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'10.4.2'!$A$1:$J$18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1" i="1" s="1"/>
  <c r="D13" i="1"/>
  <c r="E10" i="1" s="1"/>
  <c r="B13" i="1"/>
  <c r="C10" i="1" s="1"/>
  <c r="H11" i="1"/>
  <c r="H10" i="1"/>
  <c r="G10" i="1"/>
  <c r="H9" i="1"/>
  <c r="H13" i="1" l="1"/>
  <c r="I9" i="1" s="1"/>
  <c r="E11" i="1"/>
  <c r="C9" i="1"/>
  <c r="E9" i="1"/>
  <c r="G9" i="1"/>
  <c r="C11" i="1"/>
  <c r="I11" i="1" l="1"/>
  <c r="I10" i="1"/>
</calcChain>
</file>

<file path=xl/sharedStrings.xml><?xml version="1.0" encoding="utf-8"?>
<sst xmlns="http://schemas.openxmlformats.org/spreadsheetml/2006/main" count="24" uniqueCount="19">
  <si>
    <t xml:space="preserve">LA INDUSTRIA DE LA ALIMENTACIÓN </t>
  </si>
  <si>
    <t>10.4.2. Estructura de los subsectores de actividad de la  Industria Forestal</t>
  </si>
  <si>
    <t>según asalariados del establecimiento, 2019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</si>
  <si>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</si>
  <si>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</si>
  <si>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</si>
  <si>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</si>
  <si>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</si>
  <si>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</si>
  <si>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</si>
  <si>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</si>
  <si>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</si>
  <si>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</si>
  <si>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</si>
  <si>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</si>
  <si>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</si>
  <si>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2019 del I.N.E.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</si>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</sst>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0__;\–#,##0.00__;0.00__;@__"/>
    <numFmt numFmtId="166" formatCode="0.0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 indent="1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/>
    </xf>
    <xf numFmtId="165" fontId="2" fillId="3" borderId="12" xfId="0" applyNumberFormat="1" applyFont="1" applyFill="1" applyBorder="1" applyAlignment="1" applyProtection="1">
      <alignment horizontal="right"/>
    </xf>
    <xf numFmtId="0" fontId="2" fillId="0" borderId="11" xfId="0" applyFont="1" applyFill="1" applyBorder="1"/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tabSelected="1" view="pageBreakPreview" zoomScale="75" zoomScaleNormal="75" zoomScaleSheetLayoutView="75" workbookViewId="0">
      <selection sqref="A1:I1"/>
    </sheetView>
  </sheetViews>
  <sheetFormatPr baseColWidth="10" defaultColWidth="11.42578125" defaultRowHeight="12.75" x14ac:dyDescent="0.2"/>
  <cols>
    <col min="1" max="1" width="56.140625" style="2" customWidth="1"/>
    <col min="2" max="7" width="15.140625" style="43" customWidth="1"/>
    <col min="8" max="9" width="15.1406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33" customHeight="1" x14ac:dyDescent="0.2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33" customHeight="1" thickBot="1" x14ac:dyDescent="0.25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 x14ac:dyDescent="0.2">
      <c r="A8" s="24" t="s">
        <v>11</v>
      </c>
      <c r="B8" s="25"/>
      <c r="C8" s="26"/>
      <c r="D8" s="25"/>
      <c r="E8" s="26"/>
      <c r="F8" s="25"/>
      <c r="G8" s="26"/>
      <c r="H8" s="25"/>
      <c r="I8" s="27"/>
      <c r="J8" s="28"/>
    </row>
    <row r="9" spans="1:18" ht="12.75" customHeight="1" x14ac:dyDescent="0.2">
      <c r="A9" s="29" t="s">
        <v>12</v>
      </c>
      <c r="B9" s="30">
        <v>11144</v>
      </c>
      <c r="C9" s="31">
        <f>B9*100/$B$13</f>
        <v>43.07692307692308</v>
      </c>
      <c r="D9" s="30">
        <v>103</v>
      </c>
      <c r="E9" s="31">
        <f>D9*100/$D$13</f>
        <v>24.939467312348668</v>
      </c>
      <c r="F9" s="30">
        <v>16</v>
      </c>
      <c r="G9" s="31">
        <f>F9*100/$F$13</f>
        <v>24.615384615384617</v>
      </c>
      <c r="H9" s="30">
        <f>B9+D9+F9</f>
        <v>11263</v>
      </c>
      <c r="I9" s="31">
        <f>H9*100/$H$13</f>
        <v>42.747077577045694</v>
      </c>
      <c r="J9" s="28"/>
    </row>
    <row r="10" spans="1:18" ht="12.75" customHeight="1" x14ac:dyDescent="0.2">
      <c r="A10" s="32" t="s">
        <v>13</v>
      </c>
      <c r="B10" s="30">
        <v>1818</v>
      </c>
      <c r="C10" s="31">
        <f>B10*100/$B$13</f>
        <v>7.0274449168921533</v>
      </c>
      <c r="D10" s="30">
        <v>185</v>
      </c>
      <c r="E10" s="31">
        <f>D10*100/$D$13</f>
        <v>44.794188861985475</v>
      </c>
      <c r="F10" s="30">
        <v>37</v>
      </c>
      <c r="G10" s="33">
        <f>F10*100/$F$13</f>
        <v>56.92307692307692</v>
      </c>
      <c r="H10" s="30">
        <f>B10+D10+F10</f>
        <v>2040</v>
      </c>
      <c r="I10" s="31">
        <f>H10*100/$H$13</f>
        <v>7.7425231516623656</v>
      </c>
      <c r="J10" s="28"/>
    </row>
    <row r="11" spans="1:18" ht="12.75" customHeight="1" x14ac:dyDescent="0.2">
      <c r="A11" s="32" t="s">
        <v>14</v>
      </c>
      <c r="B11" s="30">
        <v>12908</v>
      </c>
      <c r="C11" s="31">
        <f>B11*100/$B$13</f>
        <v>49.895632006184769</v>
      </c>
      <c r="D11" s="30">
        <v>125</v>
      </c>
      <c r="E11" s="31">
        <f>D11*100/$D$13</f>
        <v>30.26634382566586</v>
      </c>
      <c r="F11" s="30">
        <v>12</v>
      </c>
      <c r="G11" s="33">
        <f>F11*100/$F$13</f>
        <v>18.46153846153846</v>
      </c>
      <c r="H11" s="30">
        <f>B11+D11+F11</f>
        <v>13045</v>
      </c>
      <c r="I11" s="31">
        <f>H11*100/$H$13</f>
        <v>49.510399271291938</v>
      </c>
      <c r="J11" s="28"/>
    </row>
    <row r="12" spans="1:18" ht="12.75" customHeight="1" x14ac:dyDescent="0.2">
      <c r="A12" s="34"/>
      <c r="B12" s="30"/>
      <c r="C12" s="33"/>
      <c r="D12" s="30"/>
      <c r="E12" s="33"/>
      <c r="F12" s="30"/>
      <c r="G12" s="33"/>
      <c r="H12" s="30"/>
      <c r="I12" s="31"/>
      <c r="J12" s="35"/>
    </row>
    <row r="13" spans="1:18" ht="12.75" customHeight="1" thickBot="1" x14ac:dyDescent="0.25">
      <c r="A13" s="36" t="s">
        <v>15</v>
      </c>
      <c r="B13" s="37">
        <f>SUM(B9:B11)</f>
        <v>25870</v>
      </c>
      <c r="C13" s="38">
        <v>100</v>
      </c>
      <c r="D13" s="37">
        <f>SUM(D9:D11)</f>
        <v>413</v>
      </c>
      <c r="E13" s="38">
        <v>100</v>
      </c>
      <c r="F13" s="37">
        <f>SUM(F9:F11)</f>
        <v>65</v>
      </c>
      <c r="G13" s="38">
        <v>100</v>
      </c>
      <c r="H13" s="37">
        <f>SUM(H9:H11)</f>
        <v>26348</v>
      </c>
      <c r="I13" s="39">
        <v>100</v>
      </c>
      <c r="J13" s="3"/>
    </row>
    <row r="14" spans="1:18" ht="21.75" customHeight="1" x14ac:dyDescent="0.2">
      <c r="A14" s="40" t="s">
        <v>16</v>
      </c>
      <c r="B14" s="40"/>
      <c r="C14" s="40"/>
      <c r="D14" s="40"/>
      <c r="E14" s="40"/>
      <c r="F14" s="40"/>
      <c r="G14" s="40"/>
      <c r="H14" s="40"/>
      <c r="I14" s="40"/>
    </row>
    <row r="15" spans="1:18" x14ac:dyDescent="0.2">
      <c r="A15" s="41" t="s">
        <v>17</v>
      </c>
      <c r="B15" s="42"/>
      <c r="C15" s="42"/>
      <c r="D15" s="42"/>
      <c r="E15" s="42"/>
      <c r="F15" s="42"/>
      <c r="G15" s="42"/>
      <c r="H15" s="42"/>
      <c r="I15" s="42"/>
    </row>
    <row r="16" spans="1:18" x14ac:dyDescent="0.2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10.4.2</vt:lpstr>
      <vt:lpstr>'10.4.2'!Área_de_impresión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2020-10-14T16:21:22Z</dcterms:created>
  <dcterms:modified xsi:type="dcterms:W3CDTF">2020-10-14T16:21:22Z</dcterms:modified>
</cp:coreProperties>
</file>