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4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6.xml" ContentType="application/vnd.openxmlformats-officedocument.drawing+xml"/>
  <Override PartName="/xl/charts/chart20.xml" ContentType="application/vnd.openxmlformats-officedocument.drawingml.chart+xml"/>
  <Override PartName="/xl/drawings/drawing7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8.xml" ContentType="application/vnd.openxmlformats-officedocument.drawing+xml"/>
  <Override PartName="/xl/charts/chart23.xml" ContentType="application/vnd.openxmlformats-officedocument.drawingml.chart+xml"/>
  <Override PartName="/xl/drawings/drawing9.xml" ContentType="application/vnd.openxmlformats-officedocument.drawing+xml"/>
  <Override PartName="/xl/charts/chart24.xml" ContentType="application/vnd.openxmlformats-officedocument.drawingml.chart+xml"/>
  <Override PartName="/xl/drawings/drawing10.xml" ContentType="application/vnd.openxmlformats-officedocument.drawing+xml"/>
  <Override PartName="/xl/charts/chart25.xml" ContentType="application/vnd.openxmlformats-officedocument.drawingml.chart+xml"/>
  <Override PartName="/xl/drawings/drawing11.xml" ContentType="application/vnd.openxmlformats-officedocument.drawing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NUARIO\ANUARIO 2018\CAPITULOS\"/>
    </mc:Choice>
  </mc:AlternateContent>
  <bookViews>
    <workbookView xWindow="0" yWindow="0" windowWidth="15840" windowHeight="12135" tabRatio="680"/>
  </bookViews>
  <sheets>
    <sheet name="10.1.1" sheetId="69" r:id="rId1"/>
    <sheet name="10.1.2" sheetId="124" r:id="rId2"/>
    <sheet name="10.2.1" sheetId="70" r:id="rId3"/>
    <sheet name="10.2.2" sheetId="117" r:id="rId4"/>
    <sheet name="10.3.1" sheetId="71" r:id="rId5"/>
    <sheet name="10.3.2" sheetId="128" r:id="rId6"/>
    <sheet name="10.4.1" sheetId="72" r:id="rId7"/>
    <sheet name="10.4.2" sheetId="133" r:id="rId8"/>
    <sheet name="10.5.1" sheetId="153" r:id="rId9"/>
    <sheet name="10.5.2" sheetId="115" r:id="rId10"/>
    <sheet name="10.6" sheetId="112" r:id="rId11"/>
    <sheet name="10.7" sheetId="75" r:id="rId12"/>
    <sheet name="10.8.1" sheetId="76" r:id="rId13"/>
    <sheet name="10.8.2" sheetId="136" r:id="rId14"/>
    <sheet name="10.9.1" sheetId="77" r:id="rId15"/>
    <sheet name="10.9.2" sheetId="137" r:id="rId16"/>
    <sheet name="10.10.1" sheetId="78" r:id="rId17"/>
    <sheet name="10.10.2" sheetId="138" r:id="rId18"/>
    <sheet name="10.11.1" sheetId="79" r:id="rId19"/>
    <sheet name="10.11.2" sheetId="140" r:id="rId20"/>
    <sheet name="10.12.1" sheetId="146" r:id="rId21"/>
    <sheet name="10.13.1" sheetId="35" r:id="rId22"/>
    <sheet name="10.14" sheetId="82" r:id="rId23"/>
    <sheet name="10.15" sheetId="151" r:id="rId24"/>
    <sheet name="10.16" sheetId="148" r:id="rId25"/>
    <sheet name="10.17" sheetId="152" r:id="rId26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\A" localSheetId="25">#REF!</definedName>
    <definedName name="\A" localSheetId="8">#REF!</definedName>
    <definedName name="\A">#REF!</definedName>
    <definedName name="\B" localSheetId="25">#REF!</definedName>
    <definedName name="\B" localSheetId="8">#REF!</definedName>
    <definedName name="\B">#REF!</definedName>
    <definedName name="\C" localSheetId="25">#REF!</definedName>
    <definedName name="\C" localSheetId="8">#REF!</definedName>
    <definedName name="\C">#REF!</definedName>
    <definedName name="\D">'[1]19.11-12'!$B$51</definedName>
    <definedName name="\G" localSheetId="8">#REF!</definedName>
    <definedName name="\G">#REF!</definedName>
    <definedName name="\I" localSheetId="8">#REF!</definedName>
    <definedName name="\I">#REF!</definedName>
    <definedName name="\L">'[1]19.11-12'!$B$53</definedName>
    <definedName name="\M" localSheetId="8">#REF!</definedName>
    <definedName name="\M">#REF!</definedName>
    <definedName name="\N" localSheetId="8">#REF!</definedName>
    <definedName name="\N">#REF!</definedName>
    <definedName name="\Q" localSheetId="8">#REF!</definedName>
    <definedName name="\Q">#REF!</definedName>
    <definedName name="\S" localSheetId="8">#REF!</definedName>
    <definedName name="\S">#REF!</definedName>
    <definedName name="\T">[2]GANADE10!$B$90</definedName>
    <definedName name="\x">[3]Arlleg01!$IR$8190</definedName>
    <definedName name="\z">[3]Arlleg01!$IR$8190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localSheetId="8" hidden="1">[4]p122!#REF!</definedName>
    <definedName name="__123Graph_B" hidden="1">[4]p122!#REF!</definedName>
    <definedName name="__123Graph_BCurrent" localSheetId="8" hidden="1">'[1]19.14-15'!#REF!</definedName>
    <definedName name="__123Graph_BCurrent" hidden="1">'[1]19.14-15'!#REF!</definedName>
    <definedName name="__123Graph_BGrßfico1" localSheetId="8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localSheetId="8" hidden="1">[4]p122!#REF!</definedName>
    <definedName name="__123Graph_D" hidden="1">[4]p122!#REF!</definedName>
    <definedName name="__123Graph_DCurrent" localSheetId="8" hidden="1">'[1]19.14-15'!#REF!</definedName>
    <definedName name="__123Graph_DCurrent" hidden="1">'[1]19.14-15'!#REF!</definedName>
    <definedName name="__123Graph_DGrßfico1" localSheetId="8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localSheetId="8" hidden="1">[4]p122!#REF!</definedName>
    <definedName name="__123Graph_F" hidden="1">[4]p122!#REF!</definedName>
    <definedName name="__123Graph_FCurrent" localSheetId="8" hidden="1">'[1]19.14-15'!#REF!</definedName>
    <definedName name="__123Graph_FCurrent" hidden="1">'[1]19.14-15'!#REF!</definedName>
    <definedName name="__123Graph_FGrßfico1" localSheetId="8" hidden="1">'[1]19.14-15'!#REF!</definedName>
    <definedName name="__123Graph_FGrßfico1" hidden="1">'[1]19.14-15'!#REF!</definedName>
    <definedName name="__123Graph_X" localSheetId="8" hidden="1">[4]p122!#REF!</definedName>
    <definedName name="__123Graph_X" hidden="1">[4]p122!#REF!</definedName>
    <definedName name="__123Graph_XCurrent" localSheetId="8" hidden="1">'[1]19.14-15'!#REF!</definedName>
    <definedName name="__123Graph_XCurrent" hidden="1">'[1]19.14-15'!#REF!</definedName>
    <definedName name="__123Graph_XGrßfico1" localSheetId="8" hidden="1">'[1]19.14-15'!#REF!</definedName>
    <definedName name="__123Graph_XGrßfico1" hidden="1">'[1]19.14-15'!#REF!</definedName>
    <definedName name="_Dist_Values" localSheetId="8" hidden="1">#REF!</definedName>
    <definedName name="_Dist_Values" hidden="1">#REF!</definedName>
    <definedName name="_p421">[5]CARNE1!$B$44</definedName>
    <definedName name="_p431" hidden="1">[5]CARNE7!$G$11:$G$93</definedName>
    <definedName name="_p7" localSheetId="8" hidden="1">'[6]19.14-15'!#REF!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localSheetId="8" hidden="1">'[7]19.14-15'!#REF!</definedName>
    <definedName name="_PP13" hidden="1">'[7]19.14-15'!#REF!</definedName>
    <definedName name="_PP14" localSheetId="8" hidden="1">'[7]19.14-15'!#REF!</definedName>
    <definedName name="_PP14" hidden="1">'[7]19.14-15'!#REF!</definedName>
    <definedName name="_PP15" localSheetId="8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localSheetId="8" hidden="1">'[7]19.14-15'!#REF!</definedName>
    <definedName name="_pp19" hidden="1">'[7]19.14-15'!#REF!</definedName>
    <definedName name="_PP2" localSheetId="8">'[7]19.22'!#REF!</definedName>
    <definedName name="_PP2">'[7]19.22'!#REF!</definedName>
    <definedName name="_PP20" localSheetId="8" hidden="1">'[7]19.14-15'!#REF!</definedName>
    <definedName name="_PP20" hidden="1">'[7]19.14-15'!#REF!</definedName>
    <definedName name="_PP21" localSheetId="8" hidden="1">'[7]19.14-15'!#REF!</definedName>
    <definedName name="_PP21" hidden="1">'[7]19.14-15'!#REF!</definedName>
    <definedName name="_PP22" localSheetId="8" hidden="1">'[7]19.14-15'!#REF!</definedName>
    <definedName name="_PP22" hidden="1">'[7]19.14-15'!#REF!</definedName>
    <definedName name="_pp23" localSheetId="8" hidden="1">'[7]19.14-15'!#REF!</definedName>
    <definedName name="_pp23" hidden="1">'[7]19.14-15'!#REF!</definedName>
    <definedName name="_pp24" localSheetId="8" hidden="1">'[7]19.14-15'!#REF!</definedName>
    <definedName name="_pp24" hidden="1">'[7]19.14-15'!#REF!</definedName>
    <definedName name="_pp25" localSheetId="8" hidden="1">'[7]19.14-15'!#REF!</definedName>
    <definedName name="_pp25" hidden="1">'[7]19.14-15'!#REF!</definedName>
    <definedName name="_pp26" localSheetId="8" hidden="1">'[7]19.14-15'!#REF!</definedName>
    <definedName name="_pp26" hidden="1">'[7]19.14-15'!#REF!</definedName>
    <definedName name="_pp27" localSheetId="8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localSheetId="8" hidden="1">'[7]19.14-15'!#REF!</definedName>
    <definedName name="_PP7" hidden="1">'[7]19.14-15'!#REF!</definedName>
    <definedName name="_PP8" localSheetId="8" hidden="1">'[7]19.14-15'!#REF!</definedName>
    <definedName name="_PP8" hidden="1">'[7]19.14-15'!#REF!</definedName>
    <definedName name="_PP9" localSheetId="8" hidden="1">'[7]19.14-15'!#REF!</definedName>
    <definedName name="_PP9" hidden="1">'[7]19.14-15'!#REF!</definedName>
    <definedName name="_SUP1" localSheetId="8">#REF!</definedName>
    <definedName name="_SUP1">#REF!</definedName>
    <definedName name="_SUP2" localSheetId="8">#REF!</definedName>
    <definedName name="_SUP2">#REF!</definedName>
    <definedName name="_SUP3" localSheetId="8">#REF!</definedName>
    <definedName name="_SUP3">#REF!</definedName>
    <definedName name="a" localSheetId="8">'[9]3.1'!#REF!</definedName>
    <definedName name="a">'[9]3.1'!#REF!</definedName>
    <definedName name="A_impresión_IM" localSheetId="8">#REF!</definedName>
    <definedName name="A_impresión_IM">#REF!</definedName>
    <definedName name="alk">'[1]19.11-12'!$B$53</definedName>
    <definedName name="AÑOSEÑA" localSheetId="8">#REF!</definedName>
    <definedName name="AÑOSEÑA">#REF!</definedName>
    <definedName name="_xlnm.Print_Area" localSheetId="0">'10.1.1'!$A$1:$F$31</definedName>
    <definedName name="_xlnm.Print_Area" localSheetId="1">'10.1.2'!$A$1:$F$34</definedName>
    <definedName name="_xlnm.Print_Area" localSheetId="16">'10.10.1'!$A$1:$H$88</definedName>
    <definedName name="_xlnm.Print_Area" localSheetId="17">'10.10.2'!$A$1:$H$39</definedName>
    <definedName name="_xlnm.Print_Area" localSheetId="18">'10.11.1'!$A$1:$E$31</definedName>
    <definedName name="_xlnm.Print_Area" localSheetId="19">'10.11.2'!$A$1:$E$14</definedName>
    <definedName name="_xlnm.Print_Area" localSheetId="20">'10.12.1'!$A$1:$K$48</definedName>
    <definedName name="_xlnm.Print_Area" localSheetId="21">'10.13.1'!$A$1:$E$47</definedName>
    <definedName name="_xlnm.Print_Area" localSheetId="22">'10.14'!$A$1:$F$55</definedName>
    <definedName name="_xlnm.Print_Area" localSheetId="23">'10.15'!$A$1:$D$81</definedName>
    <definedName name="_xlnm.Print_Area" localSheetId="24">'10.16'!$A$1:$G$104</definedName>
    <definedName name="_xlnm.Print_Area" localSheetId="25">'10.17'!$A$1:$M$102</definedName>
    <definedName name="_xlnm.Print_Area" localSheetId="2">'10.2.1'!$A$1:$H$85</definedName>
    <definedName name="_xlnm.Print_Area" localSheetId="3">'10.2.2'!$A$1:$H$77</definedName>
    <definedName name="_xlnm.Print_Area" localSheetId="4">'10.3.1'!$A$1:$H$85</definedName>
    <definedName name="_xlnm.Print_Area" localSheetId="5">'10.3.2'!$A$1:$H$69</definedName>
    <definedName name="_xlnm.Print_Area" localSheetId="6">'10.4.1'!$A$1:$J$28</definedName>
    <definedName name="_xlnm.Print_Area" localSheetId="7">'10.4.2'!$A$1:$J$18</definedName>
    <definedName name="_xlnm.Print_Area" localSheetId="8">'10.5.1'!$A$1:$L$58</definedName>
    <definedName name="_xlnm.Print_Area" localSheetId="9">'10.5.2'!$A$1:$L$42</definedName>
    <definedName name="_xlnm.Print_Area" localSheetId="10">'10.6'!$A$1:$G$55</definedName>
    <definedName name="_xlnm.Print_Area" localSheetId="11">'10.7'!$A$1:$Q$56</definedName>
    <definedName name="_xlnm.Print_Area" localSheetId="12">'10.8.1'!$A$1:$H$79</definedName>
    <definedName name="_xlnm.Print_Area" localSheetId="13">'10.8.2'!$A$1:$H$42</definedName>
    <definedName name="_xlnm.Print_Area" localSheetId="14">'10.9.1'!$A$1:$E$27</definedName>
    <definedName name="_xlnm.Print_Area" localSheetId="15">'10.9.2'!$A$1:$E$14</definedName>
    <definedName name="balan.xls" hidden="1">'[10]7.24'!$D$6:$D$27</definedName>
    <definedName name="_xlnm.Database" localSheetId="25">#REF!</definedName>
    <definedName name="_xlnm.Database" localSheetId="8">#REF!</definedName>
    <definedName name="_xlnm.Database">#REF!</definedName>
    <definedName name="BUSCARC" localSheetId="25">#REF!</definedName>
    <definedName name="BUSCARC" localSheetId="8">#REF!</definedName>
    <definedName name="BUSCARC">#REF!</definedName>
    <definedName name="BUSCARG" localSheetId="25">#REF!</definedName>
    <definedName name="BUSCARG" localSheetId="8">#REF!</definedName>
    <definedName name="BUSCARG">#REF!</definedName>
    <definedName name="CARGA" localSheetId="8">#REF!</definedName>
    <definedName name="CARGA">#REF!</definedName>
    <definedName name="CHEQUEO" localSheetId="8">#REF!</definedName>
    <definedName name="CHEQUEO">#REF!</definedName>
    <definedName name="CODCULT" localSheetId="8">#REF!</definedName>
    <definedName name="CODCULT">#REF!</definedName>
    <definedName name="CODGRUP" localSheetId="8">#REF!</definedName>
    <definedName name="CODGRUP">#REF!</definedName>
    <definedName name="COSECHA" localSheetId="8">#REF!</definedName>
    <definedName name="COSECHA">#REF!</definedName>
    <definedName name="_xlnm.Criteria" localSheetId="8">#REF!</definedName>
    <definedName name="_xlnm.Criteria">#REF!</definedName>
    <definedName name="CUAD" localSheetId="8">#REF!</definedName>
    <definedName name="CUAD">#REF!</definedName>
    <definedName name="CUADRO" localSheetId="8">#REF!</definedName>
    <definedName name="CUADRO">#REF!</definedName>
    <definedName name="CULTSEÑA" localSheetId="8">#REF!</definedName>
    <definedName name="CULTSEÑA">#REF!</definedName>
    <definedName name="DECENA" localSheetId="8">#REF!</definedName>
    <definedName name="DECENA">#REF!</definedName>
    <definedName name="DESCARGA" localSheetId="8">#REF!</definedName>
    <definedName name="DESCARGA">#REF!</definedName>
    <definedName name="DESTINO" localSheetId="8">#REF!</definedName>
    <definedName name="DESTINO">#REF!</definedName>
    <definedName name="EXPORTAR" localSheetId="8">#REF!</definedName>
    <definedName name="EXPORTAR">#REF!</definedName>
    <definedName name="FILA" localSheetId="8">#REF!</definedName>
    <definedName name="FILA">#REF!</definedName>
    <definedName name="GRUPSEÑA" localSheetId="8">#REF!</definedName>
    <definedName name="GRUPSEÑA">#REF!</definedName>
    <definedName name="GUION" localSheetId="8">#REF!</definedName>
    <definedName name="GUION">#REF!</definedName>
    <definedName name="hgvnhgj" localSheetId="8">'[9]3.1'!#REF!</definedName>
    <definedName name="hgvnhgj">'[9]3.1'!#REF!</definedName>
    <definedName name="IMP" localSheetId="8">#REF!</definedName>
    <definedName name="IMP">#REF!</definedName>
    <definedName name="IMPR" localSheetId="8">#REF!</definedName>
    <definedName name="IMPR">#REF!</definedName>
    <definedName name="IMPRIMIR" localSheetId="8">#REF!</definedName>
    <definedName name="IMPRIMIR">#REF!</definedName>
    <definedName name="Imprimir_área_IM" localSheetId="8">#REF!</definedName>
    <definedName name="Imprimir_área_IM">#REF!</definedName>
    <definedName name="kk" localSheetId="8" hidden="1">'[6]19.14-15'!#REF!</definedName>
    <definedName name="kk" hidden="1">'[6]19.14-15'!#REF!</definedName>
    <definedName name="kkjkj" localSheetId="8">#REF!</definedName>
    <definedName name="kkjkj">#REF!</definedName>
    <definedName name="l" localSheetId="8">'[9]3.1'!#REF!</definedName>
    <definedName name="l">'[9]3.1'!#REF!</definedName>
    <definedName name="LISTAS" localSheetId="8">#REF!</definedName>
    <definedName name="LISTAS">#REF!</definedName>
    <definedName name="MENSAJE" localSheetId="8">#REF!</definedName>
    <definedName name="MENSAJE">#REF!</definedName>
    <definedName name="MENU" localSheetId="8">#REF!</definedName>
    <definedName name="MENU">#REF!</definedName>
    <definedName name="NOMCULT" localSheetId="8">#REF!</definedName>
    <definedName name="NOMCULT">#REF!</definedName>
    <definedName name="NOMGRUP" localSheetId="8">#REF!</definedName>
    <definedName name="NOMGRUP">#REF!</definedName>
    <definedName name="PEP">[8]GANADE1!$B$79</definedName>
    <definedName name="REGI" localSheetId="8">#REF!</definedName>
    <definedName name="REGI">#REF!</definedName>
    <definedName name="REGISTRO" localSheetId="8">#REF!</definedName>
    <definedName name="REGISTRO">#REF!</definedName>
    <definedName name="RELLENAR" localSheetId="8">#REF!</definedName>
    <definedName name="RELLENAR">#REF!</definedName>
    <definedName name="REND1" localSheetId="8">#REF!</definedName>
    <definedName name="REND1">#REF!</definedName>
    <definedName name="REND2" localSheetId="8">#REF!</definedName>
    <definedName name="REND2">#REF!</definedName>
    <definedName name="REND3" localSheetId="8">#REF!</definedName>
    <definedName name="REND3">#REF!</definedName>
    <definedName name="RUTINA" localSheetId="8">#REF!</definedName>
    <definedName name="RUTINA">#REF!</definedName>
    <definedName name="SIGUI" localSheetId="8">#REF!</definedName>
    <definedName name="SIGUI">#REF!</definedName>
    <definedName name="TCULTSEÑA" localSheetId="8">#REF!</definedName>
    <definedName name="TCULTSEÑA">#REF!</definedName>
    <definedName name="TO" localSheetId="8">#REF!</definedName>
    <definedName name="TO">#REF!</definedName>
    <definedName name="TODOS" localSheetId="8">#REF!</definedName>
    <definedName name="TODOS">#REF!</definedName>
  </definedNames>
  <calcPr calcId="152511" iterateCount="400"/>
</workbook>
</file>

<file path=xl/calcChain.xml><?xml version="1.0" encoding="utf-8"?>
<calcChain xmlns="http://schemas.openxmlformats.org/spreadsheetml/2006/main">
  <c r="F10" i="148" l="1"/>
  <c r="F11" i="148"/>
  <c r="F12" i="148"/>
  <c r="F13" i="148"/>
  <c r="F14" i="148"/>
  <c r="F15" i="148"/>
  <c r="F16" i="148"/>
  <c r="F17" i="148"/>
  <c r="F18" i="148"/>
  <c r="F19" i="148"/>
  <c r="F20" i="148"/>
  <c r="F21" i="148"/>
  <c r="F22" i="148"/>
  <c r="F23" i="148"/>
  <c r="F24" i="148"/>
  <c r="F25" i="148"/>
  <c r="F26" i="148"/>
  <c r="F27" i="148"/>
  <c r="F28" i="148"/>
  <c r="F29" i="148"/>
  <c r="F30" i="148"/>
  <c r="F31" i="148"/>
  <c r="F32" i="148"/>
  <c r="F33" i="148"/>
  <c r="F34" i="148"/>
  <c r="F35" i="148"/>
  <c r="F36" i="148"/>
  <c r="F37" i="148"/>
  <c r="F38" i="148"/>
  <c r="F39" i="148"/>
  <c r="F40" i="148"/>
  <c r="F41" i="148"/>
  <c r="F42" i="148"/>
  <c r="F43" i="148"/>
  <c r="F44" i="148"/>
  <c r="F46" i="148"/>
  <c r="F8" i="148"/>
  <c r="F9" i="148"/>
</calcChain>
</file>

<file path=xl/sharedStrings.xml><?xml version="1.0" encoding="utf-8"?>
<sst xmlns="http://schemas.openxmlformats.org/spreadsheetml/2006/main" count="1014" uniqueCount="359">
  <si>
    <t>Comunidad Autónoma</t>
  </si>
  <si>
    <t>Empresas</t>
  </si>
  <si>
    <t>Establecimientos</t>
  </si>
  <si>
    <t>Número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</si>
  <si>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</si>
  <si>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</si>
  <si>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</si>
  <si>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</si>
  <si>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</si>
  <si>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</si>
  <si>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</si>
  <si>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</si>
  <si>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</si>
  <si>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</si>
  <si>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</si>
  <si>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Murcia (Región de)</t>
  </si>
  <si>
    <t>País Vasco</t>
  </si>
  <si>
    <t>Rioja (La)</t>
  </si>
  <si>
    <t>Comunidad Valenciana</t>
  </si>
  <si>
    <t>Ceuta y Melilla</t>
  </si>
  <si>
    <t>Total</t>
  </si>
  <si>
    <t>Subsector de actividad</t>
  </si>
  <si>
    <t>TOTAL</t>
  </si>
  <si>
    <t>% s/ total</t>
  </si>
  <si>
    <t>Gastos de personal</t>
  </si>
  <si>
    <t>1º Sem.</t>
  </si>
  <si>
    <t>2º Sem.</t>
  </si>
  <si>
    <t>Media</t>
  </si>
  <si>
    <t>Fuente: I.N.E.</t>
  </si>
  <si>
    <t>Madrid (Comunidad de)</t>
  </si>
  <si>
    <t>Navarra (Comunidad Foral de)</t>
  </si>
  <si>
    <t>Hogares</t>
  </si>
  <si>
    <t>Huevos</t>
  </si>
  <si>
    <t>Pan</t>
  </si>
  <si>
    <t>Arroz</t>
  </si>
  <si>
    <t>Azúcar</t>
  </si>
  <si>
    <t>Margarina</t>
  </si>
  <si>
    <t>Frutas frescas</t>
  </si>
  <si>
    <t>Aceitunas</t>
  </si>
  <si>
    <t>Cervezas</t>
  </si>
  <si>
    <t>Productos</t>
  </si>
  <si>
    <t>TOTAL ALIMENTOS</t>
  </si>
  <si>
    <t>Legumbres</t>
  </si>
  <si>
    <t>Alimentos sin elaboración</t>
  </si>
  <si>
    <t>Activos</t>
  </si>
  <si>
    <t>Ocupados</t>
  </si>
  <si>
    <t>Parados</t>
  </si>
  <si>
    <t>Tasa de paro (%)</t>
  </si>
  <si>
    <t>Años</t>
  </si>
  <si>
    <t>Carne de porcino</t>
  </si>
  <si>
    <t>Carne de aves</t>
  </si>
  <si>
    <t>Legumbres y hortalizas frescas</t>
  </si>
  <si>
    <t>Patatas y sus preparados</t>
  </si>
  <si>
    <r>
      <t xml:space="preserve">(1) </t>
    </r>
    <r>
      <rPr>
        <sz val="10"/>
        <rFont val="Arial"/>
        <family val="2"/>
      </rPr>
      <t>No incluye la malta.</t>
    </r>
  </si>
  <si>
    <t>I. Establecimientos convencionales</t>
  </si>
  <si>
    <t xml:space="preserve"> por persona</t>
  </si>
  <si>
    <t>Hipermercados</t>
  </si>
  <si>
    <t>Tiendas tradicionales</t>
  </si>
  <si>
    <t xml:space="preserve">     </t>
  </si>
  <si>
    <t>Subclases</t>
  </si>
  <si>
    <t>en activos</t>
  </si>
  <si>
    <t>Inversiones</t>
  </si>
  <si>
    <t>De 50 a 199 asalariados</t>
  </si>
  <si>
    <t>De 200 o más asalariados</t>
  </si>
  <si>
    <t>% sobre total</t>
  </si>
  <si>
    <t>Salsas</t>
  </si>
  <si>
    <t xml:space="preserve"> materiales (%) (*)</t>
  </si>
  <si>
    <t xml:space="preserve">Metodología EPA-2005 </t>
  </si>
  <si>
    <t>Alimentos elaborados</t>
  </si>
  <si>
    <t>Alimentos con elaboración, bebidas y tabaco</t>
  </si>
  <si>
    <t>Alimentos y bebidas</t>
  </si>
  <si>
    <r>
      <t>(1)</t>
    </r>
    <r>
      <rPr>
        <sz val="10"/>
        <rFont val="Arial"/>
        <family val="2"/>
      </rPr>
      <t xml:space="preserve"> No incluye la malta.</t>
    </r>
  </si>
  <si>
    <t>TOTAL INDUSTRIA FORESTAL</t>
  </si>
  <si>
    <t>Fabricación de muebles</t>
  </si>
  <si>
    <t>División</t>
  </si>
  <si>
    <t>Los datos por división están referidos a CNAE-2009.</t>
  </si>
  <si>
    <t>10.5. Fabricación de productos lácteos</t>
  </si>
  <si>
    <t>10.8. Fabricación de otros productos alimenticios</t>
  </si>
  <si>
    <t>11.0.2. Elaboración de vinos</t>
  </si>
  <si>
    <t xml:space="preserve">17. Industria del papel               </t>
  </si>
  <si>
    <t>31. Fabricación de muebles</t>
  </si>
  <si>
    <t>División, grupos y clases</t>
  </si>
  <si>
    <t>Los datos por división, grupos y clases están referidos a CNAE-2009.</t>
  </si>
  <si>
    <t>Industria de madera y corcho, excepto  muebles;</t>
  </si>
  <si>
    <t>TOTAL INDUSTRIA ALIMENTACIÓN</t>
  </si>
  <si>
    <t>10. INDUSTRIA DE LA ALIMENTACIÓN</t>
  </si>
  <si>
    <t>11. FABRICACIÓN DE BEBIDAS</t>
  </si>
  <si>
    <t>ÍNDICE GENERAL (IPI)</t>
  </si>
  <si>
    <t>ÍNDICE GENERAL</t>
  </si>
  <si>
    <t>TOTAL ALIMENTACIÓN</t>
  </si>
  <si>
    <t>ESPAÑA</t>
  </si>
  <si>
    <r>
      <t xml:space="preserve"> materiales (%)</t>
    </r>
    <r>
      <rPr>
        <vertAlign val="superscript"/>
        <sz val="10"/>
        <rFont val="Arial"/>
        <family val="2"/>
      </rPr>
      <t xml:space="preserve"> (*)</t>
    </r>
  </si>
  <si>
    <t>Miles de euros</t>
  </si>
  <si>
    <t>Autoconsumo</t>
  </si>
  <si>
    <t>ÍNDICE GENERAL (IPRI)</t>
  </si>
  <si>
    <r>
      <t>en la Industria  de la Alimentación (miles de personas)</t>
    </r>
    <r>
      <rPr>
        <b/>
        <vertAlign val="superscript"/>
        <sz val="11"/>
        <rFont val="Arial"/>
        <family val="2"/>
      </rPr>
      <t xml:space="preserve"> (1)</t>
    </r>
  </si>
  <si>
    <r>
      <t>(1)</t>
    </r>
    <r>
      <rPr>
        <sz val="10"/>
        <rFont val="Arial"/>
        <family val="2"/>
      </rPr>
      <t xml:space="preserve"> Hasta el año 2008 se utiliza la CNAE-93, para años posteriores se utiliza la CNAE-2009</t>
    </r>
  </si>
  <si>
    <t>Los datos por subsectores de actividad están referidos a CNAE-2009</t>
  </si>
  <si>
    <t>Los datos por subsectores de actividad están referidos a CNAE-2009.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</si>
  <si>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</si>
  <si>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</si>
  <si>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</si>
  <si>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</si>
  <si>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10.6. Fabricación de productos de molinería, almidones y productos amiláceos</t>
  </si>
  <si>
    <t>10.7. Fabricación de productos de panadería y pastas alimenticias</t>
  </si>
  <si>
    <t>10.9. Fabricación de productos para la alimentación animal</t>
  </si>
  <si>
    <t>11.0.1. Destilación, rectificación y mezcla de bebidas alcohólicas</t>
  </si>
  <si>
    <t>11.0.7. Producción de aguas minerales y bebidas analcohólicas</t>
  </si>
  <si>
    <t>11.0.5. Fabricación de cerveza(1)</t>
  </si>
  <si>
    <t xml:space="preserve">cestería y espartería  </t>
  </si>
  <si>
    <t xml:space="preserve">Industria del papel  </t>
  </si>
  <si>
    <t>Pasta alimenticia</t>
  </si>
  <si>
    <t>Carnes de vacuno</t>
  </si>
  <si>
    <t>Carnes de ovino</t>
  </si>
  <si>
    <t>Preparados de carnes</t>
  </si>
  <si>
    <t xml:space="preserve">Pescado fresco </t>
  </si>
  <si>
    <t>Pescado congelado</t>
  </si>
  <si>
    <t xml:space="preserve">Aceites </t>
  </si>
  <si>
    <t>Legumbres y hortalizas secas</t>
  </si>
  <si>
    <t>Espirituosos y licores</t>
  </si>
  <si>
    <t>Vinos</t>
  </si>
  <si>
    <t>Azucar</t>
  </si>
  <si>
    <t>Kg/l</t>
  </si>
  <si>
    <t xml:space="preserve">17. Industria del papel </t>
  </si>
  <si>
    <t>31.Fabricación de muebles.</t>
  </si>
  <si>
    <t>16. Industria de la madera y del corcho, excepto muebeles; cesteria y espartería</t>
  </si>
  <si>
    <t xml:space="preserve">Incluye las actividades: </t>
  </si>
  <si>
    <t xml:space="preserve">  Hasta 49 asalariados (*)</t>
  </si>
  <si>
    <t>(*) Desde sin asalariados hasta 49 asalariados</t>
  </si>
  <si>
    <t xml:space="preserve">16. Industria de la madera y corcho, excepto  muebles; cestería y espartería   </t>
  </si>
  <si>
    <t>16. Industria de la madera y corcho, excepto muebles; cestería y espartería</t>
  </si>
  <si>
    <t>16. Industria de la madera y corcho, excepto muebles; cestería y espartería.</t>
  </si>
  <si>
    <t>2008 (1)</t>
  </si>
  <si>
    <t>16. Industria de madera y corcho, excepto  muebles;</t>
  </si>
  <si>
    <t xml:space="preserve">17. Industria del papel  </t>
  </si>
  <si>
    <t>Fuente: I.N.E</t>
  </si>
  <si>
    <t>Media de los cuatro trimestres del año</t>
  </si>
  <si>
    <t>16.10  Aserrado y cepillado de la madera</t>
  </si>
  <si>
    <t>16.21 Fabricación de chapas, tableros y panales de madera</t>
  </si>
  <si>
    <t>16.29 Fabricación de artículos de corcho, cestería y espartería y otros productos de madera</t>
  </si>
  <si>
    <t>17.1  Fabricación de pasta papelera, papel y cartón</t>
  </si>
  <si>
    <t xml:space="preserve">17.2 Fabricación de artículos de papel y cartón </t>
  </si>
  <si>
    <t>17. Industria del papel   (2)</t>
  </si>
  <si>
    <t xml:space="preserve"> (1) Incluye las actividades:</t>
  </si>
  <si>
    <t xml:space="preserve">(2) Incluye las actividades </t>
  </si>
  <si>
    <t xml:space="preserve">31. Fabricación de muebles </t>
  </si>
  <si>
    <t>16. Industria de madera y corcho, excepto  muebles; cestería y espartería (1)</t>
  </si>
  <si>
    <t>P: Datos provisionales</t>
  </si>
  <si>
    <t>Supermercados y Autoservicios</t>
  </si>
  <si>
    <t>Tiendas descuento</t>
  </si>
  <si>
    <t>Otros productos en peso</t>
  </si>
  <si>
    <t>Otros productos en volumen</t>
  </si>
  <si>
    <t>II. Establecimientos no convencionales: otros canales</t>
  </si>
  <si>
    <t xml:space="preserve">Economato / Cooperativa </t>
  </si>
  <si>
    <t>Mercadillos</t>
  </si>
  <si>
    <t>Venta a domicilio</t>
  </si>
  <si>
    <t>Compra directa al productor</t>
  </si>
  <si>
    <t>Resto (incluye e-commerce)</t>
  </si>
  <si>
    <t>Inversión neta</t>
  </si>
  <si>
    <t>Principado de Asturias</t>
  </si>
  <si>
    <t>Islas Baleares</t>
  </si>
  <si>
    <t>Comunidad de Madrid</t>
  </si>
  <si>
    <t>Región de Murcia</t>
  </si>
  <si>
    <t>Comunidad Foral Navarra</t>
  </si>
  <si>
    <t>La Rioja</t>
  </si>
  <si>
    <t xml:space="preserve">Incluye la actividad principal </t>
  </si>
  <si>
    <t>10: Industria de la alimentación</t>
  </si>
  <si>
    <t xml:space="preserve">11: Industria de bebidas 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</si>
  <si>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</si>
  <si>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</si>
  <si>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</si>
  <si>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</si>
  <si>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</si>
  <si>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</si>
  <si>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</si>
  <si>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Fabricación de productos para la alimentación animal</t>
  </si>
  <si>
    <t>I.NE.: Población referida al año 2016: 18.326.032 personas</t>
  </si>
  <si>
    <t>2017/2016</t>
  </si>
  <si>
    <t>Número de locales</t>
  </si>
  <si>
    <t>Cifra de negocios</t>
  </si>
  <si>
    <t>Sueldos y salarios</t>
  </si>
  <si>
    <t>Inversión en activos materiales</t>
  </si>
  <si>
    <t>Personal ocupado</t>
  </si>
  <si>
    <t>Locales</t>
  </si>
  <si>
    <t xml:space="preserve"> Andalucía</t>
  </si>
  <si>
    <t xml:space="preserve"> Aragón</t>
  </si>
  <si>
    <t xml:space="preserve"> Asturias, Principado de</t>
  </si>
  <si>
    <t xml:space="preserve"> Balears, Illes</t>
  </si>
  <si>
    <t xml:space="preserve"> Canarias</t>
  </si>
  <si>
    <t xml:space="preserve"> Castilla y León</t>
  </si>
  <si>
    <t xml:space="preserve"> Castilla - La Mancha</t>
  </si>
  <si>
    <t xml:space="preserve"> Cataluña</t>
  </si>
  <si>
    <t xml:space="preserve"> Comunitat Valenciana</t>
  </si>
  <si>
    <t xml:space="preserve"> Extremadura</t>
  </si>
  <si>
    <t xml:space="preserve"> Galicia</t>
  </si>
  <si>
    <t xml:space="preserve"> Madrid, Comunidad de</t>
  </si>
  <si>
    <t xml:space="preserve"> Murcia, Región de</t>
  </si>
  <si>
    <t xml:space="preserve"> Navarra, Comunidad Foral de</t>
  </si>
  <si>
    <t xml:space="preserve"> País Vasco</t>
  </si>
  <si>
    <t xml:space="preserve"> Rioja, La</t>
  </si>
  <si>
    <t xml:space="preserve"> Ceuta</t>
  </si>
  <si>
    <t>http://www.ine.es/metodologia/t37/metodologia_eee.pdf</t>
  </si>
  <si>
    <t>Fuente: Estadística estructural de empresa: sector industrial.  Año 2016 I.N.E</t>
  </si>
  <si>
    <t>http://www.ine.es/metodologia/t37/metodologia_eee2016.pdf</t>
  </si>
  <si>
    <t>Número de locales (Locales)</t>
  </si>
  <si>
    <t>Cifra de negocios (Miles de euros)</t>
  </si>
  <si>
    <t>Sueldos y salarios (Miles de euros)</t>
  </si>
  <si>
    <t xml:space="preserve">Inversión en activos materiales (Miles de euros) </t>
  </si>
  <si>
    <t xml:space="preserve"> Industria de la madera y del corcho, excepto muebles; cestería y espartería</t>
  </si>
  <si>
    <t xml:space="preserve"> Industria del papel</t>
  </si>
  <si>
    <t xml:space="preserve"> Fabricación de muebles</t>
  </si>
  <si>
    <t>.</t>
  </si>
  <si>
    <t>- Dato protegido por secreto estadístico</t>
  </si>
  <si>
    <t>-</t>
  </si>
  <si>
    <t xml:space="preserve"> (Base 2015 = 100) sobre el mismo período del año anterior</t>
  </si>
  <si>
    <t>11.0.7. Fabricación de bebidas no alcohólicas; producción de aguas minerales y otras aguas embotelladas</t>
  </si>
  <si>
    <t>(Base 2015 = 100) sobre el mismo período del año anterior</t>
  </si>
  <si>
    <t>Pastas alimenticias y cuscús</t>
  </si>
  <si>
    <t>Carnes de ovino y caprino</t>
  </si>
  <si>
    <t>Carne de ave</t>
  </si>
  <si>
    <t>Otros preparados de carnes</t>
  </si>
  <si>
    <t>Pescado fresco  o refrigerado</t>
  </si>
  <si>
    <t>Frutas frescas o refrigeradas</t>
  </si>
  <si>
    <t xml:space="preserve"> Otros preparados de pescado y marisco conservados o procesados (*)</t>
  </si>
  <si>
    <t>Número de empresas</t>
  </si>
  <si>
    <t>Valor de la producción</t>
  </si>
  <si>
    <t>Valor añadido a coste de los factores</t>
  </si>
  <si>
    <t>Excedente bruto de explotación</t>
  </si>
  <si>
    <t>Total de compras de bienes y servicios</t>
  </si>
  <si>
    <t>Personal remunerado</t>
  </si>
  <si>
    <t>Personas</t>
  </si>
  <si>
    <t>10 Industria de la alimentación</t>
  </si>
  <si>
    <t>101 Procesado y conservación de carne y elaboración de productos cárnicos</t>
  </si>
  <si>
    <t>102 Procesado y conservación de pescados, crustáceos y moluscos</t>
  </si>
  <si>
    <t>103 Procesado y conservación de frutas y hortalizas</t>
  </si>
  <si>
    <t>104 Fabricación de aceites y grasas vegetales y animales</t>
  </si>
  <si>
    <t>105 Fabricación de productos lácteos</t>
  </si>
  <si>
    <t>106 Fabricación de productos de molinería, almidones y productos amiláceos</t>
  </si>
  <si>
    <t>107 Fabricación de productos de panadería y pastas alimenticias</t>
  </si>
  <si>
    <t>108 Fabricación de otros productos alimenticios</t>
  </si>
  <si>
    <t>109 Fabricación de productos para la alimentación animal</t>
  </si>
  <si>
    <t>11 Fabricación de bebidas</t>
  </si>
  <si>
    <t>110 Fabricación de bebidas</t>
  </si>
  <si>
    <t>16 Industria de la madera y del corcho, excepto muebles; cestería y espartería</t>
  </si>
  <si>
    <t>161 Aserrado y cepillado de la madera</t>
  </si>
  <si>
    <t>162 Fabricación de productos de madera, corcho, cestería y espartería</t>
  </si>
  <si>
    <t>17 Industria del papel</t>
  </si>
  <si>
    <t>171 Fabricación de pasta papelera, papel y cartón</t>
  </si>
  <si>
    <t>172 Fabricación de artículos de papel y de cartón</t>
  </si>
  <si>
    <t>31 Fabricación de muebles</t>
  </si>
  <si>
    <t>310 Fabricación de muebles</t>
  </si>
  <si>
    <t>─</t>
  </si>
  <si>
    <t>16.23+16.24 Estructuras de madera y piezas de carpintería y ebanistería para la construcción</t>
  </si>
  <si>
    <t>(-) no hay dato para este año</t>
  </si>
  <si>
    <t xml:space="preserve"> (-) no hay dato para este año</t>
  </si>
  <si>
    <t>Total Huevos (Kgs.)</t>
  </si>
  <si>
    <t>Total Carne</t>
  </si>
  <si>
    <t>Total Pesca</t>
  </si>
  <si>
    <t>Total Leche Líquida</t>
  </si>
  <si>
    <t>Total Otras Leches</t>
  </si>
  <si>
    <t>Derivados Lácteos</t>
  </si>
  <si>
    <t>Bollería/Pastelería/Galletas/Cereales</t>
  </si>
  <si>
    <t>Chocolates/Cacaos/Suc</t>
  </si>
  <si>
    <t>Cafés e Infusiones</t>
  </si>
  <si>
    <t>Total Pastas</t>
  </si>
  <si>
    <t>Total Aceite</t>
  </si>
  <si>
    <t>Total Aceite  oliva</t>
  </si>
  <si>
    <t>Aceite De Girasol</t>
  </si>
  <si>
    <t>Patatas Frescas</t>
  </si>
  <si>
    <t>Patatas Congeladas</t>
  </si>
  <si>
    <t>Patatas Procesadas</t>
  </si>
  <si>
    <t>Total Hortalizas Frescas</t>
  </si>
  <si>
    <t>Total Frutas Fresca</t>
  </si>
  <si>
    <t>Frutos Secos</t>
  </si>
  <si>
    <t>Total Frutas&amp;Hortalizas Transformadas</t>
  </si>
  <si>
    <t>Platos Preparados</t>
  </si>
  <si>
    <t>Vinos Tranquilos</t>
  </si>
  <si>
    <t>Espum(Inc Cava)+Gas</t>
  </si>
  <si>
    <t>Vinos Con I.G.P.</t>
  </si>
  <si>
    <t>Vino sin DOP/IGP</t>
  </si>
  <si>
    <t xml:space="preserve">Total Bebidas Espirituosas </t>
  </si>
  <si>
    <t>Agua De Bebida Envas.</t>
  </si>
  <si>
    <t>Gaseosas y Bebidas Refrescantes</t>
  </si>
  <si>
    <t>Otros Productos En Peso</t>
  </si>
  <si>
    <t>Otros Productos En Volumen</t>
  </si>
  <si>
    <t>Total Zumo Y Néctar</t>
  </si>
  <si>
    <t>10.1.1. Análisis autonómico de empresas y establecimientos de la Industria de la Alimentación, 2018</t>
  </si>
  <si>
    <t>Fuente: Directorio Central de Empresas 2018 del I.N.E.</t>
  </si>
  <si>
    <t xml:space="preserve">LA INDUSTRIA DE LA ALIMENTACIÓN </t>
  </si>
  <si>
    <t>10.1.2. Análisis autonómico de empresas y establecimientos</t>
  </si>
  <si>
    <t>de la Industria Forestal, 2018</t>
  </si>
  <si>
    <t>10.2.1. Empresas y establecimientos de la Industria de la Alimentación según subsector de actividad, 2018</t>
  </si>
  <si>
    <t>Fuente: Directorio Central de Empresas 2018</t>
  </si>
  <si>
    <t>(*)Estadistica estructural de empresas: sector industrial, 2018 I.N.E</t>
  </si>
  <si>
    <t>10.2.2. Empresas y establecimientos de la Industria Forestal según subsector de actividad, 2018</t>
  </si>
  <si>
    <t>(*)Estadistica estructural de empresas: sector industrial, 2017 I.N.E (No hay datos este año)</t>
  </si>
  <si>
    <t>10.3.1. Evolución del número de empresas y establecimientos de la Industria de la Alimentación</t>
  </si>
  <si>
    <t>según subsector de actividad, 2018</t>
  </si>
  <si>
    <t>Var 18/17</t>
  </si>
  <si>
    <t>10.3.2. Evolución del número de empresas y establecimientos de la Industria Forestal</t>
  </si>
  <si>
    <t>10.4.1. Estructura de los subsectores de actividad de la  Industria de la Alimentación</t>
  </si>
  <si>
    <t>según asalariados del establecimiento, 2018</t>
  </si>
  <si>
    <t>2018 (P)</t>
  </si>
  <si>
    <t>10.14. Serie histórica de población activa, ocupada y parada</t>
  </si>
  <si>
    <t xml:space="preserve"> Indicadores de la Industria de la Alimentación y Fabricacion de bebidas según subsectores de actividad, 2017</t>
  </si>
  <si>
    <t>10.5.1. Indicadores de la Industria de la Alimentación y Fabricación de bebidas según subsectores de actividad, 2016</t>
  </si>
  <si>
    <t>10.5.2. Indicadores de la Industria Forestal según subsectores de actividad, 2016</t>
  </si>
  <si>
    <t>Indicadores de la Industria Forestal según subsectores de actividad, 2017</t>
  </si>
  <si>
    <t xml:space="preserve"> Análisis autonómico de los indicadores de la Industria de la Alimentación, 2017</t>
  </si>
  <si>
    <t>10.6. Análisis autonómico de los indicadores de la Industria de la Alimentación, 2016</t>
  </si>
  <si>
    <t>Asturias, Principado de</t>
  </si>
  <si>
    <t>Balears, Illes</t>
  </si>
  <si>
    <t>Castilla - La Mancha</t>
  </si>
  <si>
    <t>Comunitat Valenciana</t>
  </si>
  <si>
    <t>Madrid, Comunidad de</t>
  </si>
  <si>
    <t>Murcia, Región de</t>
  </si>
  <si>
    <t>Navarra, Comunidad Foral de</t>
  </si>
  <si>
    <t>Rioja, La</t>
  </si>
  <si>
    <t>Ceuta</t>
  </si>
  <si>
    <t>Melilla</t>
  </si>
  <si>
    <t>Análisis autonómico de los indicadores en las Industrias Forestal y en la Industria de Medio Ambiente, 2017</t>
  </si>
  <si>
    <t>Fuente: Estadística estructural de empresa: sector industrial.  Año 2017, I.N.E</t>
  </si>
  <si>
    <t>Fuente: Estadística estructural de empresa: sector industrial.  Año 2017 I.N.E</t>
  </si>
  <si>
    <t>10.8.2. Evolución del Índice de Producción de la Industria Forestal (Base 2015 = 100)</t>
  </si>
  <si>
    <t>2018 - 2017</t>
  </si>
  <si>
    <t>17.9.1. Tasas de variación (%) del Índice de Producción  Industria de la Alimentación y Fabricación de Bebidas</t>
  </si>
  <si>
    <t>10.10.1. Evolución del Índice de Precios de la Industria de la Alimentación y Fabricación de Bebidas (Base 2015 = 100)</t>
  </si>
  <si>
    <t>10.10.2. Evolución del Índice de Precios de la Industria Forestal (Base 2015 = 100)</t>
  </si>
  <si>
    <t xml:space="preserve">Harinas y otros cereales </t>
  </si>
  <si>
    <t xml:space="preserve">Marisco fresco o refrigerado </t>
  </si>
  <si>
    <t xml:space="preserve">Otras carnes </t>
  </si>
  <si>
    <t xml:space="preserve">Leche </t>
  </si>
  <si>
    <t xml:space="preserve">Mantequilla y margarina </t>
  </si>
  <si>
    <t xml:space="preserve">Agua mineral, refrescos  y zumos </t>
  </si>
  <si>
    <t xml:space="preserve">Café, cacao e infusiones </t>
  </si>
  <si>
    <t xml:space="preserve">Frutas en conserva y frutos secos </t>
  </si>
  <si>
    <t xml:space="preserve">Otros productos lácteos </t>
  </si>
  <si>
    <t>10.12.1. Índice de Precios de Consumo de la  Industria de la Alimentación y General (Base 2015 = 100)</t>
  </si>
  <si>
    <t>2018/2017</t>
  </si>
  <si>
    <t xml:space="preserve">  sobre el mismo periodo del año anterior</t>
  </si>
  <si>
    <t xml:space="preserve">Harinas y cereales </t>
  </si>
  <si>
    <t xml:space="preserve">Otras carnes y casqueria </t>
  </si>
  <si>
    <t xml:space="preserve">Crustáceos, moluscos </t>
  </si>
  <si>
    <t xml:space="preserve">Pescado en conserva y preparados </t>
  </si>
  <si>
    <t xml:space="preserve">Legumbres y hortalizas congeladas y en conserva </t>
  </si>
  <si>
    <t xml:space="preserve">Cerveza </t>
  </si>
  <si>
    <t>10.11.1. Tasas de variación (%) del Índice de Precios de la Industria de la Alimentación y Fabricación de Bebidas</t>
  </si>
  <si>
    <t>10.11.2. Tasas de variación (%) del Índice de Precios de la Industria Forestal</t>
  </si>
  <si>
    <t>10.13.1. Tasa de variación  del Índice de Precios de Consumo de la Industria de la Alimentación y General</t>
  </si>
  <si>
    <r>
      <t xml:space="preserve">10.16. Evolución de la cantidad comprada total  (millones de kg/litros) y por persona </t>
    </r>
    <r>
      <rPr>
        <b/>
        <vertAlign val="superscript"/>
        <sz val="11"/>
        <rFont val="Arial"/>
        <family val="2"/>
      </rPr>
      <t>(1)</t>
    </r>
  </si>
  <si>
    <r>
      <t xml:space="preserve">10.17. Evolución de la cuota de mercado en hogares (porcentaje del valor de venta) </t>
    </r>
    <r>
      <rPr>
        <b/>
        <vertAlign val="superscript"/>
        <sz val="11"/>
        <rFont val="Arial"/>
        <family val="2"/>
      </rPr>
      <t>(1)</t>
    </r>
  </si>
  <si>
    <t>10.4.2. Estructura de los subsectores de actividad de la  Industria Forestal</t>
  </si>
  <si>
    <t>10.8.1. Evolución del Índice de Producción de la Industria de la Alimentación y Fabricación de Bebidas (Base 2015 = 100)</t>
  </si>
  <si>
    <t>10.9.2. Tasas de variación (%) del Índice de Producción  Industria Forestal</t>
  </si>
  <si>
    <t>10.7. Análisis autonómico de los indicadores en las Industrias Forestal , 2016</t>
  </si>
  <si>
    <t>Personal ocupado (Personas)</t>
  </si>
  <si>
    <t xml:space="preserve"> </t>
  </si>
  <si>
    <t>Evolución en hogares 2018/2017 (%)</t>
  </si>
  <si>
    <t>10.15 Valor de los alimentos comprados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</si>
</sst>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(* #,##0_);_(* \(#,##0\);_(* &quot;-&quot;_);_(@_)"/>
    <numFmt numFmtId="165" formatCode="#,##0\ "/>
    <numFmt numFmtId="166" formatCode="0.00\ "/>
    <numFmt numFmtId="167" formatCode="0.0"/>
    <numFmt numFmtId="168" formatCode="#,##0.0_);\(#,##0.0\)"/>
    <numFmt numFmtId="169" formatCode="#,##0_);\(#,##0\)"/>
    <numFmt numFmtId="170" formatCode="#,##0.000\ "/>
    <numFmt numFmtId="171" formatCode="#,##0.000"/>
    <numFmt numFmtId="172" formatCode="0.000"/>
    <numFmt numFmtId="173" formatCode="#,##0;\(0.0\)"/>
    <numFmt numFmtId="174" formatCode="_-* #,##0.00\ [$€]_-;\-* #,##0.00\ [$€]_-;_-* &quot;-&quot;??\ [$€]_-;_-@_-"/>
    <numFmt numFmtId="175" formatCode="#,##0__;\–#,##0__;0__;@__"/>
    <numFmt numFmtId="176" formatCode="#,##0.0__;\–#,##0.0__;0.0__;@__"/>
    <numFmt numFmtId="177" formatCode="#,##0.00__;\–#,##0.00__;0.00__;@__"/>
    <numFmt numFmtId="178" formatCode="#,##0\ \ "/>
    <numFmt numFmtId="179" formatCode="0.00\ \ "/>
  </numFmts>
  <fonts count="2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vertAlign val="superscript"/>
      <sz val="10"/>
      <name val="Arial"/>
      <family val="2"/>
    </font>
    <font>
      <sz val="8"/>
      <name val="Arial"/>
      <family val="2"/>
    </font>
    <font>
      <sz val="9"/>
      <name val="Univers"/>
      <family val="2"/>
    </font>
    <font>
      <b/>
      <sz val="10"/>
      <color indexed="10"/>
      <name val="Arial"/>
      <family val="2"/>
    </font>
    <font>
      <vertAlign val="subscript"/>
      <sz val="10"/>
      <name val="Arial"/>
      <family val="2"/>
    </font>
    <font>
      <b/>
      <vertAlign val="superscript"/>
      <sz val="11"/>
      <name val="Arial"/>
      <family val="2"/>
    </font>
    <font>
      <sz val="10"/>
      <name val="Univers"/>
    </font>
    <font>
      <sz val="10"/>
      <color rgb="FF333333"/>
      <name val="Arial"/>
      <family val="2"/>
    </font>
    <font>
      <sz val="9"/>
      <name val="Arial"/>
      <family val="2"/>
    </font>
    <font>
      <vertAlign val="superscript"/>
      <sz val="1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/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/>
      <top/>
      <bottom/>
      <diagonal/>
    </border>
    <border>
      <left style="thin">
        <color indexed="60"/>
      </left>
      <right/>
      <top/>
      <bottom style="thick">
        <color theme="9" tint="-0.499984740745262"/>
      </bottom>
      <diagonal/>
    </border>
    <border>
      <left/>
      <right/>
      <top style="thick">
        <color theme="9" tint="-0.499984740745262"/>
      </top>
      <bottom/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theme="9" tint="-0.499984740745262"/>
      </right>
      <top/>
      <bottom style="medium">
        <color indexed="60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0"/>
      </right>
      <top style="thin">
        <color indexed="9"/>
      </top>
      <bottom style="thin">
        <color indexed="9"/>
      </bottom>
      <diagonal/>
    </border>
  </borders>
  <cellStyleXfs count="7">
    <xf numFmtId="0" fontId="0" fillId="0" borderId="0"/>
    <xf numFmtId="174" fontId="1" fillId="0" borderId="0" applyFont="0" applyFill="0" applyBorder="0" applyAlignment="0" applyProtection="0"/>
    <xf numFmtId="0" fontId="16" fillId="0" borderId="0"/>
    <xf numFmtId="0" fontId="1" fillId="0" borderId="0"/>
    <xf numFmtId="173" fontId="3" fillId="0" borderId="1">
      <alignment horizontal="right"/>
    </xf>
    <xf numFmtId="0" fontId="3" fillId="0" borderId="0"/>
    <xf numFmtId="0" fontId="20" fillId="0" borderId="0" applyNumberFormat="0" applyFill="0" applyBorder="0" applyAlignment="0" applyProtection="0"/>
  </cellStyleXfs>
  <cellXfs count="531">
    <xf numFmtId="0" fontId="0" fillId="0" borderId="0" xfId="0"/>
    <xf numFmtId="3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2" fontId="3" fillId="0" borderId="0" xfId="0" applyNumberFormat="1" applyFont="1" applyFill="1"/>
    <xf numFmtId="0" fontId="2" fillId="0" borderId="0" xfId="0" applyFont="1" applyFill="1"/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5" fillId="0" borderId="0" xfId="0" applyFont="1" applyFill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0" fontId="2" fillId="0" borderId="0" xfId="0" applyNumberFormat="1" applyFont="1" applyBorder="1" applyAlignment="1">
      <alignment vertical="center"/>
    </xf>
    <xf numFmtId="170" fontId="8" fillId="0" borderId="0" xfId="0" applyNumberFormat="1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Fill="1" applyBorder="1" applyAlignment="1"/>
    <xf numFmtId="0" fontId="3" fillId="0" borderId="0" xfId="0" applyFont="1" applyFill="1" applyProtection="1"/>
    <xf numFmtId="0" fontId="2" fillId="0" borderId="0" xfId="0" applyFont="1" applyFill="1" applyProtection="1"/>
    <xf numFmtId="168" fontId="3" fillId="0" borderId="0" xfId="0" applyNumberFormat="1" applyFont="1" applyFill="1" applyProtection="1"/>
    <xf numFmtId="4" fontId="2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 applyProtection="1">
      <alignment horizontal="center"/>
    </xf>
    <xf numFmtId="167" fontId="3" fillId="0" borderId="0" xfId="0" applyNumberFormat="1" applyFont="1" applyFill="1"/>
    <xf numFmtId="0" fontId="0" fillId="0" borderId="0" xfId="0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49" fontId="0" fillId="0" borderId="0" xfId="0" applyNumberFormat="1"/>
    <xf numFmtId="1" fontId="12" fillId="0" borderId="0" xfId="0" applyNumberFormat="1" applyFont="1" applyAlignment="1">
      <alignment horizontal="right"/>
    </xf>
    <xf numFmtId="1" fontId="12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vertical="center"/>
    </xf>
    <xf numFmtId="2" fontId="5" fillId="0" borderId="0" xfId="0" applyNumberFormat="1" applyFont="1" applyFill="1"/>
    <xf numFmtId="0" fontId="10" fillId="0" borderId="0" xfId="0" applyFont="1" applyFill="1"/>
    <xf numFmtId="0" fontId="3" fillId="0" borderId="0" xfId="0" applyFont="1" applyFill="1" applyBorder="1" applyAlignment="1">
      <alignment horizontal="center" wrapText="1" shrinkToFit="1"/>
    </xf>
    <xf numFmtId="2" fontId="3" fillId="0" borderId="0" xfId="0" applyNumberFormat="1" applyFont="1" applyFill="1" applyBorder="1"/>
    <xf numFmtId="0" fontId="4" fillId="0" borderId="0" xfId="0" applyFont="1" applyFill="1" applyBorder="1" applyAlignment="1"/>
    <xf numFmtId="0" fontId="6" fillId="0" borderId="0" xfId="0" applyFont="1" applyFill="1" applyBorder="1" applyAlignment="1"/>
    <xf numFmtId="0" fontId="8" fillId="0" borderId="0" xfId="0" applyFont="1" applyFill="1"/>
    <xf numFmtId="2" fontId="8" fillId="0" borderId="0" xfId="0" applyNumberFormat="1" applyFont="1" applyFill="1"/>
    <xf numFmtId="3" fontId="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/>
    <xf numFmtId="175" fontId="3" fillId="2" borderId="0" xfId="0" applyNumberFormat="1" applyFont="1" applyFill="1" applyBorder="1" applyAlignment="1" applyProtection="1">
      <alignment horizontal="right"/>
    </xf>
    <xf numFmtId="167" fontId="3" fillId="0" borderId="0" xfId="0" applyNumberFormat="1" applyFont="1" applyFill="1" applyBorder="1" applyAlignment="1"/>
    <xf numFmtId="177" fontId="3" fillId="0" borderId="0" xfId="0" applyNumberFormat="1" applyFont="1" applyFill="1" applyBorder="1" applyAlignment="1" applyProtection="1">
      <alignment horizontal="right"/>
    </xf>
    <xf numFmtId="177" fontId="2" fillId="0" borderId="0" xfId="0" applyNumberFormat="1" applyFont="1" applyFill="1" applyBorder="1" applyAlignment="1" applyProtection="1">
      <alignment horizontal="right"/>
    </xf>
    <xf numFmtId="0" fontId="13" fillId="0" borderId="0" xfId="0" applyFont="1" applyFill="1"/>
    <xf numFmtId="0" fontId="0" fillId="2" borderId="0" xfId="0" applyFill="1"/>
    <xf numFmtId="2" fontId="3" fillId="2" borderId="0" xfId="0" applyNumberFormat="1" applyFont="1" applyFill="1"/>
    <xf numFmtId="0" fontId="3" fillId="2" borderId="0" xfId="0" applyFont="1" applyFill="1"/>
    <xf numFmtId="0" fontId="3" fillId="2" borderId="0" xfId="0" applyFont="1" applyFill="1" applyBorder="1" applyAlignment="1">
      <alignment horizontal="left"/>
    </xf>
    <xf numFmtId="167" fontId="3" fillId="2" borderId="0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5" xfId="0" applyFont="1" applyFill="1" applyBorder="1"/>
    <xf numFmtId="175" fontId="3" fillId="2" borderId="6" xfId="0" applyNumberFormat="1" applyFont="1" applyFill="1" applyBorder="1" applyAlignment="1" applyProtection="1">
      <alignment horizontal="right"/>
    </xf>
    <xf numFmtId="177" fontId="3" fillId="2" borderId="6" xfId="0" applyNumberFormat="1" applyFont="1" applyFill="1" applyBorder="1" applyAlignment="1" applyProtection="1">
      <alignment horizontal="right"/>
    </xf>
    <xf numFmtId="177" fontId="3" fillId="2" borderId="7" xfId="0" applyNumberFormat="1" applyFont="1" applyFill="1" applyBorder="1" applyAlignment="1" applyProtection="1">
      <alignment horizontal="right"/>
    </xf>
    <xf numFmtId="0" fontId="3" fillId="0" borderId="8" xfId="0" applyFont="1" applyFill="1" applyBorder="1"/>
    <xf numFmtId="175" fontId="3" fillId="2" borderId="9" xfId="0" applyNumberFormat="1" applyFont="1" applyFill="1" applyBorder="1" applyAlignment="1" applyProtection="1">
      <alignment horizontal="right"/>
    </xf>
    <xf numFmtId="177" fontId="3" fillId="2" borderId="9" xfId="0" applyNumberFormat="1" applyFont="1" applyFill="1" applyBorder="1" applyAlignment="1" applyProtection="1">
      <alignment horizontal="right"/>
    </xf>
    <xf numFmtId="177" fontId="3" fillId="2" borderId="10" xfId="0" applyNumberFormat="1" applyFont="1" applyFill="1" applyBorder="1" applyAlignment="1" applyProtection="1">
      <alignment horizontal="right"/>
    </xf>
    <xf numFmtId="0" fontId="3" fillId="0" borderId="8" xfId="0" quotePrefix="1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3" fontId="3" fillId="0" borderId="9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3" fillId="0" borderId="11" xfId="0" quotePrefix="1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quotePrefix="1" applyFont="1" applyFill="1" applyBorder="1" applyAlignment="1">
      <alignment horizontal="center"/>
    </xf>
    <xf numFmtId="0" fontId="3" fillId="0" borderId="8" xfId="0" applyFont="1" applyFill="1" applyBorder="1" applyAlignment="1">
      <alignment horizontal="left" indent="1"/>
    </xf>
    <xf numFmtId="0" fontId="3" fillId="0" borderId="11" xfId="0" applyFont="1" applyFill="1" applyBorder="1" applyAlignment="1">
      <alignment horizontal="left"/>
    </xf>
    <xf numFmtId="2" fontId="3" fillId="0" borderId="4" xfId="0" applyNumberFormat="1" applyFont="1" applyBorder="1" applyAlignment="1">
      <alignment vertical="center"/>
    </xf>
    <xf numFmtId="167" fontId="2" fillId="0" borderId="11" xfId="0" quotePrefix="1" applyNumberFormat="1" applyFont="1" applyFill="1" applyBorder="1" applyAlignment="1">
      <alignment horizontal="left"/>
    </xf>
    <xf numFmtId="0" fontId="0" fillId="2" borderId="4" xfId="0" applyFill="1" applyBorder="1"/>
    <xf numFmtId="0" fontId="3" fillId="2" borderId="5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 indent="1"/>
    </xf>
    <xf numFmtId="0" fontId="3" fillId="2" borderId="8" xfId="0" applyFont="1" applyFill="1" applyBorder="1" applyAlignment="1">
      <alignment horizontal="left"/>
    </xf>
    <xf numFmtId="0" fontId="3" fillId="2" borderId="8" xfId="0" applyFont="1" applyFill="1" applyBorder="1"/>
    <xf numFmtId="167" fontId="3" fillId="2" borderId="11" xfId="0" applyNumberFormat="1" applyFont="1" applyFill="1" applyBorder="1" applyAlignment="1">
      <alignment horizontal="center"/>
    </xf>
    <xf numFmtId="2" fontId="3" fillId="0" borderId="4" xfId="0" applyNumberFormat="1" applyFont="1" applyFill="1" applyBorder="1"/>
    <xf numFmtId="167" fontId="3" fillId="0" borderId="11" xfId="0" applyNumberFormat="1" applyFont="1" applyFill="1" applyBorder="1" applyAlignment="1"/>
    <xf numFmtId="0" fontId="3" fillId="0" borderId="15" xfId="0" applyFont="1" applyFill="1" applyBorder="1"/>
    <xf numFmtId="165" fontId="2" fillId="0" borderId="11" xfId="0" applyNumberFormat="1" applyFont="1" applyBorder="1" applyAlignment="1">
      <alignment vertical="center"/>
    </xf>
    <xf numFmtId="170" fontId="2" fillId="0" borderId="11" xfId="0" applyNumberFormat="1" applyFont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176" fontId="3" fillId="2" borderId="6" xfId="0" applyNumberFormat="1" applyFont="1" applyFill="1" applyBorder="1" applyAlignment="1" applyProtection="1">
      <alignment horizontal="right"/>
    </xf>
    <xf numFmtId="176" fontId="3" fillId="2" borderId="7" xfId="0" applyNumberFormat="1" applyFont="1" applyFill="1" applyBorder="1" applyAlignment="1" applyProtection="1">
      <alignment horizontal="right"/>
    </xf>
    <xf numFmtId="176" fontId="3" fillId="2" borderId="9" xfId="0" applyNumberFormat="1" applyFont="1" applyFill="1" applyBorder="1" applyAlignment="1" applyProtection="1">
      <alignment horizontal="right"/>
    </xf>
    <xf numFmtId="176" fontId="3" fillId="2" borderId="10" xfId="0" applyNumberFormat="1" applyFont="1" applyFill="1" applyBorder="1" applyAlignment="1" applyProtection="1">
      <alignment horizontal="right"/>
    </xf>
    <xf numFmtId="176" fontId="3" fillId="0" borderId="9" xfId="0" applyNumberFormat="1" applyFont="1" applyFill="1" applyBorder="1" applyAlignment="1" applyProtection="1">
      <alignment horizontal="right"/>
    </xf>
    <xf numFmtId="176" fontId="3" fillId="0" borderId="10" xfId="0" applyNumberFormat="1" applyFont="1" applyFill="1" applyBorder="1" applyAlignment="1" applyProtection="1">
      <alignment horizontal="right"/>
    </xf>
    <xf numFmtId="0" fontId="3" fillId="0" borderId="8" xfId="0" quotePrefix="1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176" fontId="2" fillId="2" borderId="9" xfId="0" applyNumberFormat="1" applyFont="1" applyFill="1" applyBorder="1" applyAlignment="1" applyProtection="1">
      <alignment horizontal="right"/>
    </xf>
    <xf numFmtId="176" fontId="2" fillId="2" borderId="10" xfId="0" applyNumberFormat="1" applyFont="1" applyFill="1" applyBorder="1" applyAlignment="1" applyProtection="1">
      <alignment horizontal="right"/>
    </xf>
    <xf numFmtId="0" fontId="2" fillId="0" borderId="8" xfId="0" applyFont="1" applyBorder="1" applyAlignment="1">
      <alignment vertical="center"/>
    </xf>
    <xf numFmtId="0" fontId="2" fillId="0" borderId="8" xfId="0" quotePrefix="1" applyFont="1" applyFill="1" applyBorder="1" applyAlignment="1">
      <alignment horizontal="left" vertical="center"/>
    </xf>
    <xf numFmtId="0" fontId="2" fillId="0" borderId="15" xfId="0" applyFont="1" applyFill="1" applyBorder="1"/>
    <xf numFmtId="0" fontId="3" fillId="0" borderId="11" xfId="0" quotePrefix="1" applyFont="1" applyFill="1" applyBorder="1" applyAlignment="1">
      <alignment horizontal="left"/>
    </xf>
    <xf numFmtId="2" fontId="3" fillId="0" borderId="11" xfId="0" applyNumberFormat="1" applyFont="1" applyFill="1" applyBorder="1" applyAlignment="1">
      <alignment horizontal="center" vertical="center"/>
    </xf>
    <xf numFmtId="2" fontId="3" fillId="3" borderId="13" xfId="0" quotePrefix="1" applyNumberFormat="1" applyFont="1" applyFill="1" applyBorder="1" applyAlignment="1">
      <alignment horizontal="center" vertical="center"/>
    </xf>
    <xf numFmtId="2" fontId="3" fillId="3" borderId="13" xfId="0" applyNumberFormat="1" applyFont="1" applyFill="1" applyBorder="1" applyAlignment="1">
      <alignment horizontal="center" vertical="center"/>
    </xf>
    <xf numFmtId="2" fontId="3" fillId="3" borderId="14" xfId="0" quotePrefix="1" applyNumberFormat="1" applyFont="1" applyFill="1" applyBorder="1" applyAlignment="1">
      <alignment horizontal="center" vertical="center"/>
    </xf>
    <xf numFmtId="176" fontId="3" fillId="2" borderId="16" xfId="0" applyNumberFormat="1" applyFont="1" applyFill="1" applyBorder="1" applyAlignment="1" applyProtection="1">
      <alignment horizontal="right"/>
    </xf>
    <xf numFmtId="176" fontId="3" fillId="2" borderId="12" xfId="0" applyNumberFormat="1" applyFont="1" applyFill="1" applyBorder="1" applyAlignment="1" applyProtection="1">
      <alignment horizontal="right"/>
    </xf>
    <xf numFmtId="176" fontId="2" fillId="0" borderId="9" xfId="0" applyNumberFormat="1" applyFont="1" applyFill="1" applyBorder="1" applyAlignment="1" applyProtection="1">
      <alignment horizontal="right"/>
    </xf>
    <xf numFmtId="176" fontId="2" fillId="0" borderId="10" xfId="0" applyNumberFormat="1" applyFont="1" applyFill="1" applyBorder="1" applyAlignment="1" applyProtection="1">
      <alignment horizontal="right"/>
    </xf>
    <xf numFmtId="2" fontId="3" fillId="0" borderId="11" xfId="0" applyNumberFormat="1" applyFont="1" applyFill="1" applyBorder="1" applyAlignment="1">
      <alignment vertical="center"/>
    </xf>
    <xf numFmtId="0" fontId="0" fillId="0" borderId="5" xfId="0" applyBorder="1"/>
    <xf numFmtId="0" fontId="0" fillId="0" borderId="8" xfId="0" applyBorder="1"/>
    <xf numFmtId="0" fontId="2" fillId="0" borderId="8" xfId="0" applyFont="1" applyFill="1" applyBorder="1"/>
    <xf numFmtId="0" fontId="3" fillId="0" borderId="11" xfId="0" applyFont="1" applyFill="1" applyBorder="1" applyAlignment="1"/>
    <xf numFmtId="0" fontId="0" fillId="0" borderId="15" xfId="0" applyBorder="1"/>
    <xf numFmtId="0" fontId="2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176" fontId="3" fillId="0" borderId="16" xfId="0" applyNumberFormat="1" applyFont="1" applyFill="1" applyBorder="1" applyAlignment="1" applyProtection="1">
      <alignment horizontal="right"/>
    </xf>
    <xf numFmtId="0" fontId="7" fillId="0" borderId="4" xfId="0" applyFont="1" applyFill="1" applyBorder="1" applyAlignment="1"/>
    <xf numFmtId="4" fontId="7" fillId="0" borderId="4" xfId="0" applyNumberFormat="1" applyFont="1" applyFill="1" applyBorder="1" applyAlignment="1"/>
    <xf numFmtId="170" fontId="8" fillId="0" borderId="0" xfId="0" applyNumberFormat="1" applyFont="1" applyBorder="1" applyAlignment="1">
      <alignment vertical="center"/>
    </xf>
    <xf numFmtId="49" fontId="10" fillId="0" borderId="0" xfId="0" applyNumberFormat="1" applyFont="1" applyFill="1" applyBorder="1" applyAlignment="1"/>
    <xf numFmtId="49" fontId="14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left" vertical="center"/>
    </xf>
    <xf numFmtId="171" fontId="3" fillId="0" borderId="0" xfId="2" applyNumberFormat="1" applyFont="1" applyAlignment="1">
      <alignment horizontal="left" vertical="justify" wrapText="1"/>
    </xf>
    <xf numFmtId="171" fontId="3" fillId="0" borderId="0" xfId="2" applyNumberFormat="1" applyFont="1" applyFill="1" applyAlignment="1">
      <alignment horizontal="left" vertical="justify" wrapText="1"/>
    </xf>
    <xf numFmtId="0" fontId="3" fillId="0" borderId="8" xfId="0" applyFont="1" applyFill="1" applyBorder="1" applyAlignment="1">
      <alignment horizontal="left" vertical="justify" wrapText="1"/>
    </xf>
    <xf numFmtId="167" fontId="3" fillId="0" borderId="9" xfId="0" applyNumberFormat="1" applyFont="1" applyFill="1" applyBorder="1"/>
    <xf numFmtId="2" fontId="3" fillId="0" borderId="0" xfId="0" applyNumberFormat="1" applyFont="1" applyFill="1" applyAlignment="1">
      <alignment horizontal="left"/>
    </xf>
    <xf numFmtId="2" fontId="3" fillId="0" borderId="0" xfId="0" applyNumberFormat="1" applyFont="1" applyFill="1" applyAlignment="1">
      <alignment horizontal="left" indent="1"/>
    </xf>
    <xf numFmtId="0" fontId="3" fillId="0" borderId="0" xfId="0" applyFont="1" applyFill="1" applyAlignment="1">
      <alignment horizontal="left" indent="1"/>
    </xf>
    <xf numFmtId="49" fontId="2" fillId="3" borderId="15" xfId="0" applyNumberFormat="1" applyFont="1" applyFill="1" applyBorder="1" applyAlignment="1">
      <alignment horizontal="left"/>
    </xf>
    <xf numFmtId="175" fontId="2" fillId="3" borderId="16" xfId="0" applyNumberFormat="1" applyFont="1" applyFill="1" applyBorder="1" applyAlignment="1" applyProtection="1">
      <alignment horizontal="right"/>
    </xf>
    <xf numFmtId="177" fontId="2" fillId="3" borderId="16" xfId="0" applyNumberFormat="1" applyFont="1" applyFill="1" applyBorder="1" applyAlignment="1" applyProtection="1">
      <alignment horizontal="right"/>
    </xf>
    <xf numFmtId="177" fontId="2" fillId="3" borderId="12" xfId="0" applyNumberFormat="1" applyFont="1" applyFill="1" applyBorder="1" applyAlignment="1" applyProtection="1">
      <alignment horizontal="right"/>
    </xf>
    <xf numFmtId="0" fontId="2" fillId="3" borderId="15" xfId="0" applyFont="1" applyFill="1" applyBorder="1"/>
    <xf numFmtId="176" fontId="2" fillId="3" borderId="16" xfId="0" applyNumberFormat="1" applyFont="1" applyFill="1" applyBorder="1" applyAlignment="1" applyProtection="1">
      <alignment horizontal="right"/>
    </xf>
    <xf numFmtId="176" fontId="2" fillId="3" borderId="12" xfId="0" applyNumberFormat="1" applyFont="1" applyFill="1" applyBorder="1" applyAlignment="1" applyProtection="1">
      <alignment horizontal="right"/>
    </xf>
    <xf numFmtId="2" fontId="3" fillId="0" borderId="0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0" fillId="0" borderId="0" xfId="0" applyBorder="1"/>
    <xf numFmtId="168" fontId="3" fillId="0" borderId="0" xfId="0" applyNumberFormat="1" applyFont="1" applyFill="1" applyBorder="1"/>
    <xf numFmtId="176" fontId="3" fillId="0" borderId="11" xfId="0" applyNumberFormat="1" applyFont="1" applyFill="1" applyBorder="1" applyAlignment="1" applyProtection="1">
      <alignment horizontal="right"/>
    </xf>
    <xf numFmtId="176" fontId="3" fillId="0" borderId="7" xfId="0" applyNumberFormat="1" applyFont="1" applyFill="1" applyBorder="1" applyAlignment="1" applyProtection="1">
      <alignment horizontal="right"/>
    </xf>
    <xf numFmtId="176" fontId="3" fillId="0" borderId="0" xfId="0" applyNumberFormat="1" applyFont="1" applyFill="1" applyBorder="1" applyAlignment="1" applyProtection="1">
      <alignment horizontal="right"/>
    </xf>
    <xf numFmtId="0" fontId="3" fillId="3" borderId="13" xfId="0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2" fontId="3" fillId="3" borderId="14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/>
    </xf>
    <xf numFmtId="0" fontId="0" fillId="2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171" fontId="3" fillId="0" borderId="0" xfId="2" applyNumberFormat="1" applyFont="1" applyAlignment="1">
      <alignment horizontal="left" wrapText="1"/>
    </xf>
    <xf numFmtId="176" fontId="2" fillId="4" borderId="16" xfId="0" applyNumberFormat="1" applyFont="1" applyFill="1" applyBorder="1" applyAlignment="1" applyProtection="1">
      <alignment horizontal="right"/>
    </xf>
    <xf numFmtId="176" fontId="2" fillId="4" borderId="10" xfId="0" applyNumberFormat="1" applyFont="1" applyFill="1" applyBorder="1" applyAlignment="1" applyProtection="1">
      <alignment horizontal="right"/>
    </xf>
    <xf numFmtId="171" fontId="3" fillId="0" borderId="0" xfId="2" applyNumberFormat="1" applyFont="1" applyFill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8" xfId="0" applyFont="1" applyBorder="1" applyAlignment="1"/>
    <xf numFmtId="0" fontId="2" fillId="0" borderId="8" xfId="0" quotePrefix="1" applyFont="1" applyFill="1" applyBorder="1" applyAlignment="1">
      <alignment horizontal="left"/>
    </xf>
    <xf numFmtId="0" fontId="2" fillId="3" borderId="15" xfId="0" applyFont="1" applyFill="1" applyBorder="1" applyAlignment="1"/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indent="1"/>
    </xf>
    <xf numFmtId="4" fontId="2" fillId="3" borderId="12" xfId="0" applyNumberFormat="1" applyFont="1" applyFill="1" applyBorder="1" applyAlignment="1" applyProtection="1">
      <alignment horizontal="right" indent="2"/>
    </xf>
    <xf numFmtId="4" fontId="0" fillId="0" borderId="7" xfId="0" applyNumberFormat="1" applyBorder="1" applyAlignment="1">
      <alignment horizontal="right" indent="2"/>
    </xf>
    <xf numFmtId="4" fontId="0" fillId="0" borderId="10" xfId="0" applyNumberFormat="1" applyBorder="1" applyAlignment="1">
      <alignment horizontal="right" indent="2"/>
    </xf>
    <xf numFmtId="0" fontId="5" fillId="0" borderId="0" xfId="5" applyFont="1" applyFill="1" applyAlignment="1"/>
    <xf numFmtId="0" fontId="2" fillId="3" borderId="15" xfId="5" applyFont="1" applyFill="1" applyBorder="1"/>
    <xf numFmtId="177" fontId="2" fillId="3" borderId="16" xfId="5" applyNumberFormat="1" applyFont="1" applyFill="1" applyBorder="1" applyAlignment="1" applyProtection="1">
      <alignment horizontal="right"/>
    </xf>
    <xf numFmtId="177" fontId="2" fillId="3" borderId="12" xfId="5" applyNumberFormat="1" applyFont="1" applyFill="1" applyBorder="1" applyAlignment="1" applyProtection="1">
      <alignment horizontal="right"/>
    </xf>
    <xf numFmtId="0" fontId="17" fillId="0" borderId="0" xfId="5" applyFont="1"/>
    <xf numFmtId="0" fontId="1" fillId="0" borderId="0" xfId="5" applyFont="1" applyFill="1" applyBorder="1"/>
    <xf numFmtId="0" fontId="1" fillId="0" borderId="0" xfId="5" applyFont="1" applyFill="1" applyAlignment="1"/>
    <xf numFmtId="0" fontId="1" fillId="3" borderId="5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1" fillId="3" borderId="8" xfId="5" applyFont="1" applyFill="1" applyBorder="1" applyAlignment="1">
      <alignment horizontal="center" vertical="center"/>
    </xf>
    <xf numFmtId="0" fontId="1" fillId="3" borderId="15" xfId="5" applyFont="1" applyFill="1" applyBorder="1" applyAlignment="1">
      <alignment vertical="center"/>
    </xf>
    <xf numFmtId="0" fontId="1" fillId="3" borderId="13" xfId="5" applyFont="1" applyFill="1" applyBorder="1" applyAlignment="1">
      <alignment horizontal="center" vertical="center"/>
    </xf>
    <xf numFmtId="0" fontId="1" fillId="0" borderId="5" xfId="5" applyFont="1" applyFill="1" applyBorder="1"/>
    <xf numFmtId="177" fontId="1" fillId="2" borderId="6" xfId="5" applyNumberFormat="1" applyFont="1" applyFill="1" applyBorder="1" applyAlignment="1" applyProtection="1">
      <alignment horizontal="right"/>
    </xf>
    <xf numFmtId="177" fontId="1" fillId="2" borderId="7" xfId="5" applyNumberFormat="1" applyFont="1" applyFill="1" applyBorder="1" applyAlignment="1" applyProtection="1">
      <alignment horizontal="right"/>
    </xf>
    <xf numFmtId="0" fontId="1" fillId="0" borderId="8" xfId="5" applyFont="1" applyFill="1" applyBorder="1"/>
    <xf numFmtId="177" fontId="1" fillId="2" borderId="9" xfId="5" applyNumberFormat="1" applyFont="1" applyFill="1" applyBorder="1" applyAlignment="1" applyProtection="1">
      <alignment horizontal="right"/>
    </xf>
    <xf numFmtId="177" fontId="1" fillId="2" borderId="10" xfId="5" applyNumberFormat="1" applyFont="1" applyFill="1" applyBorder="1" applyAlignment="1" applyProtection="1">
      <alignment horizontal="right"/>
    </xf>
    <xf numFmtId="2" fontId="1" fillId="0" borderId="0" xfId="5" applyNumberFormat="1" applyFont="1" applyFill="1" applyAlignment="1"/>
    <xf numFmtId="4" fontId="1" fillId="0" borderId="8" xfId="5" applyNumberFormat="1" applyFont="1" applyFill="1" applyBorder="1"/>
    <xf numFmtId="0" fontId="18" fillId="0" borderId="8" xfId="5" applyFont="1" applyFill="1" applyBorder="1"/>
    <xf numFmtId="0" fontId="1" fillId="2" borderId="11" xfId="5" applyFont="1" applyFill="1" applyBorder="1"/>
    <xf numFmtId="177" fontId="1" fillId="2" borderId="11" xfId="5" applyNumberFormat="1" applyFont="1" applyFill="1" applyBorder="1"/>
    <xf numFmtId="0" fontId="1" fillId="0" borderId="11" xfId="5" applyFont="1" applyFill="1" applyBorder="1" applyAlignment="1"/>
    <xf numFmtId="0" fontId="1" fillId="0" borderId="0" xfId="5" applyFont="1" applyFill="1" applyBorder="1" applyAlignment="1"/>
    <xf numFmtId="0" fontId="1" fillId="0" borderId="4" xfId="5" applyFont="1" applyFill="1" applyBorder="1" applyAlignment="1"/>
    <xf numFmtId="0" fontId="1" fillId="3" borderId="8" xfId="5" applyFont="1" applyFill="1" applyBorder="1" applyAlignment="1">
      <alignment vertical="center"/>
    </xf>
    <xf numFmtId="0" fontId="10" fillId="0" borderId="11" xfId="5" applyFont="1" applyFill="1" applyBorder="1"/>
    <xf numFmtId="0" fontId="1" fillId="0" borderId="11" xfId="5" applyFont="1" applyFill="1" applyBorder="1"/>
    <xf numFmtId="169" fontId="1" fillId="0" borderId="11" xfId="5" applyNumberFormat="1" applyFont="1" applyFill="1" applyBorder="1"/>
    <xf numFmtId="167" fontId="9" fillId="0" borderId="11" xfId="5" applyNumberFormat="1" applyFont="1" applyFill="1" applyBorder="1" applyAlignment="1">
      <alignment horizontal="center"/>
    </xf>
    <xf numFmtId="0" fontId="19" fillId="0" borderId="0" xfId="5" applyFont="1" applyFill="1" applyAlignment="1">
      <alignment horizontal="left"/>
    </xf>
    <xf numFmtId="0" fontId="1" fillId="0" borderId="0" xfId="5" applyFont="1" applyFill="1" applyAlignment="1">
      <alignment horizontal="left"/>
    </xf>
    <xf numFmtId="0" fontId="1" fillId="3" borderId="7" xfId="0" applyFont="1" applyFill="1" applyBorder="1" applyAlignment="1">
      <alignment horizontal="center" wrapText="1" shrinkToFit="1"/>
    </xf>
    <xf numFmtId="0" fontId="1" fillId="3" borderId="10" xfId="0" applyFont="1" applyFill="1" applyBorder="1" applyAlignment="1">
      <alignment horizontal="center" wrapText="1" shrinkToFit="1"/>
    </xf>
    <xf numFmtId="1" fontId="1" fillId="3" borderId="12" xfId="0" applyNumberFormat="1" applyFont="1" applyFill="1" applyBorder="1" applyAlignment="1">
      <alignment horizontal="center"/>
    </xf>
    <xf numFmtId="177" fontId="1" fillId="2" borderId="6" xfId="0" applyNumberFormat="1" applyFont="1" applyFill="1" applyBorder="1" applyAlignment="1" applyProtection="1">
      <alignment horizontal="right"/>
    </xf>
    <xf numFmtId="0" fontId="1" fillId="0" borderId="8" xfId="0" applyFont="1" applyFill="1" applyBorder="1"/>
    <xf numFmtId="178" fontId="1" fillId="0" borderId="9" xfId="3" applyNumberFormat="1" applyFont="1" applyBorder="1" applyAlignment="1">
      <alignment horizontal="right" vertical="center"/>
    </xf>
    <xf numFmtId="177" fontId="1" fillId="2" borderId="9" xfId="0" applyNumberFormat="1" applyFont="1" applyFill="1" applyBorder="1" applyAlignment="1" applyProtection="1">
      <alignment horizontal="right"/>
    </xf>
    <xf numFmtId="0" fontId="1" fillId="0" borderId="8" xfId="0" quotePrefix="1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3" fontId="1" fillId="0" borderId="9" xfId="0" applyNumberFormat="1" applyFont="1" applyFill="1" applyBorder="1" applyAlignment="1">
      <alignment horizontal="center"/>
    </xf>
    <xf numFmtId="175" fontId="1" fillId="2" borderId="9" xfId="0" applyNumberFormat="1" applyFont="1" applyFill="1" applyBorder="1" applyAlignment="1" applyProtection="1">
      <alignment horizontal="right"/>
    </xf>
    <xf numFmtId="177" fontId="1" fillId="2" borderId="10" xfId="0" applyNumberFormat="1" applyFont="1" applyFill="1" applyBorder="1" applyAlignment="1" applyProtection="1">
      <alignment horizontal="right"/>
    </xf>
    <xf numFmtId="0" fontId="1" fillId="0" borderId="5" xfId="0" applyFont="1" applyFill="1" applyBorder="1" applyAlignment="1">
      <alignment horizontal="left"/>
    </xf>
    <xf numFmtId="175" fontId="1" fillId="2" borderId="7" xfId="0" applyNumberFormat="1" applyFont="1" applyFill="1" applyBorder="1" applyAlignment="1" applyProtection="1">
      <alignment horizontal="right"/>
    </xf>
    <xf numFmtId="0" fontId="1" fillId="0" borderId="11" xfId="0" quotePrefix="1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79" fontId="1" fillId="0" borderId="0" xfId="3" applyNumberFormat="1" applyFont="1" applyBorder="1" applyAlignment="1">
      <alignment vertical="center"/>
    </xf>
    <xf numFmtId="0" fontId="1" fillId="0" borderId="0" xfId="0" applyFont="1" applyFill="1" applyBorder="1"/>
    <xf numFmtId="177" fontId="1" fillId="2" borderId="0" xfId="0" applyNumberFormat="1" applyFont="1" applyFill="1" applyBorder="1" applyAlignment="1" applyProtection="1">
      <alignment horizontal="right"/>
    </xf>
    <xf numFmtId="0" fontId="1" fillId="0" borderId="11" xfId="0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Border="1" applyAlignment="1">
      <alignment wrapText="1"/>
    </xf>
    <xf numFmtId="0" fontId="1" fillId="3" borderId="13" xfId="0" applyFont="1" applyFill="1" applyBorder="1" applyAlignment="1">
      <alignment horizontal="center"/>
    </xf>
    <xf numFmtId="167" fontId="1" fillId="3" borderId="13" xfId="0" applyNumberFormat="1" applyFont="1" applyFill="1" applyBorder="1" applyAlignment="1">
      <alignment horizontal="center"/>
    </xf>
    <xf numFmtId="0" fontId="1" fillId="0" borderId="5" xfId="0" applyFont="1" applyFill="1" applyBorder="1" applyAlignment="1"/>
    <xf numFmtId="177" fontId="1" fillId="2" borderId="11" xfId="0" applyNumberFormat="1" applyFont="1" applyFill="1" applyBorder="1" applyAlignment="1" applyProtection="1">
      <alignment horizontal="right"/>
    </xf>
    <xf numFmtId="0" fontId="1" fillId="0" borderId="8" xfId="0" applyFont="1" applyFill="1" applyBorder="1" applyAlignment="1"/>
    <xf numFmtId="167" fontId="1" fillId="0" borderId="11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/>
    <xf numFmtId="165" fontId="1" fillId="0" borderId="0" xfId="0" applyNumberFormat="1" applyFont="1" applyFill="1" applyAlignment="1">
      <alignment horizontal="center"/>
    </xf>
    <xf numFmtId="3" fontId="1" fillId="0" borderId="0" xfId="0" applyNumberFormat="1" applyFont="1" applyFill="1"/>
    <xf numFmtId="177" fontId="1" fillId="0" borderId="6" xfId="0" applyNumberFormat="1" applyFont="1" applyFill="1" applyBorder="1" applyAlignment="1" applyProtection="1">
      <alignment horizontal="right"/>
    </xf>
    <xf numFmtId="175" fontId="1" fillId="2" borderId="6" xfId="0" applyNumberFormat="1" applyFont="1" applyFill="1" applyBorder="1" applyAlignment="1" applyProtection="1">
      <alignment horizontal="right"/>
    </xf>
    <xf numFmtId="177" fontId="1" fillId="2" borderId="7" xfId="0" applyNumberFormat="1" applyFont="1" applyFill="1" applyBorder="1" applyAlignment="1" applyProtection="1">
      <alignment horizontal="right"/>
    </xf>
    <xf numFmtId="177" fontId="1" fillId="0" borderId="9" xfId="0" applyNumberFormat="1" applyFont="1" applyFill="1" applyBorder="1" applyAlignment="1" applyProtection="1">
      <alignment horizontal="right"/>
    </xf>
    <xf numFmtId="167" fontId="1" fillId="0" borderId="11" xfId="0" applyNumberFormat="1" applyFont="1" applyFill="1" applyBorder="1" applyAlignment="1"/>
    <xf numFmtId="167" fontId="1" fillId="0" borderId="0" xfId="0" applyNumberFormat="1" applyFont="1" applyFill="1" applyBorder="1" applyAlignment="1"/>
    <xf numFmtId="0" fontId="1" fillId="0" borderId="0" xfId="0" applyFont="1" applyFill="1" applyAlignment="1"/>
    <xf numFmtId="0" fontId="1" fillId="3" borderId="11" xfId="0" applyFont="1" applyFill="1" applyBorder="1" applyAlignment="1">
      <alignment horizontal="center"/>
    </xf>
    <xf numFmtId="0" fontId="1" fillId="3" borderId="15" xfId="0" applyFont="1" applyFill="1" applyBorder="1"/>
    <xf numFmtId="175" fontId="1" fillId="2" borderId="10" xfId="0" applyNumberFormat="1" applyFont="1" applyFill="1" applyBorder="1" applyAlignment="1" applyProtection="1">
      <alignment horizontal="right"/>
    </xf>
    <xf numFmtId="0" fontId="1" fillId="0" borderId="8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center"/>
    </xf>
    <xf numFmtId="175" fontId="1" fillId="2" borderId="0" xfId="0" applyNumberFormat="1" applyFont="1" applyFill="1" applyBorder="1" applyAlignment="1" applyProtection="1">
      <alignment horizontal="right"/>
    </xf>
    <xf numFmtId="2" fontId="1" fillId="0" borderId="0" xfId="0" applyNumberFormat="1" applyFont="1" applyFill="1"/>
    <xf numFmtId="167" fontId="1" fillId="3" borderId="13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/>
    </xf>
    <xf numFmtId="167" fontId="1" fillId="3" borderId="1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178" fontId="1" fillId="0" borderId="6" xfId="3" applyNumberFormat="1" applyFont="1" applyBorder="1" applyAlignment="1">
      <alignment horizontal="right"/>
    </xf>
    <xf numFmtId="179" fontId="1" fillId="0" borderId="11" xfId="3" applyNumberFormat="1" applyFont="1" applyBorder="1" applyAlignment="1"/>
    <xf numFmtId="49" fontId="2" fillId="6" borderId="15" xfId="0" applyNumberFormat="1" applyFont="1" applyFill="1" applyBorder="1" applyAlignment="1">
      <alignment horizontal="left"/>
    </xf>
    <xf numFmtId="175" fontId="2" fillId="6" borderId="16" xfId="0" applyNumberFormat="1" applyFont="1" applyFill="1" applyBorder="1" applyAlignment="1" applyProtection="1">
      <alignment horizontal="right"/>
    </xf>
    <xf numFmtId="177" fontId="2" fillId="6" borderId="16" xfId="0" applyNumberFormat="1" applyFont="1" applyFill="1" applyBorder="1" applyAlignment="1" applyProtection="1">
      <alignment horizontal="right"/>
    </xf>
    <xf numFmtId="177" fontId="2" fillId="6" borderId="12" xfId="0" applyNumberFormat="1" applyFont="1" applyFill="1" applyBorder="1" applyAlignment="1" applyProtection="1">
      <alignment horizontal="right"/>
    </xf>
    <xf numFmtId="3" fontId="1" fillId="3" borderId="13" xfId="0" applyNumberFormat="1" applyFont="1" applyFill="1" applyBorder="1" applyAlignment="1">
      <alignment horizontal="center" vertical="center"/>
    </xf>
    <xf numFmtId="2" fontId="1" fillId="3" borderId="13" xfId="0" applyNumberFormat="1" applyFont="1" applyFill="1" applyBorder="1" applyAlignment="1">
      <alignment horizontal="center" vertical="center"/>
    </xf>
    <xf numFmtId="2" fontId="1" fillId="3" borderId="1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8" xfId="0" applyFont="1" applyBorder="1"/>
    <xf numFmtId="170" fontId="1" fillId="0" borderId="2" xfId="0" applyNumberFormat="1" applyFont="1" applyBorder="1" applyAlignment="1">
      <alignment vertical="center"/>
    </xf>
    <xf numFmtId="170" fontId="1" fillId="0" borderId="1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2" fontId="1" fillId="0" borderId="0" xfId="0" applyNumberFormat="1" applyFont="1" applyFill="1" applyBorder="1"/>
    <xf numFmtId="0" fontId="1" fillId="0" borderId="4" xfId="0" applyFont="1" applyFill="1" applyBorder="1" applyAlignment="1">
      <alignment horizontal="left"/>
    </xf>
    <xf numFmtId="165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70" fontId="1" fillId="0" borderId="0" xfId="0" applyNumberFormat="1" applyFont="1" applyBorder="1" applyAlignment="1">
      <alignment vertical="center"/>
    </xf>
    <xf numFmtId="0" fontId="1" fillId="2" borderId="0" xfId="0" applyFont="1" applyFill="1" applyBorder="1"/>
    <xf numFmtId="170" fontId="1" fillId="3" borderId="0" xfId="0" applyNumberFormat="1" applyFont="1" applyFill="1" applyBorder="1" applyAlignment="1">
      <alignment vertical="center"/>
    </xf>
    <xf numFmtId="2" fontId="1" fillId="2" borderId="0" xfId="0" applyNumberFormat="1" applyFont="1" applyFill="1" applyBorder="1"/>
    <xf numFmtId="2" fontId="1" fillId="0" borderId="0" xfId="0" applyNumberFormat="1" applyFont="1" applyFill="1" applyAlignment="1">
      <alignment horizontal="center"/>
    </xf>
    <xf numFmtId="170" fontId="1" fillId="0" borderId="3" xfId="0" applyNumberFormat="1" applyFont="1" applyBorder="1" applyAlignment="1">
      <alignment vertical="center"/>
    </xf>
    <xf numFmtId="0" fontId="1" fillId="3" borderId="7" xfId="0" applyFont="1" applyFill="1" applyBorder="1" applyAlignment="1">
      <alignment horizontal="center" vertical="center" wrapText="1" shrinkToFit="1"/>
    </xf>
    <xf numFmtId="0" fontId="1" fillId="3" borderId="10" xfId="0" applyFont="1" applyFill="1" applyBorder="1" applyAlignment="1">
      <alignment horizontal="center" vertical="center" wrapText="1" shrinkToFit="1"/>
    </xf>
    <xf numFmtId="1" fontId="1" fillId="3" borderId="12" xfId="0" applyNumberFormat="1" applyFont="1" applyFill="1" applyBorder="1" applyAlignment="1">
      <alignment horizontal="center" vertical="center"/>
    </xf>
    <xf numFmtId="177" fontId="1" fillId="5" borderId="7" xfId="0" applyNumberFormat="1" applyFont="1" applyFill="1" applyBorder="1" applyAlignment="1" applyProtection="1">
      <alignment horizontal="right"/>
    </xf>
    <xf numFmtId="177" fontId="1" fillId="5" borderId="10" xfId="0" applyNumberFormat="1" applyFont="1" applyFill="1" applyBorder="1" applyAlignment="1" applyProtection="1">
      <alignment horizontal="right"/>
    </xf>
    <xf numFmtId="0" fontId="1" fillId="0" borderId="0" xfId="0" applyFont="1" applyFill="1" applyBorder="1" applyAlignment="1">
      <alignment horizontal="left" indent="8"/>
    </xf>
    <xf numFmtId="3" fontId="1" fillId="0" borderId="0" xfId="0" applyNumberFormat="1" applyFont="1" applyFill="1" applyAlignment="1">
      <alignment horizontal="left" indent="8"/>
    </xf>
    <xf numFmtId="0" fontId="1" fillId="0" borderId="0" xfId="0" applyFont="1" applyFill="1" applyAlignment="1">
      <alignment horizontal="left" indent="8"/>
    </xf>
    <xf numFmtId="2" fontId="1" fillId="0" borderId="0" xfId="0" applyNumberFormat="1" applyFont="1" applyFill="1" applyAlignment="1">
      <alignment horizontal="left" indent="8"/>
    </xf>
    <xf numFmtId="0" fontId="1" fillId="0" borderId="0" xfId="0" applyFont="1" applyFill="1" applyBorder="1" applyAlignment="1"/>
    <xf numFmtId="2" fontId="1" fillId="0" borderId="4" xfId="0" applyNumberFormat="1" applyFont="1" applyBorder="1" applyAlignment="1">
      <alignment vertical="center"/>
    </xf>
    <xf numFmtId="16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164" fontId="1" fillId="0" borderId="0" xfId="0" applyNumberFormat="1" applyFont="1" applyFill="1" applyBorder="1" applyAlignment="1">
      <alignment horizontal="right"/>
    </xf>
    <xf numFmtId="2" fontId="1" fillId="0" borderId="4" xfId="0" applyNumberFormat="1" applyFont="1" applyFill="1" applyBorder="1"/>
    <xf numFmtId="172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2" fontId="1" fillId="3" borderId="13" xfId="0" quotePrefix="1" applyNumberFormat="1" applyFont="1" applyFill="1" applyBorder="1" applyAlignment="1">
      <alignment horizontal="center" vertical="center"/>
    </xf>
    <xf numFmtId="2" fontId="1" fillId="3" borderId="14" xfId="0" quotePrefix="1" applyNumberFormat="1" applyFont="1" applyFill="1" applyBorder="1" applyAlignment="1">
      <alignment horizontal="center" vertical="center"/>
    </xf>
    <xf numFmtId="171" fontId="1" fillId="0" borderId="0" xfId="2" applyNumberFormat="1" applyFont="1" applyAlignment="1">
      <alignment horizontal="left" wrapText="1"/>
    </xf>
    <xf numFmtId="176" fontId="1" fillId="2" borderId="6" xfId="0" applyNumberFormat="1" applyFont="1" applyFill="1" applyBorder="1" applyAlignment="1" applyProtection="1">
      <alignment horizontal="right"/>
    </xf>
    <xf numFmtId="176" fontId="1" fillId="2" borderId="7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/>
    <xf numFmtId="171" fontId="1" fillId="0" borderId="0" xfId="2" applyNumberFormat="1" applyFont="1" applyAlignment="1">
      <alignment horizontal="left" vertical="justify" wrapText="1"/>
    </xf>
    <xf numFmtId="176" fontId="1" fillId="2" borderId="9" xfId="0" applyNumberFormat="1" applyFont="1" applyFill="1" applyBorder="1" applyAlignment="1" applyProtection="1">
      <alignment horizontal="right"/>
    </xf>
    <xf numFmtId="176" fontId="1" fillId="2" borderId="10" xfId="0" applyNumberFormat="1" applyFont="1" applyFill="1" applyBorder="1" applyAlignment="1" applyProtection="1">
      <alignment horizontal="right"/>
    </xf>
    <xf numFmtId="171" fontId="1" fillId="0" borderId="0" xfId="2" applyNumberFormat="1" applyFont="1" applyFill="1" applyAlignment="1">
      <alignment horizontal="left" vertical="justify" wrapText="1"/>
    </xf>
    <xf numFmtId="0" fontId="1" fillId="0" borderId="8" xfId="0" applyFont="1" applyFill="1" applyBorder="1" applyAlignment="1">
      <alignment horizontal="left" vertical="justify" wrapText="1"/>
    </xf>
    <xf numFmtId="0" fontId="1" fillId="0" borderId="8" xfId="0" quotePrefix="1" applyFont="1" applyFill="1" applyBorder="1" applyAlignment="1">
      <alignment horizontal="left" vertical="center"/>
    </xf>
    <xf numFmtId="0" fontId="1" fillId="0" borderId="11" xfId="0" quotePrefix="1" applyFont="1" applyFill="1" applyBorder="1" applyAlignment="1">
      <alignment horizontal="left"/>
    </xf>
    <xf numFmtId="2" fontId="1" fillId="0" borderId="11" xfId="0" applyNumberFormat="1" applyFont="1" applyFill="1" applyBorder="1" applyAlignment="1">
      <alignment horizontal="center" vertical="center"/>
    </xf>
    <xf numFmtId="1" fontId="1" fillId="3" borderId="22" xfId="0" applyNumberFormat="1" applyFont="1" applyFill="1" applyBorder="1" applyAlignment="1">
      <alignment horizontal="center" vertical="center"/>
    </xf>
    <xf numFmtId="0" fontId="1" fillId="0" borderId="5" xfId="0" applyFont="1" applyBorder="1"/>
    <xf numFmtId="4" fontId="1" fillId="0" borderId="10" xfId="0" applyNumberFormat="1" applyFont="1" applyFill="1" applyBorder="1" applyAlignment="1">
      <alignment horizontal="right" indent="1"/>
    </xf>
    <xf numFmtId="175" fontId="1" fillId="0" borderId="0" xfId="0" applyNumberFormat="1" applyFont="1" applyFill="1" applyAlignment="1"/>
    <xf numFmtId="1" fontId="1" fillId="3" borderId="5" xfId="0" applyNumberFormat="1" applyFont="1" applyFill="1" applyBorder="1" applyAlignment="1">
      <alignment vertical="center"/>
    </xf>
    <xf numFmtId="1" fontId="1" fillId="3" borderId="0" xfId="0" applyNumberFormat="1" applyFont="1" applyFill="1" applyBorder="1" applyAlignment="1">
      <alignment horizontal="center" vertical="center"/>
    </xf>
    <xf numFmtId="1" fontId="1" fillId="3" borderId="20" xfId="0" applyNumberFormat="1" applyFont="1" applyFill="1" applyBorder="1" applyAlignment="1">
      <alignment horizontal="center" vertical="center"/>
    </xf>
    <xf numFmtId="1" fontId="1" fillId="3" borderId="15" xfId="0" applyNumberFormat="1" applyFont="1" applyFill="1" applyBorder="1" applyAlignment="1">
      <alignment vertical="center"/>
    </xf>
    <xf numFmtId="1" fontId="1" fillId="3" borderId="16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right" indent="1"/>
    </xf>
    <xf numFmtId="2" fontId="1" fillId="0" borderId="9" xfId="0" applyNumberFormat="1" applyFont="1" applyFill="1" applyBorder="1" applyAlignment="1">
      <alignment horizontal="right" indent="1"/>
    </xf>
    <xf numFmtId="4" fontId="1" fillId="0" borderId="0" xfId="0" applyNumberFormat="1" applyFont="1" applyFill="1" applyAlignment="1"/>
    <xf numFmtId="4" fontId="1" fillId="0" borderId="0" xfId="0" applyNumberFormat="1" applyFont="1" applyFill="1"/>
    <xf numFmtId="0" fontId="1" fillId="0" borderId="11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165" fontId="1" fillId="3" borderId="36" xfId="0" applyNumberFormat="1" applyFont="1" applyFill="1" applyBorder="1" applyAlignment="1">
      <alignment horizontal="center" vertical="center" wrapText="1"/>
    </xf>
    <xf numFmtId="165" fontId="1" fillId="3" borderId="22" xfId="0" applyNumberFormat="1" applyFont="1" applyFill="1" applyBorder="1" applyAlignment="1">
      <alignment horizontal="center" vertical="center" wrapText="1"/>
    </xf>
    <xf numFmtId="165" fontId="1" fillId="3" borderId="13" xfId="0" applyNumberFormat="1" applyFont="1" applyFill="1" applyBorder="1" applyAlignment="1">
      <alignment horizontal="center" vertical="center" wrapText="1"/>
    </xf>
    <xf numFmtId="165" fontId="1" fillId="3" borderId="1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indent="1"/>
    </xf>
    <xf numFmtId="175" fontId="1" fillId="2" borderId="37" xfId="0" applyNumberFormat="1" applyFont="1" applyFill="1" applyBorder="1" applyAlignment="1" applyProtection="1">
      <alignment horizontal="right"/>
    </xf>
    <xf numFmtId="175" fontId="1" fillId="2" borderId="38" xfId="0" applyNumberFormat="1" applyFont="1" applyFill="1" applyBorder="1" applyAlignment="1" applyProtection="1">
      <alignment horizontal="right"/>
    </xf>
    <xf numFmtId="175" fontId="1" fillId="2" borderId="39" xfId="0" applyNumberFormat="1" applyFont="1" applyFill="1" applyBorder="1" applyAlignment="1" applyProtection="1">
      <alignment horizontal="right"/>
    </xf>
    <xf numFmtId="0" fontId="1" fillId="0" borderId="8" xfId="0" quotePrefix="1" applyFont="1" applyFill="1" applyBorder="1" applyAlignment="1">
      <alignment horizontal="left" indent="1"/>
    </xf>
    <xf numFmtId="175" fontId="1" fillId="2" borderId="40" xfId="0" applyNumberFormat="1" applyFont="1" applyFill="1" applyBorder="1" applyAlignment="1" applyProtection="1">
      <alignment horizontal="right"/>
    </xf>
    <xf numFmtId="0" fontId="0" fillId="0" borderId="41" xfId="0" applyBorder="1" applyAlignment="1">
      <alignment horizontal="center"/>
    </xf>
    <xf numFmtId="1" fontId="12" fillId="0" borderId="41" xfId="0" applyNumberFormat="1" applyFont="1" applyBorder="1" applyAlignment="1">
      <alignment horizontal="right"/>
    </xf>
    <xf numFmtId="0" fontId="21" fillId="0" borderId="0" xfId="6" applyFont="1" applyFill="1" applyBorder="1" applyAlignment="1" applyProtection="1">
      <alignment horizontal="left"/>
    </xf>
    <xf numFmtId="0" fontId="0" fillId="0" borderId="0" xfId="0" applyBorder="1" applyAlignment="1">
      <alignment horizontal="center"/>
    </xf>
    <xf numFmtId="1" fontId="12" fillId="0" borderId="0" xfId="0" applyNumberFormat="1" applyFont="1" applyBorder="1" applyAlignment="1">
      <alignment horizontal="right"/>
    </xf>
    <xf numFmtId="175" fontId="1" fillId="2" borderId="12" xfId="0" applyNumberFormat="1" applyFont="1" applyFill="1" applyBorder="1" applyAlignment="1" applyProtection="1">
      <alignment horizontal="right"/>
    </xf>
    <xf numFmtId="175" fontId="1" fillId="2" borderId="43" xfId="0" applyNumberFormat="1" applyFont="1" applyFill="1" applyBorder="1" applyAlignment="1" applyProtection="1">
      <alignment horizontal="right"/>
    </xf>
    <xf numFmtId="175" fontId="1" fillId="2" borderId="16" xfId="0" applyNumberFormat="1" applyFont="1" applyFill="1" applyBorder="1" applyAlignment="1" applyProtection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165" fontId="1" fillId="3" borderId="7" xfId="0" applyNumberFormat="1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/>
    </xf>
    <xf numFmtId="0" fontId="1" fillId="5" borderId="0" xfId="0" applyFont="1" applyFill="1"/>
    <xf numFmtId="0" fontId="0" fillId="5" borderId="0" xfId="0" applyFill="1"/>
    <xf numFmtId="165" fontId="1" fillId="3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indent="1"/>
    </xf>
    <xf numFmtId="0" fontId="22" fillId="5" borderId="44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4" xfId="0" applyBorder="1"/>
    <xf numFmtId="0" fontId="0" fillId="0" borderId="16" xfId="0" applyBorder="1"/>
    <xf numFmtId="0" fontId="0" fillId="0" borderId="12" xfId="0" applyBorder="1"/>
    <xf numFmtId="0" fontId="1" fillId="0" borderId="0" xfId="0" applyFont="1"/>
    <xf numFmtId="0" fontId="2" fillId="0" borderId="0" xfId="0" applyFont="1"/>
    <xf numFmtId="0" fontId="0" fillId="0" borderId="11" xfId="0" applyBorder="1"/>
    <xf numFmtId="170" fontId="2" fillId="0" borderId="0" xfId="0" applyNumberFormat="1" applyFont="1" applyFill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4" fillId="5" borderId="0" xfId="0" applyFont="1" applyFill="1" applyBorder="1" applyAlignment="1">
      <alignment horizontal="center"/>
    </xf>
    <xf numFmtId="165" fontId="1" fillId="3" borderId="5" xfId="0" applyNumberFormat="1" applyFont="1" applyFill="1" applyBorder="1" applyAlignment="1">
      <alignment horizontal="center" vertical="center" wrapText="1"/>
    </xf>
    <xf numFmtId="165" fontId="1" fillId="3" borderId="15" xfId="0" applyNumberFormat="1" applyFont="1" applyFill="1" applyBorder="1" applyAlignment="1">
      <alignment horizontal="center" vertical="center" wrapText="1"/>
    </xf>
    <xf numFmtId="0" fontId="22" fillId="5" borderId="45" xfId="0" applyFont="1" applyFill="1" applyBorder="1" applyAlignment="1">
      <alignment horizontal="left" wrapText="1"/>
    </xf>
    <xf numFmtId="0" fontId="0" fillId="0" borderId="8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23" fillId="5" borderId="44" xfId="0" applyFont="1" applyFill="1" applyBorder="1" applyAlignment="1">
      <alignment horizontal="left" wrapText="1" indent="1"/>
    </xf>
    <xf numFmtId="0" fontId="23" fillId="5" borderId="44" xfId="0" applyFont="1" applyFill="1" applyBorder="1" applyAlignment="1">
      <alignment horizontal="left" wrapText="1"/>
    </xf>
    <xf numFmtId="0" fontId="23" fillId="5" borderId="45" xfId="0" applyFont="1" applyFill="1" applyBorder="1" applyAlignment="1">
      <alignment horizontal="left" wrapText="1" indent="1"/>
    </xf>
    <xf numFmtId="0" fontId="1" fillId="0" borderId="8" xfId="0" applyFont="1" applyBorder="1" applyAlignment="1">
      <alignment horizontal="left" indent="1"/>
    </xf>
    <xf numFmtId="0" fontId="1" fillId="0" borderId="0" xfId="0" applyFont="1" applyFill="1" applyBorder="1" applyAlignment="1">
      <alignment horizontal="left"/>
    </xf>
    <xf numFmtId="0" fontId="3" fillId="0" borderId="0" xfId="5"/>
    <xf numFmtId="0" fontId="2" fillId="0" borderId="0" xfId="0" applyFont="1" applyFill="1" applyAlignment="1"/>
    <xf numFmtId="0" fontId="2" fillId="0" borderId="0" xfId="0" applyFont="1" applyBorder="1"/>
    <xf numFmtId="2" fontId="1" fillId="0" borderId="0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/>
    <xf numFmtId="4" fontId="0" fillId="0" borderId="0" xfId="0" applyNumberFormat="1"/>
    <xf numFmtId="0" fontId="1" fillId="3" borderId="14" xfId="5" applyFont="1" applyFill="1" applyBorder="1" applyAlignment="1">
      <alignment horizontal="center" vertical="center"/>
    </xf>
    <xf numFmtId="0" fontId="1" fillId="0" borderId="0" xfId="5" applyFont="1" applyFill="1" applyBorder="1" applyAlignment="1">
      <alignment vertical="center"/>
    </xf>
    <xf numFmtId="178" fontId="1" fillId="0" borderId="6" xfId="3" applyNumberFormat="1" applyFont="1" applyFill="1" applyBorder="1" applyAlignment="1">
      <alignment horizontal="right"/>
    </xf>
    <xf numFmtId="178" fontId="1" fillId="0" borderId="9" xfId="3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center"/>
    </xf>
    <xf numFmtId="176" fontId="3" fillId="0" borderId="6" xfId="0" applyNumberFormat="1" applyFont="1" applyFill="1" applyBorder="1" applyAlignment="1" applyProtection="1">
      <alignment horizontal="right"/>
    </xf>
    <xf numFmtId="0" fontId="20" fillId="0" borderId="0" xfId="6" applyFill="1" applyBorder="1" applyAlignment="1" applyProtection="1">
      <alignment horizontal="left"/>
    </xf>
    <xf numFmtId="175" fontId="1" fillId="0" borderId="37" xfId="0" applyNumberFormat="1" applyFont="1" applyFill="1" applyBorder="1" applyAlignment="1" applyProtection="1">
      <alignment horizontal="right"/>
    </xf>
    <xf numFmtId="175" fontId="1" fillId="0" borderId="10" xfId="0" applyNumberFormat="1" applyFont="1" applyFill="1" applyBorder="1" applyAlignment="1" applyProtection="1">
      <alignment horizontal="right"/>
    </xf>
    <xf numFmtId="175" fontId="2" fillId="2" borderId="9" xfId="0" applyNumberFormat="1" applyFont="1" applyFill="1" applyBorder="1" applyAlignment="1" applyProtection="1">
      <alignment horizontal="right"/>
    </xf>
    <xf numFmtId="175" fontId="2" fillId="2" borderId="37" xfId="0" applyNumberFormat="1" applyFont="1" applyFill="1" applyBorder="1" applyAlignment="1" applyProtection="1">
      <alignment horizontal="right"/>
    </xf>
    <xf numFmtId="175" fontId="2" fillId="2" borderId="10" xfId="0" applyNumberFormat="1" applyFont="1" applyFill="1" applyBorder="1" applyAlignment="1" applyProtection="1">
      <alignment horizontal="right"/>
    </xf>
    <xf numFmtId="0" fontId="3" fillId="7" borderId="0" xfId="0" applyFont="1" applyFill="1"/>
    <xf numFmtId="176" fontId="1" fillId="0" borderId="9" xfId="0" applyNumberFormat="1" applyFont="1" applyFill="1" applyBorder="1" applyAlignment="1" applyProtection="1">
      <alignment horizontal="right"/>
    </xf>
    <xf numFmtId="176" fontId="2" fillId="4" borderId="12" xfId="0" applyNumberFormat="1" applyFont="1" applyFill="1" applyBorder="1" applyAlignment="1" applyProtection="1">
      <alignment horizontal="right"/>
    </xf>
    <xf numFmtId="176" fontId="2" fillId="0" borderId="16" xfId="0" applyNumberFormat="1" applyFont="1" applyFill="1" applyBorder="1" applyAlignment="1" applyProtection="1">
      <alignment horizontal="right"/>
    </xf>
    <xf numFmtId="176" fontId="2" fillId="0" borderId="12" xfId="0" applyNumberFormat="1" applyFont="1" applyFill="1" applyBorder="1" applyAlignment="1" applyProtection="1">
      <alignment horizontal="right"/>
    </xf>
    <xf numFmtId="176" fontId="1" fillId="0" borderId="10" xfId="0" applyNumberFormat="1" applyFont="1" applyFill="1" applyBorder="1" applyAlignment="1" applyProtection="1">
      <alignment horizontal="right"/>
    </xf>
    <xf numFmtId="167" fontId="2" fillId="0" borderId="0" xfId="0" applyNumberFormat="1" applyFont="1" applyFill="1"/>
    <xf numFmtId="167" fontId="2" fillId="0" borderId="9" xfId="0" applyNumberFormat="1" applyFont="1" applyFill="1" applyBorder="1"/>
    <xf numFmtId="175" fontId="1" fillId="2" borderId="0" xfId="0" applyNumberFormat="1" applyFont="1" applyFill="1" applyBorder="1" applyAlignment="1" applyProtection="1">
      <alignment horizontal="left" vertical="top"/>
    </xf>
    <xf numFmtId="49" fontId="1" fillId="3" borderId="21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49" fontId="1" fillId="3" borderId="22" xfId="0" applyNumberFormat="1" applyFont="1" applyFill="1" applyBorder="1" applyAlignment="1">
      <alignment horizontal="center"/>
    </xf>
    <xf numFmtId="49" fontId="1" fillId="3" borderId="23" xfId="0" applyNumberFormat="1" applyFont="1" applyFill="1" applyBorder="1" applyAlignment="1">
      <alignment horizontal="center"/>
    </xf>
    <xf numFmtId="49" fontId="1" fillId="3" borderId="20" xfId="0" applyNumberFormat="1" applyFont="1" applyFill="1" applyBorder="1" applyAlignment="1">
      <alignment horizontal="center" vertical="center"/>
    </xf>
    <xf numFmtId="49" fontId="1" fillId="3" borderId="16" xfId="0" applyNumberFormat="1" applyFont="1" applyFill="1" applyBorder="1" applyAlignment="1">
      <alignment horizontal="center" vertical="center"/>
    </xf>
    <xf numFmtId="2" fontId="1" fillId="3" borderId="20" xfId="0" applyNumberFormat="1" applyFont="1" applyFill="1" applyBorder="1" applyAlignment="1">
      <alignment horizontal="center" vertical="center"/>
    </xf>
    <xf numFmtId="2" fontId="1" fillId="3" borderId="16" xfId="0" applyNumberFormat="1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3" fillId="3" borderId="20" xfId="0" applyNumberFormat="1" applyFont="1" applyFill="1" applyBorder="1" applyAlignment="1">
      <alignment horizontal="center" vertical="center"/>
    </xf>
    <xf numFmtId="49" fontId="3" fillId="3" borderId="16" xfId="0" applyNumberFormat="1" applyFont="1" applyFill="1" applyBorder="1" applyAlignment="1">
      <alignment horizontal="center" vertical="center"/>
    </xf>
    <xf numFmtId="49" fontId="3" fillId="3" borderId="21" xfId="0" applyNumberFormat="1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2" fontId="3" fillId="0" borderId="0" xfId="0" applyNumberFormat="1" applyFont="1" applyFill="1" applyAlignment="1">
      <alignment horizontal="left" indent="1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49" fontId="3" fillId="3" borderId="22" xfId="0" applyNumberFormat="1" applyFont="1" applyFill="1" applyBorder="1" applyAlignment="1">
      <alignment horizontal="center" vertical="center"/>
    </xf>
    <xf numFmtId="49" fontId="3" fillId="3" borderId="23" xfId="0" applyNumberFormat="1" applyFont="1" applyFill="1" applyBorder="1" applyAlignment="1">
      <alignment horizontal="center" vertical="center"/>
    </xf>
    <xf numFmtId="2" fontId="3" fillId="3" borderId="20" xfId="0" applyNumberFormat="1" applyFont="1" applyFill="1" applyBorder="1" applyAlignment="1">
      <alignment horizontal="center" vertical="center"/>
    </xf>
    <xf numFmtId="2" fontId="3" fillId="3" borderId="16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3" borderId="22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 vertical="center"/>
    </xf>
    <xf numFmtId="3" fontId="1" fillId="3" borderId="22" xfId="0" applyNumberFormat="1" applyFont="1" applyFill="1" applyBorder="1" applyAlignment="1">
      <alignment horizontal="center" vertical="center" wrapText="1"/>
    </xf>
    <xf numFmtId="3" fontId="1" fillId="3" borderId="24" xfId="0" applyNumberFormat="1" applyFont="1" applyFill="1" applyBorder="1" applyAlignment="1">
      <alignment horizontal="center" vertical="center" wrapText="1"/>
    </xf>
    <xf numFmtId="3" fontId="2" fillId="3" borderId="22" xfId="0" applyNumberFormat="1" applyFont="1" applyFill="1" applyBorder="1" applyAlignment="1">
      <alignment horizontal="center" vertical="center" wrapText="1"/>
    </xf>
    <xf numFmtId="3" fontId="2" fillId="3" borderId="23" xfId="0" applyNumberFormat="1" applyFont="1" applyFill="1" applyBorder="1" applyAlignment="1">
      <alignment horizontal="center" vertical="center" wrapText="1"/>
    </xf>
    <xf numFmtId="3" fontId="3" fillId="3" borderId="22" xfId="0" applyNumberFormat="1" applyFont="1" applyFill="1" applyBorder="1" applyAlignment="1">
      <alignment horizontal="center" vertical="center" wrapText="1"/>
    </xf>
    <xf numFmtId="3" fontId="3" fillId="3" borderId="24" xfId="0" applyNumberFormat="1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65" fontId="1" fillId="3" borderId="19" xfId="0" applyNumberFormat="1" applyFont="1" applyFill="1" applyBorder="1" applyAlignment="1">
      <alignment horizontal="center" vertical="center" wrapText="1"/>
    </xf>
    <xf numFmtId="165" fontId="1" fillId="3" borderId="42" xfId="0" applyNumberFormat="1" applyFont="1" applyFill="1" applyBorder="1" applyAlignment="1">
      <alignment horizontal="center" vertical="center" wrapText="1"/>
    </xf>
    <xf numFmtId="1" fontId="1" fillId="3" borderId="30" xfId="0" applyNumberFormat="1" applyFont="1" applyFill="1" applyBorder="1" applyAlignment="1">
      <alignment horizontal="center" vertical="center"/>
    </xf>
    <xf numFmtId="1" fontId="1" fillId="3" borderId="31" xfId="0" applyNumberFormat="1" applyFont="1" applyFill="1" applyBorder="1" applyAlignment="1">
      <alignment horizontal="center" vertical="center"/>
    </xf>
    <xf numFmtId="1" fontId="1" fillId="3" borderId="32" xfId="0" applyNumberFormat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1" fontId="3" fillId="3" borderId="30" xfId="0" applyNumberFormat="1" applyFont="1" applyFill="1" applyBorder="1" applyAlignment="1">
      <alignment horizontal="center" vertical="center"/>
    </xf>
    <xf numFmtId="1" fontId="3" fillId="3" borderId="31" xfId="0" applyNumberFormat="1" applyFont="1" applyFill="1" applyBorder="1" applyAlignment="1">
      <alignment horizontal="center" vertical="center"/>
    </xf>
    <xf numFmtId="1" fontId="3" fillId="3" borderId="32" xfId="0" applyNumberFormat="1" applyFont="1" applyFill="1" applyBorder="1" applyAlignment="1">
      <alignment horizontal="center" vertical="center"/>
    </xf>
    <xf numFmtId="0" fontId="1" fillId="3" borderId="30" xfId="0" applyNumberFormat="1" applyFont="1" applyFill="1" applyBorder="1" applyAlignment="1">
      <alignment horizontal="center" vertical="center"/>
    </xf>
    <xf numFmtId="0" fontId="3" fillId="3" borderId="31" xfId="0" applyNumberFormat="1" applyFont="1" applyFill="1" applyBorder="1" applyAlignment="1">
      <alignment horizontal="center" vertical="center"/>
    </xf>
    <xf numFmtId="0" fontId="3" fillId="3" borderId="3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1" fillId="3" borderId="22" xfId="0" applyNumberFormat="1" applyFont="1" applyFill="1" applyBorder="1" applyAlignment="1">
      <alignment horizontal="center" vertical="center"/>
    </xf>
    <xf numFmtId="0" fontId="3" fillId="3" borderId="23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>
      <alignment vertical="center" wrapText="1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3" fontId="1" fillId="3" borderId="21" xfId="0" applyNumberFormat="1" applyFon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3" borderId="7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3" fontId="1" fillId="3" borderId="20" xfId="0" applyNumberFormat="1" applyFont="1" applyFill="1" applyBorder="1" applyAlignment="1">
      <alignment horizontal="center" vertical="center"/>
    </xf>
    <xf numFmtId="3" fontId="1" fillId="3" borderId="16" xfId="0" applyNumberFormat="1" applyFont="1" applyFill="1" applyBorder="1" applyAlignment="1">
      <alignment horizontal="center" vertical="center"/>
    </xf>
    <xf numFmtId="1" fontId="1" fillId="3" borderId="22" xfId="0" quotePrefix="1" applyNumberFormat="1" applyFont="1" applyFill="1" applyBorder="1" applyAlignment="1">
      <alignment horizontal="center" vertical="center"/>
    </xf>
    <xf numFmtId="1" fontId="1" fillId="3" borderId="24" xfId="0" quotePrefix="1" applyNumberFormat="1" applyFont="1" applyFill="1" applyBorder="1" applyAlignment="1">
      <alignment horizontal="center" vertical="center"/>
    </xf>
    <xf numFmtId="0" fontId="1" fillId="3" borderId="21" xfId="5" applyFont="1" applyFill="1" applyBorder="1" applyAlignment="1">
      <alignment horizontal="center" vertical="center"/>
    </xf>
    <xf numFmtId="0" fontId="1" fillId="3" borderId="34" xfId="5" applyFont="1" applyFill="1" applyBorder="1" applyAlignment="1">
      <alignment horizontal="center" vertical="center"/>
    </xf>
    <xf numFmtId="0" fontId="1" fillId="3" borderId="25" xfId="5" applyFont="1" applyFill="1" applyBorder="1" applyAlignment="1">
      <alignment horizontal="center" vertical="center"/>
    </xf>
    <xf numFmtId="0" fontId="1" fillId="3" borderId="27" xfId="5" applyFont="1" applyFill="1" applyBorder="1" applyAlignment="1">
      <alignment horizontal="center" vertical="center"/>
    </xf>
    <xf numFmtId="0" fontId="1" fillId="4" borderId="22" xfId="5" applyFont="1" applyFill="1" applyBorder="1" applyAlignment="1">
      <alignment horizontal="center" vertical="center" wrapText="1"/>
    </xf>
    <xf numFmtId="0" fontId="1" fillId="4" borderId="23" xfId="5" applyFont="1" applyFill="1" applyBorder="1" applyAlignment="1">
      <alignment horizontal="center" vertical="center" wrapText="1"/>
    </xf>
    <xf numFmtId="0" fontId="1" fillId="3" borderId="21" xfId="5" applyFont="1" applyFill="1" applyBorder="1" applyAlignment="1">
      <alignment horizontal="center" vertical="center" wrapText="1"/>
    </xf>
    <xf numFmtId="0" fontId="1" fillId="3" borderId="34" xfId="5" quotePrefix="1" applyFont="1" applyFill="1" applyBorder="1" applyAlignment="1">
      <alignment horizontal="center" vertical="center" wrapText="1"/>
    </xf>
    <xf numFmtId="0" fontId="1" fillId="3" borderId="25" xfId="5" quotePrefix="1" applyFont="1" applyFill="1" applyBorder="1" applyAlignment="1">
      <alignment horizontal="center" vertical="center" wrapText="1"/>
    </xf>
    <xf numFmtId="0" fontId="1" fillId="3" borderId="27" xfId="5" quotePrefix="1" applyFont="1" applyFill="1" applyBorder="1" applyAlignment="1">
      <alignment horizontal="center" vertical="center" wrapText="1"/>
    </xf>
    <xf numFmtId="0" fontId="1" fillId="3" borderId="34" xfId="5" applyFont="1" applyFill="1" applyBorder="1" applyAlignment="1">
      <alignment horizontal="center" vertical="center" wrapText="1"/>
    </xf>
    <xf numFmtId="0" fontId="1" fillId="3" borderId="25" xfId="5" applyFont="1" applyFill="1" applyBorder="1" applyAlignment="1">
      <alignment horizontal="center" vertical="center" wrapText="1"/>
    </xf>
    <xf numFmtId="0" fontId="1" fillId="3" borderId="27" xfId="5" applyFont="1" applyFill="1" applyBorder="1" applyAlignment="1">
      <alignment horizontal="center" vertical="center" wrapText="1"/>
    </xf>
    <xf numFmtId="0" fontId="1" fillId="3" borderId="33" xfId="5" applyFont="1" applyFill="1" applyBorder="1" applyAlignment="1">
      <alignment horizontal="center" vertical="center" wrapText="1"/>
    </xf>
    <xf numFmtId="0" fontId="1" fillId="3" borderId="26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/>
    </xf>
    <xf numFmtId="0" fontId="6" fillId="0" borderId="0" xfId="5" applyFont="1" applyFill="1" applyBorder="1" applyAlignment="1">
      <alignment horizontal="center"/>
    </xf>
    <xf numFmtId="0" fontId="6" fillId="0" borderId="4" xfId="5" applyFont="1" applyFill="1" applyBorder="1" applyAlignment="1">
      <alignment horizontal="center"/>
    </xf>
    <xf numFmtId="0" fontId="1" fillId="4" borderId="22" xfId="5" applyFont="1" applyFill="1" applyBorder="1" applyAlignment="1">
      <alignment horizontal="center" vertical="center"/>
    </xf>
    <xf numFmtId="0" fontId="1" fillId="4" borderId="23" xfId="5" applyFont="1" applyFill="1" applyBorder="1" applyAlignment="1">
      <alignment horizontal="center" vertical="center"/>
    </xf>
    <xf numFmtId="0" fontId="1" fillId="3" borderId="28" xfId="5" applyFont="1" applyFill="1" applyBorder="1" applyAlignment="1">
      <alignment horizontal="center" vertical="center"/>
    </xf>
    <xf numFmtId="0" fontId="1" fillId="3" borderId="35" xfId="5" applyFont="1" applyFill="1" applyBorder="1" applyAlignment="1">
      <alignment horizontal="center" vertical="center"/>
    </xf>
    <xf numFmtId="0" fontId="1" fillId="3" borderId="29" xfId="5" applyFont="1" applyFill="1" applyBorder="1" applyAlignment="1">
      <alignment horizontal="center" vertical="center"/>
    </xf>
    <xf numFmtId="177" fontId="1" fillId="5" borderId="9" xfId="0" applyNumberFormat="1" applyFont="1" applyFill="1" applyBorder="1" applyAlignment="1" applyProtection="1">
      <alignment horizontal="right"/>
    </xf>
    <xf numFmtId="4" fontId="0" fillId="5" borderId="7" xfId="0" applyNumberFormat="1" applyFill="1" applyBorder="1" applyAlignment="1">
      <alignment horizontal="right" indent="2"/>
    </xf>
    <xf numFmtId="4" fontId="0" fillId="5" borderId="10" xfId="0" applyNumberFormat="1" applyFill="1" applyBorder="1" applyAlignment="1">
      <alignment horizontal="right" indent="2"/>
    </xf>
    <xf numFmtId="4" fontId="0" fillId="5" borderId="10" xfId="0" applyNumberFormat="1" applyFill="1" applyBorder="1" applyAlignment="1">
      <alignment horizontal="right" indent="1"/>
    </xf>
  </cellXfs>
  <cellStyles count="7">
    <cellStyle name="Euro" xfId="1"/>
    <cellStyle name="Hipervínculo" xfId="6" builtinId="8"/>
    <cellStyle name="Normal" xfId="0" builtinId="0"/>
    <cellStyle name="Normal 2" xfId="5"/>
    <cellStyle name="Normal_2.1 EnctaInd Empresas 2006 DATOS_INE_nc44707" xfId="2"/>
    <cellStyle name="Normal_EnctaInd Empresas 2001" xfId="3"/>
    <cellStyle name="pepe" xfId="4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7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6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externalLink" Target="externalLinks/externalLink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de la Alimentación
según subsector de actividad. Año 2018</a:t>
            </a: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rich>
      </c:tx>
      <c:layout>
        <c:manualLayout>
          <c:xMode val="edge"/>
          <c:yMode val="edge"/>
          <c:x val="0.13198470991456482"/>
          <c:y val="3.097345132743363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198470991456482"/>
          <c:y val="0.30973451327433632"/>
          <c:w val="0.46050139663621875"/>
          <c:h val="0.41814159292035397"/>
        </c:manualLayout>
      </c:layout>
      <c:pie3DChart>
        <c:varyColors val="1"/>
        <c:ser>
          <c:idx val="0"/>
          <c:order val="0"/>
          <c:tx>
            <c:strRef>
              <c:f>'10.2.1'!$A$8:$A$15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25400">
                <a:noFill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25400">
                <a:noFill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5.1848198864018868E-2"/>
                  <c:y val="-6.885295977274492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7945330007406917E-2"/>
                  <c:y val="-9.728640285283833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2237235103705993E-2"/>
                  <c:y val="-4.971811422282399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0615279243398814E-2"/>
                  <c:y val="2.361410051916569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17613103897516E-2"/>
                  <c:y val="-5.870767825457750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9031716805222049E-2"/>
                  <c:y val="9.749754951343654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1366977246192111E-2"/>
                  <c:y val="1.039971292553087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6.4266525431671523E-2"/>
                  <c:y val="-4.562965025421082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324881044566706E-3"/>
                  <c:y val="-0.1404260788245935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841339368034681E-3"/>
                  <c:y val="-0.100497367338271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8.3284233334931233E-4"/>
                  <c:y val="-7.621972976990233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4.5200808377275345E-2"/>
                  <c:y val="-8.9494066053088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8"/>
              <c:pt idx="0">
                <c:v>Procesado y conservación de carne y elaboración de productos cárnicos</c:v>
              </c:pt>
              <c:pt idx="1">
                <c:v>Procesado y conservación de pescados, crustáceos y moluscos</c:v>
              </c:pt>
              <c:pt idx="2">
                <c:v>Procesado y conservación de frutas y hortalizas</c:v>
              </c:pt>
              <c:pt idx="3">
                <c:v>Fabricación de aceites y grasas vegetales y animales</c:v>
              </c:pt>
              <c:pt idx="4">
                <c:v>Fabricación de productos lácteos</c:v>
              </c:pt>
              <c:pt idx="5">
                <c:v>Fabricación de productos de molinería, almidones y productos amiláceos</c:v>
              </c:pt>
              <c:pt idx="6">
                <c:v>Fabricación de productos de panadería y pastas alimenticias</c:v>
              </c:pt>
              <c:pt idx="7">
                <c:v>Fabricación de productos para la alimentación animal</c:v>
              </c:pt>
            </c:strLit>
          </c:cat>
          <c:val>
            <c:numRef>
              <c:f>'10.2.1'!$B$8:$B$15</c:f>
              <c:numCache>
                <c:formatCode>#.##0\ \ </c:formatCode>
                <c:ptCount val="8"/>
                <c:pt idx="0">
                  <c:v>3882</c:v>
                </c:pt>
                <c:pt idx="1">
                  <c:v>659</c:v>
                </c:pt>
                <c:pt idx="2">
                  <c:v>1500</c:v>
                </c:pt>
                <c:pt idx="3">
                  <c:v>1727</c:v>
                </c:pt>
                <c:pt idx="4">
                  <c:v>1769</c:v>
                </c:pt>
                <c:pt idx="5">
                  <c:v>439</c:v>
                </c:pt>
                <c:pt idx="6">
                  <c:v>11788</c:v>
                </c:pt>
                <c:pt idx="7">
                  <c:v>804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75209495432821"/>
          <c:y val="1.5486725663716925E-2"/>
          <c:w val="0.30154170951283787"/>
          <c:h val="0.960176991150442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de Medio Ambiente según subsector de actividad. Año 2007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('16.2.2'!#REF!,'16.2.2'!#REF!,'16.2.2'!#REF!,'16.2.2'!#REF!)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('16.2.2'!#REF!,'16.2.2'!#REF!,'16.2.2'!#REF!,'16.2.2'!#REF!)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de Medio Ambiente según subsector de actividad. Año 2007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de Medio Ambiente según subsector de actividad. Año 2007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empresas de la Industria de la Alimentación
según subsector de actividad</a:t>
            </a:r>
          </a:p>
        </c:rich>
      </c:tx>
      <c:layout>
        <c:manualLayout>
          <c:xMode val="edge"/>
          <c:yMode val="edge"/>
          <c:x val="0.25764791867222664"/>
          <c:y val="3.056768558951979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519453200185093E-2"/>
          <c:y val="0.28384279475982743"/>
          <c:w val="0.90503961611216344"/>
          <c:h val="0.484716157205241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'10.3.1'!$B$7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'10.3.1'!$A$8:$A$15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cat>
          <c:val>
            <c:numRef>
              <c:f>'10.3.1'!$B$8:$B$15</c:f>
              <c:numCache>
                <c:formatCode>#.##0\ \ </c:formatCode>
                <c:ptCount val="8"/>
                <c:pt idx="0">
                  <c:v>3830</c:v>
                </c:pt>
                <c:pt idx="1">
                  <c:v>622</c:v>
                </c:pt>
                <c:pt idx="2">
                  <c:v>1423</c:v>
                </c:pt>
                <c:pt idx="3">
                  <c:v>1655</c:v>
                </c:pt>
                <c:pt idx="4">
                  <c:v>1641</c:v>
                </c:pt>
                <c:pt idx="5">
                  <c:v>438</c:v>
                </c:pt>
                <c:pt idx="6">
                  <c:v>10539</c:v>
                </c:pt>
                <c:pt idx="7">
                  <c:v>798</c:v>
                </c:pt>
              </c:numCache>
            </c:numRef>
          </c:val>
        </c:ser>
        <c:ser>
          <c:idx val="1"/>
          <c:order val="1"/>
          <c:tx>
            <c:strRef>
              <c:f>'10.3.1'!$C$7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'10.3.1'!$A$8:$A$15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cat>
          <c:val>
            <c:numRef>
              <c:f>'10.3.1'!$C$8:$C$15</c:f>
              <c:numCache>
                <c:formatCode>#.##0\ \ </c:formatCode>
                <c:ptCount val="8"/>
                <c:pt idx="0">
                  <c:v>3882</c:v>
                </c:pt>
                <c:pt idx="1">
                  <c:v>659</c:v>
                </c:pt>
                <c:pt idx="2">
                  <c:v>1500</c:v>
                </c:pt>
                <c:pt idx="3">
                  <c:v>1727</c:v>
                </c:pt>
                <c:pt idx="4">
                  <c:v>1769</c:v>
                </c:pt>
                <c:pt idx="5">
                  <c:v>439</c:v>
                </c:pt>
                <c:pt idx="6">
                  <c:v>11788</c:v>
                </c:pt>
                <c:pt idx="7">
                  <c:v>804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5601152"/>
        <c:axId val="495593704"/>
      </c:barChart>
      <c:catAx>
        <c:axId val="49560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55937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9559370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56011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240350250601373"/>
          <c:y val="0.15368010476206534"/>
          <c:w val="0.10368226865524756"/>
          <c:h val="5.45851528384279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establecimientos de la Industria de la Alimentación
según subsector de actividad</a:t>
            </a:r>
          </a:p>
        </c:rich>
      </c:tx>
      <c:layout>
        <c:manualLayout>
          <c:xMode val="edge"/>
          <c:yMode val="edge"/>
          <c:x val="0.23757908097308728"/>
          <c:y val="3.118040089086859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6997148793324366E-2"/>
          <c:y val="0.28730512249443207"/>
          <c:w val="0.90952882012114455"/>
          <c:h val="0.47661469933185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'10.3.1'!$E$7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Lit>
              <c:ptCount val="8"/>
              <c:pt idx="0">
                <c:v>Procesado y conservación de carne y elaboración de productos cárnicos</c:v>
              </c:pt>
              <c:pt idx="1">
                <c:v>Procesado y conservación de pescados, crustáceos y moluscos</c:v>
              </c:pt>
              <c:pt idx="2">
                <c:v>Procesado y conservación de frutas y hortalizas</c:v>
              </c:pt>
              <c:pt idx="3">
                <c:v>Fabricación de aceites y grasas vegetales y animales</c:v>
              </c:pt>
              <c:pt idx="4">
                <c:v>Fabricación de productos lácteos</c:v>
              </c:pt>
              <c:pt idx="5">
                <c:v>Fabricación de productos de molinería, almidones y productos amiláceos</c:v>
              </c:pt>
              <c:pt idx="6">
                <c:v>Fabricación de productos de panadería y pastas alimenticias</c:v>
              </c:pt>
              <c:pt idx="7">
                <c:v>Fabricación de productos para la alimentación animal</c:v>
              </c:pt>
            </c:strLit>
          </c:cat>
          <c:val>
            <c:numRef>
              <c:f>'10.3.1'!$E$8:$E$15</c:f>
              <c:numCache>
                <c:formatCode>#.##0\ \ </c:formatCode>
                <c:ptCount val="8"/>
                <c:pt idx="0">
                  <c:v>4673</c:v>
                </c:pt>
                <c:pt idx="1">
                  <c:v>840</c:v>
                </c:pt>
                <c:pt idx="2">
                  <c:v>1748</c:v>
                </c:pt>
                <c:pt idx="3">
                  <c:v>1922</c:v>
                </c:pt>
                <c:pt idx="4">
                  <c:v>1900</c:v>
                </c:pt>
                <c:pt idx="5">
                  <c:v>546</c:v>
                </c:pt>
                <c:pt idx="6">
                  <c:v>12007</c:v>
                </c:pt>
                <c:pt idx="7">
                  <c:v>1048</c:v>
                </c:pt>
              </c:numCache>
            </c:numRef>
          </c:val>
        </c:ser>
        <c:ser>
          <c:idx val="1"/>
          <c:order val="1"/>
          <c:tx>
            <c:strRef>
              <c:f>'10.3.1'!$F$7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Lit>
              <c:ptCount val="8"/>
              <c:pt idx="0">
                <c:v>Procesado y conservación de carne y elaboración de productos cárnicos</c:v>
              </c:pt>
              <c:pt idx="1">
                <c:v>Procesado y conservación de pescados, crustáceos y moluscos</c:v>
              </c:pt>
              <c:pt idx="2">
                <c:v>Procesado y conservación de frutas y hortalizas</c:v>
              </c:pt>
              <c:pt idx="3">
                <c:v>Fabricación de aceites y grasas vegetales y animales</c:v>
              </c:pt>
              <c:pt idx="4">
                <c:v>Fabricación de productos lácteos</c:v>
              </c:pt>
              <c:pt idx="5">
                <c:v>Fabricación de productos de molinería, almidones y productos amiláceos</c:v>
              </c:pt>
              <c:pt idx="6">
                <c:v>Fabricación de productos de panadería y pastas alimenticias</c:v>
              </c:pt>
              <c:pt idx="7">
                <c:v>Fabricación de productos para la alimentación animal</c:v>
              </c:pt>
            </c:strLit>
          </c:cat>
          <c:val>
            <c:numRef>
              <c:f>'10.3.1'!$F$8:$F$15</c:f>
              <c:numCache>
                <c:formatCode>#.##0\ \ </c:formatCode>
                <c:ptCount val="8"/>
                <c:pt idx="0">
                  <c:v>4727</c:v>
                </c:pt>
                <c:pt idx="1">
                  <c:v>884</c:v>
                </c:pt>
                <c:pt idx="2">
                  <c:v>1821</c:v>
                </c:pt>
                <c:pt idx="3">
                  <c:v>1995</c:v>
                </c:pt>
                <c:pt idx="4">
                  <c:v>2020</c:v>
                </c:pt>
                <c:pt idx="5">
                  <c:v>546</c:v>
                </c:pt>
                <c:pt idx="6">
                  <c:v>13065</c:v>
                </c:pt>
                <c:pt idx="7">
                  <c:v>1045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5594096"/>
        <c:axId val="495596056"/>
      </c:barChart>
      <c:catAx>
        <c:axId val="49559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5596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55960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55940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020171583029744"/>
          <c:y val="0.15523410010429919"/>
          <c:w val="0.10298368651107152"/>
          <c:h val="5.567928730512249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empresas
de la Industria Forestal según subsector de actividad</a:t>
            </a:r>
          </a:p>
        </c:rich>
      </c:tx>
      <c:layout>
        <c:manualLayout>
          <c:xMode val="edge"/>
          <c:yMode val="edge"/>
          <c:x val="0.31651378748549625"/>
          <c:y val="5.467481454384082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15038836151458"/>
          <c:y val="0.26005769080845098"/>
          <c:w val="0.87844719029898011"/>
          <c:h val="0.62339440243236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'10.3.2'!$B$7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'10.3.2'!$A$8:$A$11</c:f>
              <c:strCache>
                <c:ptCount val="4"/>
                <c:pt idx="0">
                  <c:v>Industria de madera y corcho, excepto  muebles;</c:v>
                </c:pt>
                <c:pt idx="1">
                  <c:v>cestería y espartería  </c:v>
                </c:pt>
                <c:pt idx="2">
                  <c:v>Industria del papel  </c:v>
                </c:pt>
                <c:pt idx="3">
                  <c:v>Fabricación de muebles</c:v>
                </c:pt>
              </c:strCache>
            </c:strRef>
          </c:cat>
          <c:val>
            <c:numRef>
              <c:f>'10.3.2'!$B$9:$B$11</c:f>
              <c:numCache>
                <c:formatCode>#.##0__;\–#.##0__;0__;@__</c:formatCode>
                <c:ptCount val="3"/>
                <c:pt idx="0">
                  <c:v>10194</c:v>
                </c:pt>
                <c:pt idx="1">
                  <c:v>1737</c:v>
                </c:pt>
                <c:pt idx="2">
                  <c:v>12261</c:v>
                </c:pt>
              </c:numCache>
            </c:numRef>
          </c:val>
        </c:ser>
        <c:ser>
          <c:idx val="1"/>
          <c:order val="1"/>
          <c:tx>
            <c:strRef>
              <c:f>'10.3.2'!$C$7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'10.3.2'!$A$8:$A$11</c:f>
              <c:strCache>
                <c:ptCount val="4"/>
                <c:pt idx="0">
                  <c:v>Industria de madera y corcho, excepto  muebles;</c:v>
                </c:pt>
                <c:pt idx="1">
                  <c:v>cestería y espartería  </c:v>
                </c:pt>
                <c:pt idx="2">
                  <c:v>Industria del papel  </c:v>
                </c:pt>
                <c:pt idx="3">
                  <c:v>Fabricación de muebles</c:v>
                </c:pt>
              </c:strCache>
            </c:strRef>
          </c:cat>
          <c:val>
            <c:numRef>
              <c:f>'10.3.2'!$C$9:$C$11</c:f>
              <c:numCache>
                <c:formatCode>#.##0__;\–#.##0__;0__;@__</c:formatCode>
                <c:ptCount val="3"/>
                <c:pt idx="0">
                  <c:v>10455</c:v>
                </c:pt>
                <c:pt idx="1">
                  <c:v>1719</c:v>
                </c:pt>
                <c:pt idx="2">
                  <c:v>12237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5594880"/>
        <c:axId val="495599192"/>
      </c:barChart>
      <c:catAx>
        <c:axId val="49559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5599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55991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55948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6016558294050081"/>
          <c:y val="0.16644793734370444"/>
          <c:w val="0.13408537712124199"/>
          <c:h val="5.82751909309234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establecimientos de la Industria Forestal según subsector de actividad</a:t>
            </a:r>
          </a:p>
        </c:rich>
      </c:tx>
      <c:layout>
        <c:manualLayout>
          <c:xMode val="edge"/>
          <c:yMode val="edge"/>
          <c:x val="0.12875"/>
          <c:y val="3.051650188091870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"/>
          <c:y val="0.21035865144638971"/>
          <c:w val="0.87875000000000303"/>
          <c:h val="0.67227246632544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'10.3.2'!$E$7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'10.3.2'!$A$8:$A$11</c:f>
              <c:strCache>
                <c:ptCount val="4"/>
                <c:pt idx="0">
                  <c:v>Industria de madera y corcho, excepto  muebles;</c:v>
                </c:pt>
                <c:pt idx="1">
                  <c:v>cestería y espartería  </c:v>
                </c:pt>
                <c:pt idx="2">
                  <c:v>Industria del papel  </c:v>
                </c:pt>
                <c:pt idx="3">
                  <c:v>Fabricación de muebles</c:v>
                </c:pt>
              </c:strCache>
            </c:strRef>
          </c:cat>
          <c:val>
            <c:numRef>
              <c:f>'10.3.2'!$E$9:$E$11</c:f>
              <c:numCache>
                <c:formatCode>#.##0__;\–#.##0__;0__;@__</c:formatCode>
                <c:ptCount val="3"/>
                <c:pt idx="0">
                  <c:v>11104</c:v>
                </c:pt>
                <c:pt idx="1">
                  <c:v>2081</c:v>
                </c:pt>
                <c:pt idx="2">
                  <c:v>13272</c:v>
                </c:pt>
              </c:numCache>
            </c:numRef>
          </c:val>
        </c:ser>
        <c:ser>
          <c:idx val="1"/>
          <c:order val="1"/>
          <c:tx>
            <c:strRef>
              <c:f>'10.3.2'!$F$7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'10.3.2'!$A$8:$A$11</c:f>
              <c:strCache>
                <c:ptCount val="4"/>
                <c:pt idx="0">
                  <c:v>Industria de madera y corcho, excepto  muebles;</c:v>
                </c:pt>
                <c:pt idx="1">
                  <c:v>cestería y espartería  </c:v>
                </c:pt>
                <c:pt idx="2">
                  <c:v>Industria del papel  </c:v>
                </c:pt>
                <c:pt idx="3">
                  <c:v>Fabricación de muebles</c:v>
                </c:pt>
              </c:strCache>
            </c:strRef>
          </c:cat>
          <c:val>
            <c:numRef>
              <c:f>'10.3.2'!$F$9:$F$11</c:f>
              <c:numCache>
                <c:formatCode>#.##0__;\–#.##0__;0__;@__</c:formatCode>
                <c:ptCount val="3"/>
                <c:pt idx="0">
                  <c:v>11313</c:v>
                </c:pt>
                <c:pt idx="1">
                  <c:v>2068</c:v>
                </c:pt>
                <c:pt idx="2">
                  <c:v>13179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923648"/>
        <c:axId val="498924824"/>
      </c:barChart>
      <c:catAx>
        <c:axId val="49892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8924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89248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89236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6988499374872122"/>
          <c:y val="0.10454444921169241"/>
          <c:w val="0.13375000000000001"/>
          <c:h val="5.86855805402282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Fabricación de Bebidas (Base 2010 = 100)</a:t>
            </a:r>
          </a:p>
        </c:rich>
      </c:tx>
      <c:layout>
        <c:manualLayout>
          <c:xMode val="edge"/>
          <c:yMode val="edge"/>
          <c:x val="0.30099060469996908"/>
          <c:y val="3.753924627346127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944050947142979E-2"/>
          <c:y val="0.2372096766206111"/>
          <c:w val="0.91869999744170694"/>
          <c:h val="0.642597929975734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'10.8.1'!$B$5:$D$5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'10.8.1'!$G$20</c:f>
              <c:numCache>
                <c:formatCode>#.##00__;\–#.##00__;#,#00__;@__</c:formatCode>
                <c:ptCount val="1"/>
                <c:pt idx="0">
                  <c:v>105.26972727272728</c:v>
                </c:pt>
              </c:numCache>
            </c:numRef>
          </c:cat>
          <c:val>
            <c:numRef>
              <c:f>'10.8.1'!$D$20</c:f>
              <c:numCache>
                <c:formatCode>#.##00__;\–#.##00__;#,#00__;@__</c:formatCode>
                <c:ptCount val="1"/>
                <c:pt idx="0">
                  <c:v>101.98208333333331</c:v>
                </c:pt>
              </c:numCache>
            </c:numRef>
          </c:val>
        </c:ser>
        <c:ser>
          <c:idx val="1"/>
          <c:order val="1"/>
          <c:tx>
            <c:strRef>
              <c:f>'10.8.1'!$E$5:$G$5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numRef>
              <c:f>'10.8.1'!$G$20</c:f>
              <c:numCache>
                <c:formatCode>#.##00__;\–#.##00__;#,#00__;@__</c:formatCode>
                <c:ptCount val="1"/>
                <c:pt idx="0">
                  <c:v>105.26972727272728</c:v>
                </c:pt>
              </c:numCache>
            </c:numRef>
          </c:cat>
          <c:val>
            <c:numRef>
              <c:f>'10.8.1'!$G$20</c:f>
              <c:numCache>
                <c:formatCode>#.##00__;\–#.##00__;#,#00__;@__</c:formatCode>
                <c:ptCount val="1"/>
                <c:pt idx="0">
                  <c:v>105.26972727272728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924432"/>
        <c:axId val="498922080"/>
      </c:barChart>
      <c:catAx>
        <c:axId val="498924432"/>
        <c:scaling>
          <c:orientation val="minMax"/>
        </c:scaling>
        <c:delete val="0"/>
        <c:axPos val="b"/>
        <c:numFmt formatCode="#.##00__;\–#.##00__;#,#0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8922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89220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0__;\–#.##00__;#,#0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89244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51394108588784038"/>
          <c:y val="0.14882682117565488"/>
          <c:w val="9.665771851156571E-2"/>
          <c:h val="6.00961538461540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Industria de la Alimentación
(Base 2015= 100)</a:t>
            </a:r>
          </a:p>
        </c:rich>
      </c:tx>
      <c:layout>
        <c:manualLayout>
          <c:xMode val="edge"/>
          <c:yMode val="edge"/>
          <c:x val="0.29215073868274821"/>
          <c:y val="4.906369377095191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825067628494119E-2"/>
          <c:y val="0.26623432899234178"/>
          <c:w val="0.91794409377818298"/>
          <c:h val="0.569265272560863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'10.8.1'!$B$5:$D$5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'10.8.1'!$A$7:$A$15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'10.8.1'!$D$7:$D$15</c:f>
              <c:numCache>
                <c:formatCode>#.##00__;\–#.##00__;#,#00__;@__</c:formatCode>
                <c:ptCount val="9"/>
                <c:pt idx="0">
                  <c:v>102.90916666666665</c:v>
                </c:pt>
                <c:pt idx="1">
                  <c:v>106.25991666666665</c:v>
                </c:pt>
                <c:pt idx="2">
                  <c:v>100.01108333333333</c:v>
                </c:pt>
                <c:pt idx="3">
                  <c:v>106.85991666666665</c:v>
                </c:pt>
                <c:pt idx="4">
                  <c:v>99.519499999999994</c:v>
                </c:pt>
                <c:pt idx="5">
                  <c:v>96.559083333333362</c:v>
                </c:pt>
                <c:pt idx="6">
                  <c:v>100.57575000000001</c:v>
                </c:pt>
                <c:pt idx="7">
                  <c:v>102.66416666666665</c:v>
                </c:pt>
                <c:pt idx="8">
                  <c:v>96.51733333333334</c:v>
                </c:pt>
              </c:numCache>
            </c:numRef>
          </c:val>
        </c:ser>
        <c:ser>
          <c:idx val="1"/>
          <c:order val="1"/>
          <c:tx>
            <c:strRef>
              <c:f>'10.8.1'!$E$5:$G$5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'10.8.1'!$A$7:$A$15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'10.8.1'!$G$7:$G$15</c:f>
              <c:numCache>
                <c:formatCode>#.##00__;\–#.##00__;#,#00__;@__</c:formatCode>
                <c:ptCount val="9"/>
                <c:pt idx="0">
                  <c:v>102.70336363636362</c:v>
                </c:pt>
                <c:pt idx="1">
                  <c:v>107.79954545454547</c:v>
                </c:pt>
                <c:pt idx="2">
                  <c:v>100.57972727272727</c:v>
                </c:pt>
                <c:pt idx="3">
                  <c:v>95.000363636363645</c:v>
                </c:pt>
                <c:pt idx="4">
                  <c:v>99.708181818181814</c:v>
                </c:pt>
                <c:pt idx="5">
                  <c:v>98.577090909090899</c:v>
                </c:pt>
                <c:pt idx="6">
                  <c:v>101.43863636363636</c:v>
                </c:pt>
                <c:pt idx="7">
                  <c:v>101.93554545454545</c:v>
                </c:pt>
                <c:pt idx="8">
                  <c:v>99.112545454545455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922472"/>
        <c:axId val="498925608"/>
      </c:barChart>
      <c:catAx>
        <c:axId val="498922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8925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892560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0__;\–#.##00__;#,#0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89224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264987876000962"/>
          <c:y val="0.16135228145986702"/>
          <c:w val="9.9570504548778596E-2"/>
          <c:h val="5.41126684943785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Fabricación de Bebidas (Base 2010 = 100)</a:t>
            </a:r>
          </a:p>
        </c:rich>
      </c:tx>
      <c:layout>
        <c:manualLayout>
          <c:xMode val="edge"/>
          <c:yMode val="edge"/>
          <c:x val="0.25646738501928434"/>
          <c:y val="3.753924627346128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944050947142979E-2"/>
          <c:y val="0.2372096766206111"/>
          <c:w val="0.91869999744170705"/>
          <c:h val="0.642597929975734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'10.8.1'!$B$5:$D$5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Lit>
              <c:ptCount val="1"/>
              <c:pt idx="0">
                <c:v>11. FABRICACIÓN DE BEBIDAS</c:v>
              </c:pt>
            </c:strLit>
          </c:cat>
          <c:val>
            <c:numRef>
              <c:f>'10.8.1'!$D$20</c:f>
              <c:numCache>
                <c:formatCode>#.##00__;\–#.##00__;#,#00__;@__</c:formatCode>
                <c:ptCount val="1"/>
                <c:pt idx="0">
                  <c:v>101.98208333333331</c:v>
                </c:pt>
              </c:numCache>
            </c:numRef>
          </c:val>
        </c:ser>
        <c:ser>
          <c:idx val="1"/>
          <c:order val="1"/>
          <c:tx>
            <c:strRef>
              <c:f>'10.8.1'!$E$5:$G$5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Lit>
              <c:ptCount val="1"/>
              <c:pt idx="0">
                <c:v>11. FABRICACIÓN DE BEBIDAS</c:v>
              </c:pt>
            </c:strLit>
          </c:cat>
          <c:val>
            <c:numRef>
              <c:f>'10.8.1'!$G$20</c:f>
              <c:numCache>
                <c:formatCode>#.##00__;\–#.##00__;#,#00__;@__</c:formatCode>
                <c:ptCount val="1"/>
                <c:pt idx="0">
                  <c:v>105.26972727272728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926000"/>
        <c:axId val="498926392"/>
      </c:barChart>
      <c:catAx>
        <c:axId val="49892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8926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89263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0__;\–#.##00__;#,#0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89260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416267826094014"/>
          <c:y val="0.12052493438320208"/>
          <c:w val="9.665771851156571E-2"/>
          <c:h val="6.00961538461540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de la Alimentación
según subsector de actividad. Año 2018</a:t>
            </a: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rich>
      </c:tx>
      <c:layout>
        <c:manualLayout>
          <c:xMode val="edge"/>
          <c:yMode val="edge"/>
          <c:x val="8.7157183612917952E-2"/>
          <c:y val="3.963265785806625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30769230769241"/>
          <c:y val="0.32608730265720998"/>
          <c:w val="0.44134615384615383"/>
          <c:h val="0.39565259389074869"/>
        </c:manualLayout>
      </c:layout>
      <c:pie3DChart>
        <c:varyColors val="1"/>
        <c:ser>
          <c:idx val="0"/>
          <c:order val="0"/>
          <c:tx>
            <c:strRef>
              <c:f>'10.2.1'!$A$8:$A$15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25400">
                <a:noFill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25400">
                <a:noFill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9866975305700058E-2"/>
                  <c:y val="-0.1352377395263859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0222481506647623E-2"/>
                  <c:y val="-0.1751121720820777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8068011529731068E-3"/>
                  <c:y val="-9.911091704847932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6123491110850718E-2"/>
                  <c:y val="-8.304609435627129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9790293249229735E-2"/>
                  <c:y val="-8.703351364158101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0120862734197038E-2"/>
                  <c:y val="3.358958802257384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5473873727773165E-2"/>
                  <c:y val="8.509077605752535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501423831779952E-2"/>
                  <c:y val="-7.584219378342678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8.3392731434364639E-2"/>
                  <c:y val="5.720228813434491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12987478964241E-2"/>
                  <c:y val="-4.805334466944477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499426056342104E-2"/>
                  <c:y val="-0.101576995059609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9996024580172869E-2"/>
                  <c:y val="-0.126241594074124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1423238286402973E-5"/>
                  <c:y val="-9.67786558416857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8"/>
              <c:pt idx="0">
                <c:v>Procesado y conservación de carne y elaboración de productos cárnicos</c:v>
              </c:pt>
              <c:pt idx="1">
                <c:v>Procesado y conservación de pescados, crustáceos y moluscos</c:v>
              </c:pt>
              <c:pt idx="2">
                <c:v>Procesado y conservación de frutas y hortalizas</c:v>
              </c:pt>
              <c:pt idx="3">
                <c:v>Fabricación de aceites y grasas vegetales y animales</c:v>
              </c:pt>
              <c:pt idx="4">
                <c:v>Fabricación de productos lácteos</c:v>
              </c:pt>
              <c:pt idx="5">
                <c:v>Fabricación de productos de molinería, almidones y productos amiláceos</c:v>
              </c:pt>
              <c:pt idx="6">
                <c:v>Fabricación de productos de panadería y pastas alimenticias</c:v>
              </c:pt>
              <c:pt idx="7">
                <c:v>Fabricación de productos para la alimentación animal</c:v>
              </c:pt>
            </c:strLit>
          </c:cat>
          <c:val>
            <c:numRef>
              <c:f>'10.2.1'!$D$8:$D$15</c:f>
              <c:numCache>
                <c:formatCode>#.##0\ \ </c:formatCode>
                <c:ptCount val="8"/>
                <c:pt idx="0">
                  <c:v>4727</c:v>
                </c:pt>
                <c:pt idx="1">
                  <c:v>884</c:v>
                </c:pt>
                <c:pt idx="2">
                  <c:v>1821</c:v>
                </c:pt>
                <c:pt idx="3">
                  <c:v>1995</c:v>
                </c:pt>
                <c:pt idx="4">
                  <c:v>2020</c:v>
                </c:pt>
                <c:pt idx="5">
                  <c:v>546</c:v>
                </c:pt>
                <c:pt idx="6">
                  <c:v>13065</c:v>
                </c:pt>
                <c:pt idx="7">
                  <c:v>1045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3846153846156"/>
          <c:y val="6.5217460531441993E-2"/>
          <c:w val="0.28365384615384631"/>
          <c:h val="0.8739139711213178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Industria Forestal (Base 2015 = 100)</a:t>
            </a:r>
          </a:p>
        </c:rich>
      </c:tx>
      <c:layout>
        <c:manualLayout>
          <c:xMode val="edge"/>
          <c:yMode val="edge"/>
          <c:x val="0.22666666666666666"/>
          <c:y val="6.812562222825595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6543438077634007E-2"/>
          <c:y val="0.20779346547198907"/>
          <c:w val="0.91774491682070536"/>
          <c:h val="0.6823164992306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'10.8.2'!$B$5:$D$5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'10.8.2'!$A$7:$A$9</c:f>
              <c:strCache>
                <c:ptCount val="3"/>
                <c:pt idx="0">
                  <c:v>16. Industria de la madera y corcho, excepto  muebles; cestería y espartería   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'10.8.2'!$D$7:$D$9</c:f>
              <c:numCache>
                <c:formatCode>#.##00__;\–#.##00__;#,#00__;@__</c:formatCode>
                <c:ptCount val="3"/>
                <c:pt idx="0">
                  <c:v>101.52966666666667</c:v>
                </c:pt>
                <c:pt idx="1">
                  <c:v>101.61091666666665</c:v>
                </c:pt>
                <c:pt idx="2">
                  <c:v>101.88433333333334</c:v>
                </c:pt>
              </c:numCache>
            </c:numRef>
          </c:val>
        </c:ser>
        <c:ser>
          <c:idx val="1"/>
          <c:order val="1"/>
          <c:tx>
            <c:strRef>
              <c:f>'10.8.2'!$E$5:$G$5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'10.8.2'!$A$7:$A$9</c:f>
              <c:strCache>
                <c:ptCount val="3"/>
                <c:pt idx="0">
                  <c:v>16. Industria de la madera y corcho, excepto  muebles; cestería y espartería   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'10.8.2'!$G$7:$G$9</c:f>
              <c:numCache>
                <c:formatCode>#.##00__;\–#.##00__;#,#00__;@__</c:formatCode>
                <c:ptCount val="3"/>
                <c:pt idx="0">
                  <c:v>103.56675000000001</c:v>
                </c:pt>
                <c:pt idx="1">
                  <c:v>105.49766666666666</c:v>
                </c:pt>
                <c:pt idx="2">
                  <c:v>102.88641666666666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927176"/>
        <c:axId val="498927960"/>
      </c:barChart>
      <c:catAx>
        <c:axId val="498927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8927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89279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0__;\–#.##00__;#,#0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89271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8121901428988162"/>
          <c:y val="0.13914992306996121"/>
          <c:w val="9.8890942698706796E-2"/>
          <c:h val="5.49450549450549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 de la Industria de la Alimentación
(Base 2015 = 100)</a:t>
            </a:r>
          </a:p>
        </c:rich>
      </c:tx>
      <c:layout>
        <c:manualLayout>
          <c:xMode val="edge"/>
          <c:yMode val="edge"/>
          <c:x val="0.27891508525463093"/>
          <c:y val="3.097345132743363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58855709912427E-2"/>
          <c:y val="0.27876106194690281"/>
          <c:w val="0.91823979938773947"/>
          <c:h val="0.55309734513274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'10.10.1'!$B$5:$D$5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'10.10.1'!$A$7:$A$15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'10.10.1'!$D$7:$D$15</c:f>
              <c:numCache>
                <c:formatCode>#.##00__;\–#.##00__;#,#00__;@__</c:formatCode>
                <c:ptCount val="9"/>
                <c:pt idx="0">
                  <c:v>102.90916666666665</c:v>
                </c:pt>
                <c:pt idx="1">
                  <c:v>106.25991666666665</c:v>
                </c:pt>
                <c:pt idx="2">
                  <c:v>100.01108333333333</c:v>
                </c:pt>
                <c:pt idx="3">
                  <c:v>106.85991666666665</c:v>
                </c:pt>
                <c:pt idx="4">
                  <c:v>99.519499999999994</c:v>
                </c:pt>
                <c:pt idx="5">
                  <c:v>96.559083333333362</c:v>
                </c:pt>
                <c:pt idx="6">
                  <c:v>100.57575000000001</c:v>
                </c:pt>
                <c:pt idx="7">
                  <c:v>102.66416666666665</c:v>
                </c:pt>
                <c:pt idx="8">
                  <c:v>96.51733333333334</c:v>
                </c:pt>
              </c:numCache>
            </c:numRef>
          </c:val>
        </c:ser>
        <c:ser>
          <c:idx val="1"/>
          <c:order val="1"/>
          <c:tx>
            <c:strRef>
              <c:f>'10.10.1'!$E$5:$G$5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'10.10.1'!$A$7:$A$15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'10.10.1'!$G$7:$G$15</c:f>
              <c:numCache>
                <c:formatCode>#.##00__;\–#.##00__;#,#00__;@__</c:formatCode>
                <c:ptCount val="9"/>
                <c:pt idx="0">
                  <c:v>102.64274999999998</c:v>
                </c:pt>
                <c:pt idx="1">
                  <c:v>107.76325000000001</c:v>
                </c:pt>
                <c:pt idx="2">
                  <c:v>100.50541666666668</c:v>
                </c:pt>
                <c:pt idx="3">
                  <c:v>94.550083333333347</c:v>
                </c:pt>
                <c:pt idx="4">
                  <c:v>99.70108333333333</c:v>
                </c:pt>
                <c:pt idx="5">
                  <c:v>98.722583333333333</c:v>
                </c:pt>
                <c:pt idx="6">
                  <c:v>101.46583333333335</c:v>
                </c:pt>
                <c:pt idx="7">
                  <c:v>101.91533333333335</c:v>
                </c:pt>
                <c:pt idx="8">
                  <c:v>99.190166666666656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928352"/>
        <c:axId val="498928744"/>
      </c:barChart>
      <c:catAx>
        <c:axId val="49892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8928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89287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0__;\–#.##00__;#,#0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89283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254930040219793"/>
          <c:y val="0.17374773522340098"/>
          <c:w val="9.6136652186387728E-2"/>
          <c:h val="5.53097345132743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 de la Fabricación de Bebidas (Base 2015 = 100)</a:t>
            </a:r>
          </a:p>
        </c:rich>
      </c:tx>
      <c:layout>
        <c:manualLayout>
          <c:xMode val="edge"/>
          <c:yMode val="edge"/>
          <c:x val="0.21201101321292395"/>
          <c:y val="3.111117862668990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7333969861615134E-2"/>
          <c:y val="0.3066673321773703"/>
          <c:w val="0.91719785973659462"/>
          <c:h val="0.582223485728047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'10.10.1'!$B$5:$D$5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'10.10.1'!$A$19:$A$22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Fabricación de bebidas no alcohólicas; producción de aguas minerales y otras aguas embotelladas</c:v>
                </c:pt>
              </c:strCache>
            </c:strRef>
          </c:cat>
          <c:val>
            <c:numRef>
              <c:f>'10.10.1'!$D$19:$D$22</c:f>
              <c:numCache>
                <c:formatCode>#.##00__;\–#.##00__;#,#00__;@__</c:formatCode>
                <c:ptCount val="4"/>
                <c:pt idx="0">
                  <c:v>100.72383333333333</c:v>
                </c:pt>
                <c:pt idx="1">
                  <c:v>103.20274999999999</c:v>
                </c:pt>
                <c:pt idx="2">
                  <c:v>102.37558333333332</c:v>
                </c:pt>
                <c:pt idx="3">
                  <c:v>101.49575</c:v>
                </c:pt>
              </c:numCache>
            </c:numRef>
          </c:val>
        </c:ser>
        <c:ser>
          <c:idx val="1"/>
          <c:order val="1"/>
          <c:tx>
            <c:strRef>
              <c:f>'10.10.1'!$E$5:$G$5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'10.10.1'!$A$19:$A$22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Fabricación de bebidas no alcohólicas; producción de aguas minerales y otras aguas embotelladas</c:v>
                </c:pt>
              </c:strCache>
            </c:strRef>
          </c:cat>
          <c:val>
            <c:numRef>
              <c:f>'10.10.1'!$G$19:$G$22</c:f>
              <c:numCache>
                <c:formatCode>#.##00__;\–#.##00__;#,#00__;@__</c:formatCode>
                <c:ptCount val="4"/>
                <c:pt idx="0">
                  <c:v>101.32875</c:v>
                </c:pt>
                <c:pt idx="1">
                  <c:v>108.05591666666668</c:v>
                </c:pt>
                <c:pt idx="2">
                  <c:v>107.62758333333333</c:v>
                </c:pt>
                <c:pt idx="3">
                  <c:v>102.75216666666665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586472"/>
        <c:axId val="499587648"/>
      </c:barChart>
      <c:catAx>
        <c:axId val="499586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9587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95876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0__;\–#.##00__;#,#0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95864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586007070528932"/>
          <c:y val="0.21333379629730168"/>
          <c:w val="9.7361280745848683E-2"/>
          <c:h val="5.55556761190888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 de la Industria Forestal
(Base 2015 = 100)</a:t>
            </a:r>
          </a:p>
        </c:rich>
      </c:tx>
      <c:layout>
        <c:manualLayout>
          <c:xMode val="edge"/>
          <c:yMode val="edge"/>
          <c:x val="0.30353930256056844"/>
          <c:y val="3.174610204547120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3773278245612089E-2"/>
          <c:y val="0.35827743737031731"/>
          <c:w val="0.91762661475630691"/>
          <c:h val="0.528345841185341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'10.10.2'!$B$5:$D$5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'10.10.2'!$A$7:$A$9</c:f>
              <c:strCache>
                <c:ptCount val="3"/>
                <c:pt idx="0">
                  <c:v>16. Industria de la madera y corcho, excepto muebles; cestería y espartería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'10.10.2'!$D$7:$D$9</c:f>
              <c:numCache>
                <c:formatCode>#.##00__;\–#.##00__;#,#00__;@__</c:formatCode>
                <c:ptCount val="3"/>
                <c:pt idx="0">
                  <c:v>101.52966666666667</c:v>
                </c:pt>
                <c:pt idx="1">
                  <c:v>101.61091666666665</c:v>
                </c:pt>
                <c:pt idx="2">
                  <c:v>101.88433333333334</c:v>
                </c:pt>
              </c:numCache>
            </c:numRef>
          </c:val>
        </c:ser>
        <c:ser>
          <c:idx val="1"/>
          <c:order val="1"/>
          <c:tx>
            <c:strRef>
              <c:f>'10.10.2'!$E$5:$G$5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'10.10.2'!$A$7:$A$9</c:f>
              <c:strCache>
                <c:ptCount val="3"/>
                <c:pt idx="0">
                  <c:v>16. Industria de la madera y corcho, excepto muebles; cestería y espartería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'10.10.2'!$G$7:$G$9</c:f>
              <c:numCache>
                <c:formatCode>#.##00__;\–#.##00__;#,#00__;@__</c:formatCode>
                <c:ptCount val="3"/>
                <c:pt idx="0">
                  <c:v>103.56675000000001</c:v>
                </c:pt>
                <c:pt idx="1">
                  <c:v>105.49766666666666</c:v>
                </c:pt>
                <c:pt idx="2">
                  <c:v>102.88641666666666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586080"/>
        <c:axId val="499581376"/>
      </c:barChart>
      <c:catAx>
        <c:axId val="49958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9581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958137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0__;\–#.##00__;#,#0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95860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822981323076772"/>
          <c:y val="0.16117649118915731"/>
          <c:w val="9.4774177392784764E-2"/>
          <c:h val="5.66894679383416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población activa, ocupada y parada de la Industria de la Alimentación (miles de personas)</a:t>
            </a:r>
          </a:p>
        </c:rich>
      </c:tx>
      <c:layout>
        <c:manualLayout>
          <c:xMode val="edge"/>
          <c:yMode val="edge"/>
          <c:x val="0.11119726339794753"/>
          <c:y val="3.080568720379147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0909167048442208E-2"/>
          <c:y val="0.24881516587677818"/>
          <c:w val="0.87993212633680762"/>
          <c:h val="0.55924170616113977"/>
        </c:manualLayout>
      </c:layout>
      <c:lineChart>
        <c:grouping val="standard"/>
        <c:varyColors val="0"/>
        <c:ser>
          <c:idx val="0"/>
          <c:order val="0"/>
          <c:tx>
            <c:v>Activos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'10.14'!$A$7:$A$21</c:f>
              <c:str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(1)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 (P)</c:v>
                </c:pt>
              </c:strCache>
            </c:strRef>
          </c:cat>
          <c:val>
            <c:numRef>
              <c:f>'10.14'!$B$7:$B$21</c:f>
              <c:numCache>
                <c:formatCode>#.##00__;\–#.##00__;#,#00__;@__</c:formatCode>
                <c:ptCount val="15"/>
                <c:pt idx="0">
                  <c:v>508.05</c:v>
                </c:pt>
                <c:pt idx="1">
                  <c:v>520.85</c:v>
                </c:pt>
                <c:pt idx="2">
                  <c:v>527.375</c:v>
                </c:pt>
                <c:pt idx="3">
                  <c:v>529</c:v>
                </c:pt>
                <c:pt idx="4">
                  <c:v>548.65</c:v>
                </c:pt>
                <c:pt idx="5">
                  <c:v>467.6</c:v>
                </c:pt>
                <c:pt idx="6">
                  <c:v>438.42500000000001</c:v>
                </c:pt>
                <c:pt idx="7">
                  <c:v>439.6</c:v>
                </c:pt>
                <c:pt idx="8">
                  <c:v>445.72500000000002</c:v>
                </c:pt>
                <c:pt idx="9">
                  <c:v>454.1</c:v>
                </c:pt>
                <c:pt idx="10">
                  <c:v>468.5</c:v>
                </c:pt>
                <c:pt idx="11">
                  <c:v>454.1</c:v>
                </c:pt>
                <c:pt idx="12">
                  <c:v>468.92500000000001</c:v>
                </c:pt>
                <c:pt idx="13">
                  <c:v>494.27499999999998</c:v>
                </c:pt>
                <c:pt idx="14">
                  <c:v>485.3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'10.14'!$C$6</c:f>
              <c:strCache>
                <c:ptCount val="1"/>
                <c:pt idx="0">
                  <c:v>Ocupados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'10.14'!$A$7:$A$21</c:f>
              <c:str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(1)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 (P)</c:v>
                </c:pt>
              </c:strCache>
            </c:strRef>
          </c:cat>
          <c:val>
            <c:numRef>
              <c:f>'10.14'!$C$7:$C$21</c:f>
              <c:numCache>
                <c:formatCode>#.##00__;\–#.##00__;#,#00__;@__</c:formatCode>
                <c:ptCount val="15"/>
                <c:pt idx="0">
                  <c:v>455.9</c:v>
                </c:pt>
                <c:pt idx="1">
                  <c:v>490.7</c:v>
                </c:pt>
                <c:pt idx="2">
                  <c:v>496.9</c:v>
                </c:pt>
                <c:pt idx="3">
                  <c:v>495.6</c:v>
                </c:pt>
                <c:pt idx="4">
                  <c:v>509</c:v>
                </c:pt>
                <c:pt idx="5">
                  <c:v>415.6</c:v>
                </c:pt>
                <c:pt idx="6">
                  <c:v>392.27499999999998</c:v>
                </c:pt>
                <c:pt idx="7">
                  <c:v>393.1</c:v>
                </c:pt>
                <c:pt idx="8">
                  <c:v>388.92500000000001</c:v>
                </c:pt>
                <c:pt idx="9">
                  <c:v>393.3</c:v>
                </c:pt>
                <c:pt idx="10">
                  <c:v>420.7</c:v>
                </c:pt>
                <c:pt idx="11">
                  <c:v>414</c:v>
                </c:pt>
                <c:pt idx="12">
                  <c:v>423.67500000000001</c:v>
                </c:pt>
                <c:pt idx="13">
                  <c:v>448.02499999999998</c:v>
                </c:pt>
                <c:pt idx="14">
                  <c:v>442.4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'10.14'!$D$6</c:f>
              <c:strCache>
                <c:ptCount val="1"/>
                <c:pt idx="0">
                  <c:v>Parados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'10.14'!$A$7:$A$21</c:f>
              <c:str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(1)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 (P)</c:v>
                </c:pt>
              </c:strCache>
            </c:strRef>
          </c:cat>
          <c:val>
            <c:numRef>
              <c:f>'10.14'!$D$7:$D$21</c:f>
              <c:numCache>
                <c:formatCode>#.##00__;\–#.##00__;#,#00__;@__</c:formatCode>
                <c:ptCount val="15"/>
                <c:pt idx="0">
                  <c:v>52.174999999999997</c:v>
                </c:pt>
                <c:pt idx="1">
                  <c:v>30.15</c:v>
                </c:pt>
                <c:pt idx="2">
                  <c:v>30.475000000000001</c:v>
                </c:pt>
                <c:pt idx="3">
                  <c:v>33.4</c:v>
                </c:pt>
                <c:pt idx="4">
                  <c:v>39.700000000000003</c:v>
                </c:pt>
                <c:pt idx="5">
                  <c:v>52</c:v>
                </c:pt>
                <c:pt idx="6">
                  <c:v>46.2</c:v>
                </c:pt>
                <c:pt idx="7">
                  <c:v>46.5</c:v>
                </c:pt>
                <c:pt idx="8">
                  <c:v>56.800000000000011</c:v>
                </c:pt>
                <c:pt idx="9">
                  <c:v>60.800000000000011</c:v>
                </c:pt>
                <c:pt idx="10">
                  <c:v>47.800000000000011</c:v>
                </c:pt>
                <c:pt idx="11">
                  <c:v>40.100000000000023</c:v>
                </c:pt>
                <c:pt idx="12">
                  <c:v>45.25</c:v>
                </c:pt>
                <c:pt idx="13">
                  <c:v>46.25</c:v>
                </c:pt>
                <c:pt idx="14">
                  <c:v>42.900000000000034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9584904"/>
        <c:axId val="499582944"/>
      </c:lineChart>
      <c:catAx>
        <c:axId val="499584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9582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95829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95849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559288555293188"/>
          <c:y val="0.15694871216233525"/>
          <c:w val="0.46312217175621556"/>
          <c:h val="5.924170616113744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 horizontalDpi="300" verticalDpi="3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GRAFICO: Valor de los alimentos comprados según destino de la compra (millones de euros)</a:t>
            </a:r>
          </a:p>
        </c:rich>
      </c:tx>
      <c:layout>
        <c:manualLayout>
          <c:xMode val="edge"/>
          <c:yMode val="edge"/>
          <c:x val="0.11962541573097586"/>
          <c:y val="3.139013452914798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3036819579194192"/>
          <c:y val="0.21300448430493377"/>
          <c:w val="0.76533799647268963"/>
          <c:h val="0.614349775784753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'10.15'!$B$5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Hogares</c:v>
              </c:pt>
              <c:pt idx="1">
                <c:v>0</c:v>
              </c:pt>
            </c:strLit>
          </c:cat>
          <c:val>
            <c:numRef>
              <c:f>'10.15'!$B$48</c:f>
              <c:numCache>
                <c:formatCode>#,##0.00</c:formatCode>
                <c:ptCount val="1"/>
                <c:pt idx="0">
                  <c:v>67490.78</c:v>
                </c:pt>
              </c:numCache>
            </c:numRef>
          </c:val>
        </c:ser>
        <c:ser>
          <c:idx val="1"/>
          <c:order val="1"/>
          <c:tx>
            <c:strRef>
              <c:f>'10.15'!$C$5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Hogares</c:v>
              </c:pt>
              <c:pt idx="1">
                <c:v>0</c:v>
              </c:pt>
            </c:strLit>
          </c:cat>
          <c:val>
            <c:numRef>
              <c:f>'10.15'!$C$48</c:f>
              <c:numCache>
                <c:formatCode>#,##0.00</c:formatCode>
                <c:ptCount val="1"/>
                <c:pt idx="0">
                  <c:v>68538.086634040999</c:v>
                </c:pt>
              </c:numCache>
            </c:numRef>
          </c:val>
        </c:ser>
        <c:dLbls>
          <c:showLegendKey val="1"/>
          <c:showVal val="1"/>
          <c:showCatName val="0"/>
          <c:showSerName val="0"/>
          <c:showPercent val="0"/>
          <c:showBubbleSize val="0"/>
        </c:dLbls>
        <c:gapWidth val="150"/>
        <c:axId val="499582552"/>
        <c:axId val="499588040"/>
      </c:barChart>
      <c:catAx>
        <c:axId val="499582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9588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9588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9582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319034370682247"/>
          <c:y val="0.92825112107623031"/>
          <c:w val="0.67484713115828798"/>
          <c:h val="5.38116591928251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Cantidad comprada total por persona según producto. Año 2018</a:t>
            </a:r>
          </a:p>
        </c:rich>
      </c:tx>
      <c:layout>
        <c:manualLayout>
          <c:xMode val="edge"/>
          <c:yMode val="edge"/>
          <c:x val="0.26453268627738424"/>
          <c:y val="1.7914936769267482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1.9253896079891423E-2"/>
          <c:y val="6.0253161536626104E-2"/>
          <c:w val="0.96269667886098165"/>
          <c:h val="0.58980301274623359"/>
        </c:manualLayout>
      </c:layout>
      <c:barChart>
        <c:barDir val="bar"/>
        <c:grouping val="clustered"/>
        <c:varyColors val="0"/>
        <c:ser>
          <c:idx val="0"/>
          <c:order val="0"/>
          <c:tx>
            <c:v>Total Huevos (Kgs.)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'10.16'!$E$8</c:f>
              <c:numCache>
                <c:formatCode>0.00</c:formatCode>
                <c:ptCount val="1"/>
                <c:pt idx="0">
                  <c:v>8.4480436648015971</c:v>
                </c:pt>
              </c:numCache>
            </c:numRef>
          </c:val>
        </c:ser>
        <c:ser>
          <c:idx val="1"/>
          <c:order val="1"/>
          <c:tx>
            <c:v>Total Carne 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'10.16'!$E$9</c:f>
              <c:numCache>
                <c:formatCode>0.00</c:formatCode>
                <c:ptCount val="1"/>
                <c:pt idx="0">
                  <c:v>46.343381410192407</c:v>
                </c:pt>
              </c:numCache>
            </c:numRef>
          </c:val>
        </c:ser>
        <c:ser>
          <c:idx val="2"/>
          <c:order val="2"/>
          <c:tx>
            <c:v>Total Pesca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'10.16'!$E$10</c:f>
              <c:numCache>
                <c:formatCode>0.00</c:formatCode>
                <c:ptCount val="1"/>
                <c:pt idx="0">
                  <c:v>23.14767301389988</c:v>
                </c:pt>
              </c:numCache>
            </c:numRef>
          </c:val>
        </c:ser>
        <c:ser>
          <c:idx val="3"/>
          <c:order val="3"/>
          <c:tx>
            <c:v>Total Leche líquida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'10.16'!$E$11</c:f>
              <c:numCache>
                <c:formatCode>0.00</c:formatCode>
                <c:ptCount val="1"/>
                <c:pt idx="0">
                  <c:v>70.055115967831455</c:v>
                </c:pt>
              </c:numCache>
            </c:numRef>
          </c:val>
        </c:ser>
        <c:ser>
          <c:idx val="4"/>
          <c:order val="4"/>
          <c:tx>
            <c:v>Total Otras leches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'10.16'!$E$12</c:f>
              <c:numCache>
                <c:formatCode>0.00</c:formatCode>
                <c:ptCount val="1"/>
                <c:pt idx="0">
                  <c:v>0.64317428448569025</c:v>
                </c:pt>
              </c:numCache>
            </c:numRef>
          </c:val>
        </c:ser>
        <c:ser>
          <c:idx val="5"/>
          <c:order val="5"/>
          <c:tx>
            <c:v>Derivados lácteos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'10.16'!$E$13</c:f>
              <c:numCache>
                <c:formatCode>0.00</c:formatCode>
                <c:ptCount val="1"/>
                <c:pt idx="0">
                  <c:v>35.585751530161865</c:v>
                </c:pt>
              </c:numCache>
            </c:numRef>
          </c:val>
        </c:ser>
        <c:ser>
          <c:idx val="6"/>
          <c:order val="6"/>
          <c:tx>
            <c:v>Pan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'10.16'!$E$14</c:f>
              <c:numCache>
                <c:formatCode>0.00</c:formatCode>
                <c:ptCount val="1"/>
                <c:pt idx="0">
                  <c:v>31.872912953216833</c:v>
                </c:pt>
              </c:numCache>
            </c:numRef>
          </c:val>
        </c:ser>
        <c:ser>
          <c:idx val="7"/>
          <c:order val="7"/>
          <c:tx>
            <c:v>Bollería/pastelería/galletas/cereales</c:v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'10.16'!$E$15</c:f>
              <c:numCache>
                <c:formatCode>0.00</c:formatCode>
                <c:ptCount val="1"/>
                <c:pt idx="0">
                  <c:v>13.554165576858166</c:v>
                </c:pt>
              </c:numCache>
            </c:numRef>
          </c:val>
        </c:ser>
        <c:ser>
          <c:idx val="8"/>
          <c:order val="8"/>
          <c:tx>
            <c:v>Chocolates/Cacaos/Suc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'10.16'!$E$16</c:f>
              <c:numCache>
                <c:formatCode>0.00</c:formatCode>
                <c:ptCount val="1"/>
                <c:pt idx="0">
                  <c:v>3.6146044614932658</c:v>
                </c:pt>
              </c:numCache>
            </c:numRef>
          </c:val>
        </c:ser>
        <c:ser>
          <c:idx val="9"/>
          <c:order val="9"/>
          <c:tx>
            <c:v>Cafes e infusiones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'10.16'!$E$17</c:f>
              <c:numCache>
                <c:formatCode>0.00</c:formatCode>
                <c:ptCount val="1"/>
                <c:pt idx="0">
                  <c:v>1.7253611047168627</c:v>
                </c:pt>
              </c:numCache>
            </c:numRef>
          </c:val>
        </c:ser>
        <c:ser>
          <c:idx val="10"/>
          <c:order val="10"/>
          <c:tx>
            <c:v>Arroz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'10.16'!$E$18</c:f>
              <c:numCache>
                <c:formatCode>0.00</c:formatCode>
                <c:ptCount val="1"/>
                <c:pt idx="0">
                  <c:v>3.8766847492080863</c:v>
                </c:pt>
              </c:numCache>
            </c:numRef>
          </c:val>
        </c:ser>
        <c:ser>
          <c:idx val="11"/>
          <c:order val="11"/>
          <c:tx>
            <c:v>Total Pastas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'10.16'!$E$19</c:f>
              <c:numCache>
                <c:formatCode>0.00</c:formatCode>
                <c:ptCount val="1"/>
                <c:pt idx="0">
                  <c:v>4.1446087252842503</c:v>
                </c:pt>
              </c:numCache>
            </c:numRef>
          </c:val>
        </c:ser>
        <c:ser>
          <c:idx val="12"/>
          <c:order val="12"/>
          <c:tx>
            <c:v>Azucar</c:v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'10.16'!$E$20</c:f>
              <c:numCache>
                <c:formatCode>0.00</c:formatCode>
                <c:ptCount val="1"/>
                <c:pt idx="0">
                  <c:v>3.316081826469834</c:v>
                </c:pt>
              </c:numCache>
            </c:numRef>
          </c:val>
        </c:ser>
        <c:ser>
          <c:idx val="13"/>
          <c:order val="13"/>
          <c:tx>
            <c:v>Legumbres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'10.16'!$E$21</c:f>
              <c:numCache>
                <c:formatCode>0.00</c:formatCode>
                <c:ptCount val="1"/>
                <c:pt idx="0">
                  <c:v>3.2124293401484958</c:v>
                </c:pt>
              </c:numCache>
            </c:numRef>
          </c:val>
        </c:ser>
        <c:ser>
          <c:idx val="14"/>
          <c:order val="14"/>
          <c:tx>
            <c:v>Total Aceite</c:v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'10.16'!$E$22</c:f>
              <c:numCache>
                <c:formatCode>0.00</c:formatCode>
                <c:ptCount val="1"/>
                <c:pt idx="0">
                  <c:v>11.988806090936619</c:v>
                </c:pt>
              </c:numCache>
            </c:numRef>
          </c:val>
        </c:ser>
        <c:ser>
          <c:idx val="15"/>
          <c:order val="15"/>
          <c:tx>
            <c:v>Total Aceite Oliva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'10.16'!$E$23</c:f>
              <c:numCache>
                <c:formatCode>0.00</c:formatCode>
                <c:ptCount val="1"/>
                <c:pt idx="0">
                  <c:v>7.7844271673803265</c:v>
                </c:pt>
              </c:numCache>
            </c:numRef>
          </c:val>
        </c:ser>
        <c:ser>
          <c:idx val="16"/>
          <c:order val="16"/>
          <c:tx>
            <c:v>Aceite De Girasol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'10.16'!$E$24</c:f>
              <c:numCache>
                <c:formatCode>0.00</c:formatCode>
                <c:ptCount val="1"/>
                <c:pt idx="0">
                  <c:v>3.7893893061842951</c:v>
                </c:pt>
              </c:numCache>
            </c:numRef>
          </c:val>
        </c:ser>
        <c:ser>
          <c:idx val="17"/>
          <c:order val="17"/>
          <c:tx>
            <c:v>Margarina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7547184806906902E-2"/>
                  <c:y val="-2.76319717406178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'10.16'!$E$25</c:f>
              <c:numCache>
                <c:formatCode>0.00</c:formatCode>
                <c:ptCount val="1"/>
                <c:pt idx="0">
                  <c:v>0.64533313050272001</c:v>
                </c:pt>
              </c:numCache>
            </c:numRef>
          </c:val>
        </c:ser>
        <c:ser>
          <c:idx val="18"/>
          <c:order val="18"/>
          <c:tx>
            <c:v>Patatas frescas</c:v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'10.16'!$E$26</c:f>
              <c:numCache>
                <c:formatCode>0.00</c:formatCode>
                <c:ptCount val="1"/>
                <c:pt idx="0">
                  <c:v>20.541961687560164</c:v>
                </c:pt>
              </c:numCache>
            </c:numRef>
          </c:val>
        </c:ser>
        <c:ser>
          <c:idx val="19"/>
          <c:order val="19"/>
          <c:tx>
            <c:v>Patatas congeladas</c:v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'10.16'!$E$27</c:f>
              <c:numCache>
                <c:formatCode>0.00</c:formatCode>
                <c:ptCount val="1"/>
                <c:pt idx="0">
                  <c:v>0.98679879485145017</c:v>
                </c:pt>
              </c:numCache>
            </c:numRef>
          </c:val>
        </c:ser>
        <c:ser>
          <c:idx val="20"/>
          <c:order val="20"/>
          <c:tx>
            <c:v>Patatas procesadas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2375127027984925E-2"/>
                  <c:y val="2.639207136635295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'10.16'!$E$28</c:f>
              <c:numCache>
                <c:formatCode>0.00</c:formatCode>
                <c:ptCount val="1"/>
                <c:pt idx="0">
                  <c:v>1.3487525936577529</c:v>
                </c:pt>
              </c:numCache>
            </c:numRef>
          </c:val>
        </c:ser>
        <c:ser>
          <c:idx val="21"/>
          <c:order val="21"/>
          <c:tx>
            <c:v>Total Hortalizas Frescas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'10.16'!$E$29</c:f>
              <c:numCache>
                <c:formatCode>0.00</c:formatCode>
                <c:ptCount val="1"/>
                <c:pt idx="0">
                  <c:v>57.064373630947614</c:v>
                </c:pt>
              </c:numCache>
            </c:numRef>
          </c:val>
        </c:ser>
        <c:ser>
          <c:idx val="22"/>
          <c:order val="22"/>
          <c:tx>
            <c:v>Total Frutas frescas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'10.16'!$E$30</c:f>
              <c:numCache>
                <c:formatCode>0.00</c:formatCode>
                <c:ptCount val="1"/>
                <c:pt idx="0">
                  <c:v>90.780396630211243</c:v>
                </c:pt>
              </c:numCache>
            </c:numRef>
          </c:val>
        </c:ser>
        <c:ser>
          <c:idx val="23"/>
          <c:order val="23"/>
          <c:tx>
            <c:v>Aceitunas</c:v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'10.16'!$E$31</c:f>
              <c:numCache>
                <c:formatCode>0.00</c:formatCode>
                <c:ptCount val="1"/>
                <c:pt idx="0">
                  <c:v>2.5309667105920539</c:v>
                </c:pt>
              </c:numCache>
            </c:numRef>
          </c:val>
        </c:ser>
        <c:ser>
          <c:idx val="24"/>
          <c:order val="24"/>
          <c:tx>
            <c:v>Frutos secos</c:v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4163224102960668E-2"/>
                  <c:y val="3.66258692388339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'10.16'!$E$32</c:f>
              <c:numCache>
                <c:formatCode>0.00</c:formatCode>
                <c:ptCount val="1"/>
                <c:pt idx="0">
                  <c:v>3.1399106096426794</c:v>
                </c:pt>
              </c:numCache>
            </c:numRef>
          </c:val>
        </c:ser>
        <c:ser>
          <c:idx val="25"/>
          <c:order val="25"/>
          <c:tx>
            <c:v>Total Frutas&amp;Hortalizas Transformadas</c:v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'10.16'!$E$33</c:f>
              <c:numCache>
                <c:formatCode>0.00</c:formatCode>
                <c:ptCount val="1"/>
                <c:pt idx="0">
                  <c:v>12.922441797464039</c:v>
                </c:pt>
              </c:numCache>
            </c:numRef>
          </c:val>
        </c:ser>
        <c:ser>
          <c:idx val="26"/>
          <c:order val="26"/>
          <c:tx>
            <c:v>Platos preparados</c:v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'10.16'!$E$34</c:f>
              <c:numCache>
                <c:formatCode>0.00</c:formatCode>
                <c:ptCount val="1"/>
                <c:pt idx="0">
                  <c:v>14.713591965637859</c:v>
                </c:pt>
              </c:numCache>
            </c:numRef>
          </c:val>
        </c:ser>
        <c:ser>
          <c:idx val="27"/>
          <c:order val="27"/>
          <c:tx>
            <c:v>Salsas</c:v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'10.16'!$E$35</c:f>
              <c:numCache>
                <c:formatCode>0.00</c:formatCode>
                <c:ptCount val="1"/>
                <c:pt idx="0">
                  <c:v>2.6325210959495569</c:v>
                </c:pt>
              </c:numCache>
            </c:numRef>
          </c:val>
        </c:ser>
        <c:ser>
          <c:idx val="28"/>
          <c:order val="28"/>
          <c:tx>
            <c:v>Vinos Tranquilos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'10.16'!$E$36</c:f>
              <c:numCache>
                <c:formatCode>0.00</c:formatCode>
                <c:ptCount val="1"/>
                <c:pt idx="0">
                  <c:v>2.9995873563188833</c:v>
                </c:pt>
              </c:numCache>
            </c:numRef>
          </c:val>
        </c:ser>
        <c:ser>
          <c:idx val="29"/>
          <c:order val="29"/>
          <c:tx>
            <c:v>Espum(Inc Cava)+Gas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'10.16'!$E$37</c:f>
              <c:numCache>
                <c:formatCode>0.00</c:formatCode>
                <c:ptCount val="1"/>
                <c:pt idx="0">
                  <c:v>0.52086707597448956</c:v>
                </c:pt>
              </c:numCache>
            </c:numRef>
          </c:val>
        </c:ser>
        <c:ser>
          <c:idx val="30"/>
          <c:order val="30"/>
          <c:tx>
            <c:v>Vinos con IGP</c:v>
          </c:tx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'10.16'!$E$38</c:f>
              <c:numCache>
                <c:formatCode>0.00</c:formatCode>
                <c:ptCount val="1"/>
                <c:pt idx="0">
                  <c:v>3.4856716027506924</c:v>
                </c:pt>
              </c:numCache>
            </c:numRef>
          </c:val>
        </c:ser>
        <c:ser>
          <c:idx val="31"/>
          <c:order val="31"/>
          <c:tx>
            <c:v>Vinos sin DOP/IGP</c:v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'10.16'!$E$39</c:f>
              <c:numCache>
                <c:formatCode>0.00</c:formatCode>
                <c:ptCount val="1"/>
                <c:pt idx="0">
                  <c:v>0.49246539487116159</c:v>
                </c:pt>
              </c:numCache>
            </c:numRef>
          </c:val>
        </c:ser>
        <c:ser>
          <c:idx val="32"/>
          <c:order val="32"/>
          <c:tx>
            <c:v>Cervezas</c:v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'10.16'!$E$40</c:f>
              <c:numCache>
                <c:formatCode>0.00</c:formatCode>
                <c:ptCount val="1"/>
                <c:pt idx="0">
                  <c:v>18.196952025361576</c:v>
                </c:pt>
              </c:numCache>
            </c:numRef>
          </c:val>
        </c:ser>
        <c:ser>
          <c:idx val="33"/>
          <c:order val="33"/>
          <c:tx>
            <c:v>Total Bebidas Espirituosas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'10.16'!$E$41</c:f>
              <c:numCache>
                <c:formatCode>0.00</c:formatCode>
                <c:ptCount val="1"/>
                <c:pt idx="0">
                  <c:v>0.73103163190687737</c:v>
                </c:pt>
              </c:numCache>
            </c:numRef>
          </c:val>
        </c:ser>
        <c:ser>
          <c:idx val="34"/>
          <c:order val="34"/>
          <c:tx>
            <c:v>Total Zumos y Néctar</c:v>
          </c:tx>
          <c:spPr>
            <a:solidFill>
              <a:srgbClr val="00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'10.16'!$E$42</c:f>
              <c:numCache>
                <c:formatCode>0.00</c:formatCode>
                <c:ptCount val="1"/>
                <c:pt idx="0">
                  <c:v>8.6278485649085681</c:v>
                </c:pt>
              </c:numCache>
            </c:numRef>
          </c:val>
        </c:ser>
        <c:ser>
          <c:idx val="35"/>
          <c:order val="35"/>
          <c:tx>
            <c:v>Agua de Bebida Envas.</c:v>
          </c:tx>
          <c:spPr>
            <a:solidFill>
              <a:srgbClr val="33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'10.16'!$E$43</c:f>
              <c:numCache>
                <c:formatCode>0.00</c:formatCode>
                <c:ptCount val="1"/>
                <c:pt idx="0">
                  <c:v>62.964331681954889</c:v>
                </c:pt>
              </c:numCache>
            </c:numRef>
          </c:val>
        </c:ser>
        <c:ser>
          <c:idx val="36"/>
          <c:order val="36"/>
          <c:tx>
            <c:v>Gaseosas y bebidas refrescantes</c:v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'10.16'!$E$44</c:f>
              <c:numCache>
                <c:formatCode>0.00</c:formatCode>
                <c:ptCount val="1"/>
                <c:pt idx="0">
                  <c:v>39.847660262526574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99585296"/>
        <c:axId val="499580592"/>
      </c:barChart>
      <c:catAx>
        <c:axId val="4995852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499580592"/>
        <c:crosses val="autoZero"/>
        <c:auto val="1"/>
        <c:lblAlgn val="ctr"/>
        <c:lblOffset val="100"/>
        <c:noMultiLvlLbl val="0"/>
      </c:catAx>
      <c:valAx>
        <c:axId val="49958059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95852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9.8676409583251593E-2"/>
          <c:y val="0.67323290845886463"/>
          <c:w val="0.80144498515176366"/>
          <c:h val="0.3174971031286228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 paperSize="9" orientation="landscape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de Medio Ambiente según subsector de actividad. Año 2007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('16.2.2'!#REF!,'16.2.2'!#REF!,'16.2.2'!#REF!,'16.2.2'!#REF!)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('16.2.2'!#REF!,'16.2.2'!#REF!,'16.2.2'!#REF!,'16.2.2'!#REF!)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de Medio Ambiente según subsector de actividad. Año 2007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('16.2.2'!#REF!,'16.2.2'!#REF!,'16.2.2'!#REF!,'16.2.2'!#REF!)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('16.2.2'!#REF!,'16.2.2'!#REF!,'16.2.2'!#REF!,'16.2.2'!#REF!)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de Medio Ambiente según subsector de actividad. Año 2007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de Medio Ambiente según subsector de actividad. Año 2007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Forestal 
según subsector de actividad. Año 2018</a:t>
            </a:r>
          </a:p>
        </c:rich>
      </c:tx>
      <c:layout>
        <c:manualLayout>
          <c:xMode val="edge"/>
          <c:yMode val="edge"/>
          <c:x val="0.32865959595959598"/>
          <c:y val="5.410181428650581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785458120917764E-2"/>
          <c:y val="0.2561944924984455"/>
          <c:w val="0.63677874105463361"/>
          <c:h val="0.53088768907795458"/>
        </c:manualLayout>
      </c:layout>
      <c:pie3DChart>
        <c:varyColors val="1"/>
        <c:ser>
          <c:idx val="0"/>
          <c:order val="0"/>
          <c:tx>
            <c:strRef>
              <c:f>'10.2.2'!$A$8:$A$11</c:f>
              <c:strCache>
                <c:ptCount val="4"/>
                <c:pt idx="0">
                  <c:v>16. Industria de madera y corcho, excepto  muebles; cestería y espartería (1)</c:v>
                </c:pt>
                <c:pt idx="2">
                  <c:v>17. Industria del papel   (2)</c:v>
                </c:pt>
                <c:pt idx="3">
                  <c:v>31. Fabricación de muebles </c:v>
                </c:pt>
              </c:strCache>
            </c:strRef>
          </c:tx>
          <c:spPr>
            <a:ln w="25400">
              <a:noFill/>
            </a:ln>
          </c:spPr>
          <c:explosion val="13"/>
          <c:dPt>
            <c:idx val="0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4232978758399805E-3"/>
                  <c:y val="-0.1147417088892036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846876859724101E-2"/>
                  <c:y val="7.66558519512660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8861273180199228E-2"/>
                  <c:y val="-0.2544542057340582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21118745004308698"/>
                  <c:y val="0.2966510642324223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19292258949881988"/>
                  <c:y val="0.3444980100763612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7.420099596108462E-2"/>
                  <c:y val="0.3421056627841643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16. Industria de madera y corcho, excepto  muebles; cestería y espartería (1)</c:v>
              </c:pt>
              <c:pt idx="1">
                <c:v>17. Industria del papel   (2)</c:v>
              </c:pt>
              <c:pt idx="2">
                <c:v>31. Fabricación de muebles </c:v>
              </c:pt>
            </c:strLit>
          </c:cat>
          <c:val>
            <c:numRef>
              <c:f>'10.2.2'!$B$9:$B$11</c:f>
              <c:numCache>
                <c:formatCode>#.##0__;\–#.##0__;0__;@__</c:formatCode>
                <c:ptCount val="3"/>
                <c:pt idx="0">
                  <c:v>10455</c:v>
                </c:pt>
                <c:pt idx="1">
                  <c:v>1719</c:v>
                </c:pt>
                <c:pt idx="2">
                  <c:v>12237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946110989829259"/>
          <c:y val="0.63428047256407782"/>
          <c:w val="0.26378568801193814"/>
          <c:h val="0.283819667185858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Forestal según subsector de actividad. Año 2018</a:t>
            </a:r>
          </a:p>
        </c:rich>
      </c:tx>
      <c:layout>
        <c:manualLayout>
          <c:xMode val="edge"/>
          <c:yMode val="edge"/>
          <c:x val="0.20048632154882154"/>
          <c:y val="4.439252336448634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1797752808988991E-2"/>
          <c:y val="0.23704697340640002"/>
          <c:w val="0.6447338288321437"/>
          <c:h val="0.53631755923557689"/>
        </c:manualLayout>
      </c:layout>
      <c:pie3DChart>
        <c:varyColors val="1"/>
        <c:ser>
          <c:idx val="0"/>
          <c:order val="0"/>
          <c:tx>
            <c:strRef>
              <c:f>'10.2.2'!$A$8:$A$11</c:f>
              <c:strCache>
                <c:ptCount val="4"/>
                <c:pt idx="0">
                  <c:v>16. Industria de madera y corcho, excepto  muebles; cestería y espartería (1)</c:v>
                </c:pt>
                <c:pt idx="2">
                  <c:v>17. Industria del papel   (2)</c:v>
                </c:pt>
                <c:pt idx="3">
                  <c:v>31. Fabricación de muebles </c:v>
                </c:pt>
              </c:strCache>
            </c:strRef>
          </c:tx>
          <c:spPr>
            <a:ln w="25400">
              <a:noFill/>
            </a:ln>
          </c:spPr>
          <c:explosion val="15"/>
          <c:dPt>
            <c:idx val="0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4285201265729814E-2"/>
                  <c:y val="-0.1500408438250040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3575862830230333E-2"/>
                  <c:y val="5.636905012541883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9206308644744067E-3"/>
                  <c:y val="-1.217189031319264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20786516853932682"/>
                  <c:y val="0.2897196261682242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18988764044943901"/>
                  <c:y val="0.3364485981308447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7.3033707865168537E-2"/>
                  <c:y val="0.3341121495327116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16. Industria de madera y corcho, excepto  muebles; cestería y espartería (1)</c:v>
              </c:pt>
              <c:pt idx="1">
                <c:v>17. Industria del papel   (2)</c:v>
              </c:pt>
              <c:pt idx="2">
                <c:v>31. Fabricación de muebles </c:v>
              </c:pt>
            </c:strLit>
          </c:cat>
          <c:val>
            <c:numRef>
              <c:f>'10.2.2'!$D$9:$D$11</c:f>
              <c:numCache>
                <c:formatCode>#.##0__;\–#.##0__;0__;@__</c:formatCode>
                <c:ptCount val="3"/>
                <c:pt idx="0">
                  <c:v>11313</c:v>
                </c:pt>
                <c:pt idx="1">
                  <c:v>2068</c:v>
                </c:pt>
                <c:pt idx="2">
                  <c:v>13179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402190006623"/>
          <c:y val="0.66483833905788814"/>
          <c:w val="0.26711122231216428"/>
          <c:h val="0.252336448598129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de Medio Ambiente según subsector de actividad. Año 2007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('16.2.2'!#REF!,'16.2.2'!#REF!,'16.2.2'!#REF!,'16.2.2'!#REF!)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('16.2.2'!#REF!,'16.2.2'!#REF!,'16.2.2'!#REF!,'16.2.2'!#REF!)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10" Type="http://schemas.openxmlformats.org/officeDocument/2006/relationships/chart" Target="../charts/chart12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77259</xdr:colOff>
      <xdr:row>20</xdr:row>
      <xdr:rowOff>87842</xdr:rowOff>
    </xdr:from>
    <xdr:to>
      <xdr:col>7</xdr:col>
      <xdr:colOff>29459</xdr:colOff>
      <xdr:row>47</xdr:row>
      <xdr:rowOff>21167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77259</xdr:colOff>
      <xdr:row>48</xdr:row>
      <xdr:rowOff>66675</xdr:rowOff>
    </xdr:from>
    <xdr:to>
      <xdr:col>7</xdr:col>
      <xdr:colOff>29459</xdr:colOff>
      <xdr:row>75</xdr:row>
      <xdr:rowOff>76200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28575</xdr:rowOff>
    </xdr:from>
    <xdr:to>
      <xdr:col>3</xdr:col>
      <xdr:colOff>558800</xdr:colOff>
      <xdr:row>77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0</xdr:rowOff>
    </xdr:from>
    <xdr:to>
      <xdr:col>6</xdr:col>
      <xdr:colOff>476250</xdr:colOff>
      <xdr:row>101</xdr:row>
      <xdr:rowOff>127000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49</xdr:row>
      <xdr:rowOff>0</xdr:rowOff>
    </xdr:from>
    <xdr:to>
      <xdr:col>5</xdr:col>
      <xdr:colOff>0</xdr:colOff>
      <xdr:row>49</xdr:row>
      <xdr:rowOff>0</xdr:rowOff>
    </xdr:to>
    <xdr:graphicFrame macro="">
      <xdr:nvGraphicFramePr>
        <xdr:cNvPr id="205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1028700</xdr:colOff>
      <xdr:row>49</xdr:row>
      <xdr:rowOff>0</xdr:rowOff>
    </xdr:from>
    <xdr:to>
      <xdr:col>5</xdr:col>
      <xdr:colOff>19050</xdr:colOff>
      <xdr:row>49</xdr:row>
      <xdr:rowOff>0</xdr:rowOff>
    </xdr:to>
    <xdr:graphicFrame macro="">
      <xdr:nvGraphicFramePr>
        <xdr:cNvPr id="205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1019175</xdr:colOff>
      <xdr:row>49</xdr:row>
      <xdr:rowOff>0</xdr:rowOff>
    </xdr:from>
    <xdr:to>
      <xdr:col>5</xdr:col>
      <xdr:colOff>0</xdr:colOff>
      <xdr:row>49</xdr:row>
      <xdr:rowOff>0</xdr:rowOff>
    </xdr:to>
    <xdr:graphicFrame macro="">
      <xdr:nvGraphicFramePr>
        <xdr:cNvPr id="205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1028700</xdr:colOff>
      <xdr:row>49</xdr:row>
      <xdr:rowOff>0</xdr:rowOff>
    </xdr:from>
    <xdr:to>
      <xdr:col>5</xdr:col>
      <xdr:colOff>19050</xdr:colOff>
      <xdr:row>49</xdr:row>
      <xdr:rowOff>0</xdr:rowOff>
    </xdr:to>
    <xdr:graphicFrame macro="">
      <xdr:nvGraphicFramePr>
        <xdr:cNvPr id="205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228599</xdr:colOff>
      <xdr:row>24</xdr:row>
      <xdr:rowOff>66675</xdr:rowOff>
    </xdr:from>
    <xdr:to>
      <xdr:col>7</xdr:col>
      <xdr:colOff>30899</xdr:colOff>
      <xdr:row>49</xdr:row>
      <xdr:rowOff>0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231775</xdr:colOff>
      <xdr:row>49</xdr:row>
      <xdr:rowOff>292100</xdr:rowOff>
    </xdr:from>
    <xdr:to>
      <xdr:col>7</xdr:col>
      <xdr:colOff>34075</xdr:colOff>
      <xdr:row>75</xdr:row>
      <xdr:rowOff>15875</xdr:rowOff>
    </xdr:to>
    <xdr:graphicFrame macro="">
      <xdr:nvGraphicFramePr>
        <xdr:cNvPr id="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1019175</xdr:colOff>
      <xdr:row>50</xdr:row>
      <xdr:rowOff>0</xdr:rowOff>
    </xdr:from>
    <xdr:to>
      <xdr:col>5</xdr:col>
      <xdr:colOff>0</xdr:colOff>
      <xdr:row>50</xdr:row>
      <xdr:rowOff>0</xdr:rowOff>
    </xdr:to>
    <xdr:graphicFrame macro="">
      <xdr:nvGraphicFramePr>
        <xdr:cNvPr id="1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1028700</xdr:colOff>
      <xdr:row>50</xdr:row>
      <xdr:rowOff>0</xdr:rowOff>
    </xdr:from>
    <xdr:to>
      <xdr:col>5</xdr:col>
      <xdr:colOff>19050</xdr:colOff>
      <xdr:row>50</xdr:row>
      <xdr:rowOff>0</xdr:rowOff>
    </xdr:to>
    <xdr:graphicFrame macro="">
      <xdr:nvGraphicFramePr>
        <xdr:cNvPr id="1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1019175</xdr:colOff>
      <xdr:row>50</xdr:row>
      <xdr:rowOff>0</xdr:rowOff>
    </xdr:from>
    <xdr:to>
      <xdr:col>5</xdr:col>
      <xdr:colOff>0</xdr:colOff>
      <xdr:row>50</xdr:row>
      <xdr:rowOff>0</xdr:rowOff>
    </xdr:to>
    <xdr:graphicFrame macro="">
      <xdr:nvGraphicFramePr>
        <xdr:cNvPr id="1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1028700</xdr:colOff>
      <xdr:row>50</xdr:row>
      <xdr:rowOff>0</xdr:rowOff>
    </xdr:from>
    <xdr:to>
      <xdr:col>5</xdr:col>
      <xdr:colOff>19050</xdr:colOff>
      <xdr:row>50</xdr:row>
      <xdr:rowOff>0</xdr:rowOff>
    </xdr:to>
    <xdr:graphicFrame macro="">
      <xdr:nvGraphicFramePr>
        <xdr:cNvPr id="1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21</xdr:row>
      <xdr:rowOff>66675</xdr:rowOff>
    </xdr:from>
    <xdr:to>
      <xdr:col>7</xdr:col>
      <xdr:colOff>304800</xdr:colOff>
      <xdr:row>48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49</xdr:row>
      <xdr:rowOff>104775</xdr:rowOff>
    </xdr:from>
    <xdr:to>
      <xdr:col>7</xdr:col>
      <xdr:colOff>323850</xdr:colOff>
      <xdr:row>76</xdr:row>
      <xdr:rowOff>9525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16</xdr:row>
      <xdr:rowOff>152400</xdr:rowOff>
    </xdr:from>
    <xdr:to>
      <xdr:col>6</xdr:col>
      <xdr:colOff>790575</xdr:colOff>
      <xdr:row>42</xdr:row>
      <xdr:rowOff>28575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43</xdr:row>
      <xdr:rowOff>28575</xdr:rowOff>
    </xdr:from>
    <xdr:to>
      <xdr:col>6</xdr:col>
      <xdr:colOff>809625</xdr:colOff>
      <xdr:row>68</xdr:row>
      <xdr:rowOff>38100</xdr:rowOff>
    </xdr:to>
    <xdr:graphicFrame macro="">
      <xdr:nvGraphicFramePr>
        <xdr:cNvPr id="1638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53</xdr:row>
      <xdr:rowOff>9525</xdr:rowOff>
    </xdr:from>
    <xdr:to>
      <xdr:col>7</xdr:col>
      <xdr:colOff>152400</xdr:colOff>
      <xdr:row>77</xdr:row>
      <xdr:rowOff>85725</xdr:rowOff>
    </xdr:to>
    <xdr:graphicFrame macro="">
      <xdr:nvGraphicFramePr>
        <xdr:cNvPr id="184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24</xdr:row>
      <xdr:rowOff>142875</xdr:rowOff>
    </xdr:from>
    <xdr:to>
      <xdr:col>7</xdr:col>
      <xdr:colOff>190500</xdr:colOff>
      <xdr:row>52</xdr:row>
      <xdr:rowOff>9525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53</xdr:row>
      <xdr:rowOff>9525</xdr:rowOff>
    </xdr:from>
    <xdr:to>
      <xdr:col>7</xdr:col>
      <xdr:colOff>152400</xdr:colOff>
      <xdr:row>77</xdr:row>
      <xdr:rowOff>85725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13</xdr:row>
      <xdr:rowOff>15875</xdr:rowOff>
    </xdr:from>
    <xdr:to>
      <xdr:col>6</xdr:col>
      <xdr:colOff>914400</xdr:colOff>
      <xdr:row>39</xdr:row>
      <xdr:rowOff>142875</xdr:rowOff>
    </xdr:to>
    <xdr:graphicFrame macro="">
      <xdr:nvGraphicFramePr>
        <xdr:cNvPr id="194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31</xdr:row>
      <xdr:rowOff>28575</xdr:rowOff>
    </xdr:from>
    <xdr:to>
      <xdr:col>7</xdr:col>
      <xdr:colOff>228600</xdr:colOff>
      <xdr:row>57</xdr:row>
      <xdr:rowOff>123825</xdr:rowOff>
    </xdr:to>
    <xdr:graphicFrame macro="">
      <xdr:nvGraphicFramePr>
        <xdr:cNvPr id="204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58</xdr:row>
      <xdr:rowOff>152400</xdr:rowOff>
    </xdr:from>
    <xdr:to>
      <xdr:col>7</xdr:col>
      <xdr:colOff>152400</xdr:colOff>
      <xdr:row>85</xdr:row>
      <xdr:rowOff>66675</xdr:rowOff>
    </xdr:to>
    <xdr:graphicFrame macro="">
      <xdr:nvGraphicFramePr>
        <xdr:cNvPr id="2048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11</xdr:row>
      <xdr:rowOff>114300</xdr:rowOff>
    </xdr:from>
    <xdr:to>
      <xdr:col>7</xdr:col>
      <xdr:colOff>66675</xdr:colOff>
      <xdr:row>37</xdr:row>
      <xdr:rowOff>104775</xdr:rowOff>
    </xdr:to>
    <xdr:graphicFrame macro="">
      <xdr:nvGraphicFramePr>
        <xdr:cNvPr id="215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27</xdr:row>
      <xdr:rowOff>123825</xdr:rowOff>
    </xdr:from>
    <xdr:to>
      <xdr:col>5</xdr:col>
      <xdr:colOff>76200</xdr:colOff>
      <xdr:row>52</xdr:row>
      <xdr:rowOff>95250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ine.es/metodologia/t37/metodologia_eee2016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e.es/metodologia/t37/metodologia_eee2016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ine.es/metodologia/t37/metodologia_eee2016.pdf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ine.es/metodologia/t37/metodologia_eee.pdf" TargetMode="External"/><Relationship Id="rId1" Type="http://schemas.openxmlformats.org/officeDocument/2006/relationships/hyperlink" Target="http://www.ine.es/metodologia/t37/metodologia_eee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I30"/>
  <sheetViews>
    <sheetView showGridLines="0" tabSelected="1" view="pageBreakPreview" zoomScale="75" zoomScaleNormal="75" zoomScaleSheetLayoutView="75" workbookViewId="0">
      <selection sqref="A1:E1"/>
    </sheetView>
  </sheetViews>
  <sheetFormatPr baseColWidth="10" defaultColWidth="8.42578125" defaultRowHeight="12.75"/>
  <cols>
    <col min="1" max="1" width="36.85546875" style="9" customWidth="1"/>
    <col min="2" max="5" width="17.85546875" style="12" customWidth="1"/>
    <col min="6" max="9" width="9.28515625" style="14" customWidth="1"/>
    <col min="10" max="16384" width="8.42578125" style="9"/>
  </cols>
  <sheetData>
    <row r="1" spans="1:9" s="21" customFormat="1" ht="18">
      <c r="A1" s="421" t="s">
        <v>288</v>
      </c>
      <c r="B1" s="421"/>
      <c r="C1" s="421"/>
      <c r="D1" s="421"/>
      <c r="E1" s="421"/>
      <c r="F1" s="41"/>
      <c r="G1" s="42"/>
      <c r="H1" s="42"/>
      <c r="I1" s="42"/>
    </row>
    <row r="2" spans="1:9" ht="12.75" customHeight="1">
      <c r="A2" s="19"/>
      <c r="B2" s="6"/>
      <c r="C2" s="6"/>
      <c r="D2" s="6"/>
      <c r="E2" s="6"/>
      <c r="F2" s="41"/>
    </row>
    <row r="3" spans="1:9" ht="15" customHeight="1">
      <c r="A3" s="433" t="s">
        <v>286</v>
      </c>
      <c r="B3" s="433"/>
      <c r="C3" s="433"/>
      <c r="D3" s="433"/>
      <c r="E3" s="433"/>
      <c r="F3" s="47"/>
    </row>
    <row r="4" spans="1:9" ht="4.5" customHeight="1" thickBot="1">
      <c r="A4" s="62"/>
      <c r="B4" s="62"/>
      <c r="C4" s="62"/>
      <c r="D4" s="62"/>
      <c r="E4" s="62"/>
      <c r="F4" s="41"/>
    </row>
    <row r="5" spans="1:9" ht="17.25" customHeight="1">
      <c r="A5" s="422" t="s">
        <v>0</v>
      </c>
      <c r="B5" s="431" t="s">
        <v>1</v>
      </c>
      <c r="C5" s="432"/>
      <c r="D5" s="425" t="s">
        <v>2</v>
      </c>
      <c r="E5" s="426"/>
      <c r="F5" s="41"/>
    </row>
    <row r="6" spans="1:9" ht="12.75" customHeight="1">
      <c r="A6" s="423"/>
      <c r="B6" s="429" t="s">
        <v>3</v>
      </c>
      <c r="C6" s="427" t="s">
        <v>64</v>
      </c>
      <c r="D6" s="427" t="s">
        <v>3</v>
      </c>
      <c r="E6" s="419" t="s">
        <v>64</v>
      </c>
      <c r="F6" s="41"/>
    </row>
    <row r="7" spans="1:9" ht="22.5" customHeight="1" thickBot="1">
      <c r="A7" s="424"/>
      <c r="B7" s="430"/>
      <c r="C7" s="428"/>
      <c r="D7" s="428"/>
      <c r="E7" s="420"/>
      <c r="F7" s="41"/>
    </row>
    <row r="8" spans="1:9" ht="21" customHeight="1">
      <c r="A8" s="238" t="s">
        <v>4</v>
      </c>
      <c r="B8" s="268">
        <v>5795</v>
      </c>
      <c r="C8" s="215">
        <v>18.489566715589305</v>
      </c>
      <c r="D8" s="399">
        <v>6808</v>
      </c>
      <c r="E8" s="250">
        <v>18.634186396605994</v>
      </c>
      <c r="F8" s="41"/>
    </row>
    <row r="9" spans="1:9" ht="12.75" customHeight="1">
      <c r="A9" s="216" t="s">
        <v>5</v>
      </c>
      <c r="B9" s="217">
        <v>1076</v>
      </c>
      <c r="C9" s="218">
        <v>3.4330929742837086</v>
      </c>
      <c r="D9" s="400">
        <v>1265</v>
      </c>
      <c r="E9" s="223">
        <v>3.4624332831531408</v>
      </c>
      <c r="F9" s="41"/>
    </row>
    <row r="10" spans="1:9" ht="12.75" customHeight="1">
      <c r="A10" s="219" t="s">
        <v>159</v>
      </c>
      <c r="B10" s="217">
        <v>717</v>
      </c>
      <c r="C10" s="218">
        <v>2.2876651139046649</v>
      </c>
      <c r="D10" s="400">
        <v>825</v>
      </c>
      <c r="E10" s="223">
        <v>2.2581086629259612</v>
      </c>
      <c r="F10" s="41"/>
    </row>
    <row r="11" spans="1:9" ht="12.75" customHeight="1">
      <c r="A11" s="216" t="s">
        <v>160</v>
      </c>
      <c r="B11" s="217">
        <v>585</v>
      </c>
      <c r="C11" s="218">
        <v>1.86650500925276</v>
      </c>
      <c r="D11" s="400">
        <v>714</v>
      </c>
      <c r="E11" s="223">
        <v>1.9542904064595592</v>
      </c>
      <c r="F11" s="41"/>
    </row>
    <row r="12" spans="1:9" ht="12.75" customHeight="1">
      <c r="A12" s="216" t="s">
        <v>8</v>
      </c>
      <c r="B12" s="217">
        <v>1097</v>
      </c>
      <c r="C12" s="218">
        <v>3.5000957182056029</v>
      </c>
      <c r="D12" s="400">
        <v>1293</v>
      </c>
      <c r="E12" s="223">
        <v>3.5390721226221431</v>
      </c>
      <c r="F12" s="41"/>
    </row>
    <row r="13" spans="1:9" ht="12.75" customHeight="1">
      <c r="A13" s="216" t="s">
        <v>9</v>
      </c>
      <c r="B13" s="217">
        <v>418</v>
      </c>
      <c r="C13" s="218">
        <v>1.3336736647310319</v>
      </c>
      <c r="D13" s="400">
        <v>479</v>
      </c>
      <c r="E13" s="223">
        <v>1.3110715752018614</v>
      </c>
      <c r="F13" s="41"/>
    </row>
    <row r="14" spans="1:9" ht="12.75" customHeight="1">
      <c r="A14" s="216" t="s">
        <v>10</v>
      </c>
      <c r="B14" s="217">
        <v>3152</v>
      </c>
      <c r="C14" s="218">
        <v>10.056792801990937</v>
      </c>
      <c r="D14" s="400">
        <v>3793</v>
      </c>
      <c r="E14" s="223">
        <v>10.381825646640209</v>
      </c>
      <c r="F14" s="41"/>
    </row>
    <row r="15" spans="1:9" ht="12.75" customHeight="1">
      <c r="A15" s="219" t="s">
        <v>11</v>
      </c>
      <c r="B15" s="217">
        <v>2439</v>
      </c>
      <c r="C15" s="218">
        <v>7.7818901154999676</v>
      </c>
      <c r="D15" s="400">
        <v>2850</v>
      </c>
      <c r="E15" s="223">
        <v>7.8007390173805939</v>
      </c>
      <c r="F15" s="41"/>
    </row>
    <row r="16" spans="1:9" ht="12.75" customHeight="1">
      <c r="A16" s="219" t="s">
        <v>12</v>
      </c>
      <c r="B16" s="217">
        <v>3922</v>
      </c>
      <c r="C16" s="218">
        <v>12.51356007912705</v>
      </c>
      <c r="D16" s="400">
        <v>4805</v>
      </c>
      <c r="E16" s="223">
        <v>13.15177227316272</v>
      </c>
      <c r="F16" s="41"/>
    </row>
    <row r="17" spans="1:8" ht="12.75" customHeight="1">
      <c r="A17" s="219" t="s">
        <v>18</v>
      </c>
      <c r="B17" s="217">
        <v>2542</v>
      </c>
      <c r="C17" s="218">
        <v>8.1105226214025912</v>
      </c>
      <c r="D17" s="400">
        <v>3033</v>
      </c>
      <c r="E17" s="223">
        <v>8.3016285753387162</v>
      </c>
      <c r="F17" s="41"/>
      <c r="H17" s="45"/>
    </row>
    <row r="18" spans="1:8" ht="12.75" customHeight="1">
      <c r="A18" s="219" t="s">
        <v>13</v>
      </c>
      <c r="B18" s="217">
        <v>1420</v>
      </c>
      <c r="C18" s="218">
        <v>4.5306617318614002</v>
      </c>
      <c r="D18" s="400">
        <v>1630</v>
      </c>
      <c r="E18" s="223">
        <v>4.4614752976597778</v>
      </c>
      <c r="F18" s="41"/>
      <c r="H18" s="44"/>
    </row>
    <row r="19" spans="1:8" ht="12.75" customHeight="1">
      <c r="A19" s="219" t="s">
        <v>14</v>
      </c>
      <c r="B19" s="217">
        <v>2585</v>
      </c>
      <c r="C19" s="218">
        <v>8.2477187160998024</v>
      </c>
      <c r="D19" s="400">
        <v>2959</v>
      </c>
      <c r="E19" s="223">
        <v>8.099083071027783</v>
      </c>
      <c r="F19" s="41"/>
      <c r="H19" s="44"/>
    </row>
    <row r="20" spans="1:8" ht="12.75" customHeight="1">
      <c r="A20" s="220" t="s">
        <v>161</v>
      </c>
      <c r="B20" s="217">
        <v>1689</v>
      </c>
      <c r="C20" s="218">
        <v>5.3889349754323277</v>
      </c>
      <c r="D20" s="400">
        <v>1762</v>
      </c>
      <c r="E20" s="223">
        <v>4.8227726837279317</v>
      </c>
      <c r="F20" s="41"/>
      <c r="H20" s="44"/>
    </row>
    <row r="21" spans="1:8" ht="12.75" customHeight="1">
      <c r="A21" s="220" t="s">
        <v>162</v>
      </c>
      <c r="B21" s="217">
        <v>1130</v>
      </c>
      <c r="C21" s="218">
        <v>3.6053857443685793</v>
      </c>
      <c r="D21" s="400">
        <v>1283</v>
      </c>
      <c r="E21" s="223">
        <v>3.5117011085260712</v>
      </c>
      <c r="F21" s="41"/>
      <c r="H21" s="44"/>
    </row>
    <row r="22" spans="1:8" ht="12.75" customHeight="1">
      <c r="A22" s="219" t="s">
        <v>163</v>
      </c>
      <c r="B22" s="217">
        <v>629</v>
      </c>
      <c r="C22" s="218">
        <v>2.0068917108033948</v>
      </c>
      <c r="D22" s="400">
        <v>717</v>
      </c>
      <c r="E22" s="223">
        <v>1.9625017106883809</v>
      </c>
      <c r="F22" s="41"/>
    </row>
    <row r="23" spans="1:8" ht="12.75" customHeight="1">
      <c r="A23" s="219" t="s">
        <v>16</v>
      </c>
      <c r="B23" s="217">
        <v>1408</v>
      </c>
      <c r="C23" s="218">
        <v>4.4923744496203177</v>
      </c>
      <c r="D23" s="400">
        <v>1464</v>
      </c>
      <c r="E23" s="223">
        <v>4.0071164636649792</v>
      </c>
      <c r="F23" s="41"/>
    </row>
    <row r="24" spans="1:8" ht="12.75" customHeight="1">
      <c r="A24" s="219" t="s">
        <v>164</v>
      </c>
      <c r="B24" s="217">
        <v>702</v>
      </c>
      <c r="C24" s="218">
        <v>2.2398060111033118</v>
      </c>
      <c r="D24" s="400">
        <v>813</v>
      </c>
      <c r="E24" s="223">
        <v>2.2252634460106746</v>
      </c>
      <c r="F24" s="41"/>
    </row>
    <row r="25" spans="1:8" ht="12.75" customHeight="1">
      <c r="A25" s="220" t="s">
        <v>19</v>
      </c>
      <c r="B25" s="217">
        <v>36</v>
      </c>
      <c r="C25" s="218">
        <v>0.11486184672324677</v>
      </c>
      <c r="D25" s="400">
        <v>42</v>
      </c>
      <c r="E25" s="223">
        <v>0.11495825920350349</v>
      </c>
      <c r="F25" s="41"/>
    </row>
    <row r="26" spans="1:8" ht="12.75" customHeight="1">
      <c r="A26" s="220"/>
      <c r="B26" s="221"/>
      <c r="C26" s="218"/>
      <c r="D26" s="222"/>
      <c r="E26" s="223"/>
      <c r="F26" s="41"/>
    </row>
    <row r="27" spans="1:8" ht="12.75" customHeight="1" thickBot="1">
      <c r="A27" s="139" t="s">
        <v>22</v>
      </c>
      <c r="B27" s="140">
        <v>31342</v>
      </c>
      <c r="C27" s="141">
        <v>99.999999999999986</v>
      </c>
      <c r="D27" s="140">
        <v>36535</v>
      </c>
      <c r="E27" s="142">
        <v>100</v>
      </c>
      <c r="F27" s="41"/>
    </row>
    <row r="28" spans="1:8" ht="24" customHeight="1">
      <c r="A28" s="224" t="s">
        <v>287</v>
      </c>
      <c r="B28" s="225"/>
      <c r="C28" s="226"/>
      <c r="D28" s="227"/>
      <c r="E28" s="77"/>
    </row>
    <row r="29" spans="1:8" ht="18" customHeight="1">
      <c r="A29" s="267" t="s">
        <v>165</v>
      </c>
      <c r="B29" s="418" t="s">
        <v>166</v>
      </c>
      <c r="C29" s="418"/>
      <c r="D29" s="266"/>
      <c r="E29" s="10"/>
    </row>
    <row r="30" spans="1:8" ht="16.5" customHeight="1">
      <c r="A30" s="267"/>
      <c r="B30" s="418" t="s">
        <v>167</v>
      </c>
      <c r="C30" s="418"/>
      <c r="D30" s="266"/>
      <c r="E30" s="10"/>
    </row>
  </sheetData>
  <mergeCells count="11">
    <mergeCell ref="B30:C30"/>
    <mergeCell ref="B29:C29"/>
    <mergeCell ref="E6:E7"/>
    <mergeCell ref="A1:E1"/>
    <mergeCell ref="A5:A7"/>
    <mergeCell ref="D5:E5"/>
    <mergeCell ref="D6:D7"/>
    <mergeCell ref="B6:B7"/>
    <mergeCell ref="B5:C5"/>
    <mergeCell ref="C6:C7"/>
    <mergeCell ref="A3:E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7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fitToPage="1"/>
  </sheetPr>
  <dimension ref="A1:L61"/>
  <sheetViews>
    <sheetView showGridLines="0" view="pageBreakPreview" zoomScale="75" zoomScaleNormal="75" zoomScaleSheetLayoutView="75" workbookViewId="0">
      <selection activeCell="F17" sqref="F17"/>
    </sheetView>
  </sheetViews>
  <sheetFormatPr baseColWidth="10" defaultRowHeight="15" customHeight="1"/>
  <cols>
    <col min="1" max="1" width="80.42578125" customWidth="1"/>
    <col min="2" max="11" width="12.7109375" customWidth="1"/>
    <col min="12" max="12" width="3.140625" customWidth="1"/>
  </cols>
  <sheetData>
    <row r="1" spans="1:11" ht="18">
      <c r="A1" s="466" t="s">
        <v>288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</row>
    <row r="2" spans="1:11" ht="18">
      <c r="A2" s="380"/>
      <c r="B2" s="380"/>
      <c r="C2" s="380"/>
      <c r="D2" s="380"/>
      <c r="E2" s="380"/>
      <c r="F2" s="380"/>
      <c r="G2" s="380"/>
      <c r="H2" s="380"/>
      <c r="I2" s="380"/>
      <c r="J2" s="380"/>
      <c r="K2" s="380"/>
    </row>
    <row r="3" spans="1:11">
      <c r="A3" s="467" t="s">
        <v>306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</row>
    <row r="4" spans="1:11" ht="13.5" thickBot="1"/>
    <row r="5" spans="1:11" ht="51">
      <c r="A5" s="381" t="s">
        <v>21</v>
      </c>
      <c r="B5" s="343" t="s">
        <v>224</v>
      </c>
      <c r="C5" s="343" t="s">
        <v>179</v>
      </c>
      <c r="D5" s="343" t="s">
        <v>225</v>
      </c>
      <c r="E5" s="343" t="s">
        <v>226</v>
      </c>
      <c r="F5" s="343" t="s">
        <v>227</v>
      </c>
      <c r="G5" s="343" t="s">
        <v>228</v>
      </c>
      <c r="H5" s="343" t="s">
        <v>181</v>
      </c>
      <c r="I5" s="343" t="s">
        <v>24</v>
      </c>
      <c r="J5" s="343" t="s">
        <v>182</v>
      </c>
      <c r="K5" s="344" t="s">
        <v>229</v>
      </c>
    </row>
    <row r="6" spans="1:11" ht="26.25" thickBot="1">
      <c r="A6" s="382"/>
      <c r="B6" s="345" t="s">
        <v>1</v>
      </c>
      <c r="C6" s="345" t="s">
        <v>92</v>
      </c>
      <c r="D6" s="345" t="s">
        <v>92</v>
      </c>
      <c r="E6" s="345" t="s">
        <v>92</v>
      </c>
      <c r="F6" s="345" t="s">
        <v>92</v>
      </c>
      <c r="G6" s="345" t="s">
        <v>92</v>
      </c>
      <c r="H6" s="345" t="s">
        <v>92</v>
      </c>
      <c r="I6" s="345" t="s">
        <v>92</v>
      </c>
      <c r="J6" s="345" t="s">
        <v>230</v>
      </c>
      <c r="K6" s="346" t="s">
        <v>230</v>
      </c>
    </row>
    <row r="7" spans="1:11" ht="12.75">
      <c r="A7" s="347"/>
      <c r="B7" s="348"/>
      <c r="C7" s="348"/>
      <c r="D7" s="348"/>
      <c r="E7" s="348"/>
      <c r="F7" s="348"/>
      <c r="G7" s="348"/>
      <c r="H7" s="348"/>
      <c r="I7" s="348"/>
      <c r="J7" s="347"/>
      <c r="K7" s="225"/>
    </row>
    <row r="8" spans="1:11" ht="13.7" customHeight="1">
      <c r="A8" s="383"/>
      <c r="B8" s="348"/>
      <c r="C8" s="348"/>
      <c r="D8" s="348"/>
      <c r="E8" s="348"/>
      <c r="F8" s="348"/>
      <c r="G8" s="348"/>
      <c r="H8" s="348"/>
      <c r="I8" s="348"/>
      <c r="J8" s="348"/>
      <c r="K8" s="257"/>
    </row>
    <row r="9" spans="1:11" ht="13.7" customHeight="1">
      <c r="A9" s="388" t="s">
        <v>243</v>
      </c>
      <c r="B9" s="348">
        <v>9601</v>
      </c>
      <c r="C9" s="348">
        <v>6155365</v>
      </c>
      <c r="D9" s="348">
        <v>5981592</v>
      </c>
      <c r="E9" s="348">
        <v>1645106</v>
      </c>
      <c r="F9" s="348">
        <v>536731</v>
      </c>
      <c r="G9" s="348">
        <v>4629908</v>
      </c>
      <c r="H9" s="348">
        <v>352763</v>
      </c>
      <c r="I9" s="348">
        <v>1108375</v>
      </c>
      <c r="J9" s="348">
        <v>48332</v>
      </c>
      <c r="K9" s="257">
        <v>41735</v>
      </c>
    </row>
    <row r="10" spans="1:11" ht="13.7" customHeight="1">
      <c r="A10" s="388" t="s">
        <v>244</v>
      </c>
      <c r="B10" s="348">
        <v>1026</v>
      </c>
      <c r="C10" s="348">
        <v>805564</v>
      </c>
      <c r="D10" s="348">
        <v>792742</v>
      </c>
      <c r="E10" s="348">
        <v>211410</v>
      </c>
      <c r="F10" s="348">
        <v>61954</v>
      </c>
      <c r="G10" s="348">
        <v>596220</v>
      </c>
      <c r="H10" s="348">
        <v>49996</v>
      </c>
      <c r="I10" s="348">
        <v>149456</v>
      </c>
      <c r="J10" s="348">
        <v>6865</v>
      </c>
      <c r="K10" s="257">
        <v>6136</v>
      </c>
    </row>
    <row r="11" spans="1:11" ht="13.7" customHeight="1">
      <c r="A11" s="388" t="s">
        <v>245</v>
      </c>
      <c r="B11" s="348">
        <v>8574</v>
      </c>
      <c r="C11" s="348">
        <v>5349801</v>
      </c>
      <c r="D11" s="348">
        <v>5188850</v>
      </c>
      <c r="E11" s="348">
        <v>1433696</v>
      </c>
      <c r="F11" s="348">
        <v>474777</v>
      </c>
      <c r="G11" s="348">
        <v>4033687</v>
      </c>
      <c r="H11" s="348">
        <v>302766</v>
      </c>
      <c r="I11" s="348">
        <v>958919</v>
      </c>
      <c r="J11" s="348">
        <v>41467</v>
      </c>
      <c r="K11" s="257">
        <v>35599</v>
      </c>
    </row>
    <row r="12" spans="1:11" ht="13.7" customHeight="1">
      <c r="A12" s="388" t="s">
        <v>246</v>
      </c>
      <c r="B12" s="348">
        <v>1652</v>
      </c>
      <c r="C12" s="348">
        <v>12323664</v>
      </c>
      <c r="D12" s="348">
        <v>12041046</v>
      </c>
      <c r="E12" s="348">
        <v>3123526</v>
      </c>
      <c r="F12" s="348">
        <v>1442912</v>
      </c>
      <c r="G12" s="348">
        <v>9421930</v>
      </c>
      <c r="H12" s="348">
        <v>576369</v>
      </c>
      <c r="I12" s="348">
        <v>1680613</v>
      </c>
      <c r="J12" s="348">
        <v>43139</v>
      </c>
      <c r="K12" s="257">
        <v>42203</v>
      </c>
    </row>
    <row r="13" spans="1:11" ht="13.7" customHeight="1">
      <c r="A13" s="388" t="s">
        <v>247</v>
      </c>
      <c r="B13" s="348">
        <v>169</v>
      </c>
      <c r="C13" s="348">
        <v>4498061</v>
      </c>
      <c r="D13" s="348">
        <v>4531411</v>
      </c>
      <c r="E13" s="348">
        <v>1144756</v>
      </c>
      <c r="F13" s="348">
        <v>663650</v>
      </c>
      <c r="G13" s="348">
        <v>3506003</v>
      </c>
      <c r="H13" s="348">
        <v>209729</v>
      </c>
      <c r="I13" s="348">
        <v>481106</v>
      </c>
      <c r="J13" s="348">
        <v>9171</v>
      </c>
      <c r="K13" s="257">
        <v>9111</v>
      </c>
    </row>
    <row r="14" spans="1:11" ht="13.7" customHeight="1">
      <c r="A14" s="388" t="s">
        <v>248</v>
      </c>
      <c r="B14" s="348">
        <v>1483</v>
      </c>
      <c r="C14" s="348">
        <v>7825604</v>
      </c>
      <c r="D14" s="348">
        <v>7509635</v>
      </c>
      <c r="E14" s="348">
        <v>1978769</v>
      </c>
      <c r="F14" s="348">
        <v>779262</v>
      </c>
      <c r="G14" s="348">
        <v>5915928</v>
      </c>
      <c r="H14" s="348">
        <v>366639</v>
      </c>
      <c r="I14" s="348">
        <v>1199507</v>
      </c>
      <c r="J14" s="348">
        <v>33968</v>
      </c>
      <c r="K14" s="257">
        <v>33092</v>
      </c>
    </row>
    <row r="15" spans="1:11" ht="13.7" customHeight="1">
      <c r="A15" s="389" t="s">
        <v>249</v>
      </c>
      <c r="B15" s="348">
        <v>11802</v>
      </c>
      <c r="C15" s="348">
        <v>5104383</v>
      </c>
      <c r="D15" s="348">
        <v>5013691</v>
      </c>
      <c r="E15" s="348">
        <v>1641828</v>
      </c>
      <c r="F15" s="348">
        <v>389425</v>
      </c>
      <c r="G15" s="348">
        <v>3454433</v>
      </c>
      <c r="H15" s="348">
        <v>143772</v>
      </c>
      <c r="I15" s="348">
        <v>1252403</v>
      </c>
      <c r="J15" s="348">
        <v>57392</v>
      </c>
      <c r="K15" s="257">
        <v>48628</v>
      </c>
    </row>
    <row r="16" spans="1:11" ht="13.7" customHeight="1">
      <c r="A16" s="388" t="s">
        <v>250</v>
      </c>
      <c r="B16" s="348">
        <v>11802</v>
      </c>
      <c r="C16" s="348">
        <v>5104383</v>
      </c>
      <c r="D16" s="348">
        <v>5013691</v>
      </c>
      <c r="E16" s="348">
        <v>1641828</v>
      </c>
      <c r="F16" s="348">
        <v>389425</v>
      </c>
      <c r="G16" s="348">
        <v>3454433</v>
      </c>
      <c r="H16" s="348">
        <v>143772</v>
      </c>
      <c r="I16" s="348">
        <v>1252403</v>
      </c>
      <c r="J16" s="348">
        <v>57392</v>
      </c>
      <c r="K16" s="257">
        <v>48628</v>
      </c>
    </row>
    <row r="17" spans="1:12" ht="13.5" thickBot="1">
      <c r="A17" s="384"/>
      <c r="B17" s="348"/>
      <c r="C17" s="359"/>
      <c r="D17" s="359"/>
      <c r="E17" s="359"/>
      <c r="F17" s="359"/>
      <c r="G17" s="359"/>
      <c r="H17" s="359"/>
      <c r="I17" s="359"/>
      <c r="J17" s="359"/>
      <c r="K17" s="358"/>
    </row>
    <row r="18" spans="1:12" ht="12.75">
      <c r="A18" s="361" t="s">
        <v>202</v>
      </c>
      <c r="B18" s="361"/>
      <c r="C18" s="367"/>
      <c r="D18" s="367"/>
      <c r="E18" s="367"/>
      <c r="F18" s="367"/>
      <c r="G18" s="367"/>
      <c r="H18" s="367"/>
      <c r="I18" s="367"/>
      <c r="J18" s="367"/>
      <c r="K18" s="367"/>
      <c r="L18" s="367"/>
    </row>
    <row r="19" spans="1:12" ht="14.25">
      <c r="A19" s="355" t="s">
        <v>201</v>
      </c>
      <c r="B19" s="355"/>
      <c r="C19" s="367"/>
      <c r="D19" s="367"/>
      <c r="E19" s="367"/>
      <c r="F19" s="367"/>
      <c r="G19" s="367"/>
      <c r="H19" s="367"/>
      <c r="I19" s="367"/>
      <c r="J19" s="367"/>
      <c r="K19" s="367"/>
      <c r="L19" s="367"/>
    </row>
    <row r="20" spans="1:12" ht="12.75"/>
    <row r="21" spans="1:12" ht="12.75"/>
    <row r="22" spans="1:12" ht="12.75"/>
    <row r="23" spans="1:12">
      <c r="A23" s="467" t="s">
        <v>307</v>
      </c>
      <c r="B23" s="467"/>
      <c r="C23" s="467"/>
      <c r="D23" s="467"/>
      <c r="E23" s="467"/>
      <c r="F23" s="467"/>
      <c r="G23" s="467"/>
      <c r="H23" s="467"/>
      <c r="I23" s="467"/>
      <c r="J23" s="467"/>
      <c r="K23" s="467"/>
    </row>
    <row r="24" spans="1:12" ht="12.75"/>
    <row r="25" spans="1:12" ht="13.5" thickBot="1"/>
    <row r="26" spans="1:12" ht="51">
      <c r="A26" s="381" t="s">
        <v>202</v>
      </c>
      <c r="B26" s="343" t="s">
        <v>224</v>
      </c>
      <c r="C26" s="343" t="s">
        <v>179</v>
      </c>
      <c r="D26" s="343" t="s">
        <v>225</v>
      </c>
      <c r="E26" s="343" t="s">
        <v>226</v>
      </c>
      <c r="F26" s="343" t="s">
        <v>227</v>
      </c>
      <c r="G26" s="343" t="s">
        <v>228</v>
      </c>
      <c r="H26" s="343" t="s">
        <v>181</v>
      </c>
      <c r="I26" s="343" t="s">
        <v>24</v>
      </c>
      <c r="J26" s="343" t="s">
        <v>182</v>
      </c>
      <c r="K26" s="344" t="s">
        <v>229</v>
      </c>
    </row>
    <row r="27" spans="1:12" ht="26.25" thickBot="1">
      <c r="A27" s="382"/>
      <c r="B27" s="345" t="s">
        <v>1</v>
      </c>
      <c r="C27" s="345" t="s">
        <v>92</v>
      </c>
      <c r="D27" s="345" t="s">
        <v>92</v>
      </c>
      <c r="E27" s="345" t="s">
        <v>92</v>
      </c>
      <c r="F27" s="345" t="s">
        <v>92</v>
      </c>
      <c r="G27" s="345" t="s">
        <v>92</v>
      </c>
      <c r="H27" s="345" t="s">
        <v>92</v>
      </c>
      <c r="I27" s="345" t="s">
        <v>92</v>
      </c>
      <c r="J27" s="345" t="s">
        <v>230</v>
      </c>
      <c r="K27" s="346" t="s">
        <v>230</v>
      </c>
    </row>
    <row r="28" spans="1:12" ht="12.75">
      <c r="A28" s="347"/>
      <c r="B28" s="348"/>
      <c r="C28" s="348"/>
      <c r="D28" s="348"/>
      <c r="E28" s="348"/>
      <c r="F28" s="348"/>
      <c r="G28" s="348"/>
      <c r="H28" s="348"/>
      <c r="I28" s="348"/>
      <c r="J28" s="347"/>
      <c r="K28" s="225"/>
    </row>
    <row r="29" spans="1:12" ht="12.75">
      <c r="A29" s="383"/>
      <c r="B29" s="348"/>
      <c r="C29" s="348"/>
      <c r="D29" s="348"/>
      <c r="E29" s="348"/>
      <c r="F29" s="348"/>
      <c r="G29" s="348"/>
      <c r="H29" s="348"/>
      <c r="I29" s="348"/>
      <c r="J29" s="348"/>
      <c r="K29" s="257"/>
    </row>
    <row r="30" spans="1:12" ht="13.7" customHeight="1">
      <c r="A30" s="388" t="s">
        <v>243</v>
      </c>
      <c r="B30" s="405">
        <v>9617</v>
      </c>
      <c r="C30" s="405">
        <v>6866723</v>
      </c>
      <c r="D30" s="405">
        <v>6710174</v>
      </c>
      <c r="E30" s="405">
        <v>1876893</v>
      </c>
      <c r="F30" s="405">
        <v>644845</v>
      </c>
      <c r="G30" s="405">
        <v>5083519</v>
      </c>
      <c r="H30" s="405">
        <v>400744</v>
      </c>
      <c r="I30" s="405">
        <v>1232048</v>
      </c>
      <c r="J30" s="405">
        <v>52444</v>
      </c>
      <c r="K30" s="406">
        <v>44777</v>
      </c>
    </row>
    <row r="31" spans="1:12" ht="13.7" customHeight="1">
      <c r="A31" s="388" t="s">
        <v>244</v>
      </c>
      <c r="B31" s="405">
        <v>1046</v>
      </c>
      <c r="C31" s="405">
        <v>849533</v>
      </c>
      <c r="D31" s="405">
        <v>831203</v>
      </c>
      <c r="E31" s="405">
        <v>231155</v>
      </c>
      <c r="F31" s="405">
        <v>74751</v>
      </c>
      <c r="G31" s="405">
        <v>617153</v>
      </c>
      <c r="H31" s="405">
        <v>60026</v>
      </c>
      <c r="I31" s="405">
        <v>156404</v>
      </c>
      <c r="J31" s="405">
        <v>7042</v>
      </c>
      <c r="K31" s="406">
        <v>6263</v>
      </c>
    </row>
    <row r="32" spans="1:12" ht="13.7" customHeight="1">
      <c r="A32" s="388" t="s">
        <v>245</v>
      </c>
      <c r="B32" s="405">
        <v>8571</v>
      </c>
      <c r="C32" s="405">
        <v>6017190</v>
      </c>
      <c r="D32" s="405">
        <v>5878971</v>
      </c>
      <c r="E32" s="405">
        <v>1645738</v>
      </c>
      <c r="F32" s="405">
        <v>570095</v>
      </c>
      <c r="G32" s="405">
        <v>4466366</v>
      </c>
      <c r="H32" s="405">
        <v>340719</v>
      </c>
      <c r="I32" s="405">
        <v>1075643</v>
      </c>
      <c r="J32" s="405">
        <v>45402</v>
      </c>
      <c r="K32" s="406">
        <v>38514</v>
      </c>
    </row>
    <row r="33" spans="1:11" ht="13.7" customHeight="1">
      <c r="A33" s="388" t="s">
        <v>246</v>
      </c>
      <c r="B33" s="405">
        <v>1650</v>
      </c>
      <c r="C33" s="405">
        <v>13412635</v>
      </c>
      <c r="D33" s="405">
        <v>13057571</v>
      </c>
      <c r="E33" s="405">
        <v>3356734</v>
      </c>
      <c r="F33" s="405">
        <v>1548298</v>
      </c>
      <c r="G33" s="405">
        <v>10225261</v>
      </c>
      <c r="H33" s="405">
        <v>738438</v>
      </c>
      <c r="I33" s="405">
        <v>1808435</v>
      </c>
      <c r="J33" s="405">
        <v>45078</v>
      </c>
      <c r="K33" s="406">
        <v>44225</v>
      </c>
    </row>
    <row r="34" spans="1:11" ht="13.7" customHeight="1">
      <c r="A34" s="388" t="s">
        <v>247</v>
      </c>
      <c r="B34" s="405">
        <v>183</v>
      </c>
      <c r="C34" s="405">
        <v>4904081</v>
      </c>
      <c r="D34" s="405">
        <v>4857427</v>
      </c>
      <c r="E34" s="405">
        <v>1272822</v>
      </c>
      <c r="F34" s="405">
        <v>770925</v>
      </c>
      <c r="G34" s="405">
        <v>3678812</v>
      </c>
      <c r="H34" s="405">
        <v>263707</v>
      </c>
      <c r="I34" s="405">
        <v>501897</v>
      </c>
      <c r="J34" s="405">
        <v>9452</v>
      </c>
      <c r="K34" s="406">
        <v>9379</v>
      </c>
    </row>
    <row r="35" spans="1:11" ht="13.7" customHeight="1">
      <c r="A35" s="388" t="s">
        <v>248</v>
      </c>
      <c r="B35" s="405">
        <v>1467</v>
      </c>
      <c r="C35" s="405">
        <v>8508554</v>
      </c>
      <c r="D35" s="405">
        <v>8200144</v>
      </c>
      <c r="E35" s="405">
        <v>2083911</v>
      </c>
      <c r="F35" s="405">
        <v>777373</v>
      </c>
      <c r="G35" s="405">
        <v>6546449</v>
      </c>
      <c r="H35" s="405">
        <v>474732</v>
      </c>
      <c r="I35" s="405">
        <v>1306538</v>
      </c>
      <c r="J35" s="405">
        <v>35626</v>
      </c>
      <c r="K35" s="406">
        <v>34846</v>
      </c>
    </row>
    <row r="36" spans="1:11" ht="13.7" customHeight="1">
      <c r="A36" s="389" t="s">
        <v>249</v>
      </c>
      <c r="B36" s="405">
        <v>11767</v>
      </c>
      <c r="C36" s="405">
        <v>5444678</v>
      </c>
      <c r="D36" s="405">
        <v>5310664</v>
      </c>
      <c r="E36" s="405">
        <v>1776714</v>
      </c>
      <c r="F36" s="405">
        <v>408201</v>
      </c>
      <c r="G36" s="405">
        <v>3748257</v>
      </c>
      <c r="H36" s="405">
        <v>169850</v>
      </c>
      <c r="I36" s="405">
        <v>1368513</v>
      </c>
      <c r="J36" s="405">
        <v>59187</v>
      </c>
      <c r="K36" s="406">
        <v>50775</v>
      </c>
    </row>
    <row r="37" spans="1:11" ht="13.7" customHeight="1">
      <c r="A37" s="388" t="s">
        <v>250</v>
      </c>
      <c r="B37" s="405">
        <v>11767</v>
      </c>
      <c r="C37" s="405">
        <v>5444678</v>
      </c>
      <c r="D37" s="405">
        <v>5310664</v>
      </c>
      <c r="E37" s="405">
        <v>1776714</v>
      </c>
      <c r="F37" s="405">
        <v>408201</v>
      </c>
      <c r="G37" s="405">
        <v>3748257</v>
      </c>
      <c r="H37" s="405">
        <v>169850</v>
      </c>
      <c r="I37" s="405">
        <v>1368513</v>
      </c>
      <c r="J37" s="405">
        <v>59187</v>
      </c>
      <c r="K37" s="406">
        <v>50775</v>
      </c>
    </row>
    <row r="38" spans="1:11" ht="13.5" thickBot="1">
      <c r="A38" s="385"/>
      <c r="B38" s="360"/>
      <c r="C38" s="359"/>
      <c r="D38" s="359"/>
      <c r="E38" s="359"/>
      <c r="F38" s="359"/>
      <c r="G38" s="359"/>
      <c r="H38" s="359"/>
      <c r="I38" s="359"/>
      <c r="J38" s="359"/>
      <c r="K38" s="358"/>
    </row>
    <row r="39" spans="1:11" ht="12.75">
      <c r="A39" s="377"/>
    </row>
    <row r="40" spans="1:11" ht="12.75">
      <c r="A40" s="362" t="s">
        <v>321</v>
      </c>
    </row>
    <row r="41" spans="1:11" ht="14.25">
      <c r="A41" s="355" t="s">
        <v>203</v>
      </c>
    </row>
    <row r="42" spans="1:11" ht="12.75">
      <c r="A42" s="391"/>
    </row>
    <row r="43" spans="1:11" ht="12.75"/>
    <row r="47" spans="1:11" ht="12.75"/>
    <row r="48" spans="1:11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</sheetData>
  <mergeCells count="3">
    <mergeCell ref="A23:K23"/>
    <mergeCell ref="A1:K1"/>
    <mergeCell ref="A3:K3"/>
  </mergeCells>
  <phoneticPr fontId="11" type="noConversion"/>
  <hyperlinks>
    <hyperlink ref="A41" r:id="rId1"/>
  </hyperlinks>
  <printOptions horizontalCentered="1"/>
  <pageMargins left="0.54" right="0.28000000000000003" top="0.59055118110236227" bottom="0.98425196850393704" header="0" footer="0"/>
  <pageSetup paperSize="9" scale="67" orientation="landscape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F114"/>
  <sheetViews>
    <sheetView showGridLines="0" view="pageBreakPreview" zoomScale="75" zoomScaleNormal="75" zoomScaleSheetLayoutView="75" workbookViewId="0">
      <selection activeCell="F17" sqref="F17"/>
    </sheetView>
  </sheetViews>
  <sheetFormatPr baseColWidth="10" defaultColWidth="8.42578125" defaultRowHeight="15" customHeight="1"/>
  <cols>
    <col min="1" max="1" width="41.85546875" style="245" customWidth="1"/>
    <col min="2" max="4" width="19" style="246" customWidth="1"/>
    <col min="5" max="6" width="19" style="342" customWidth="1"/>
    <col min="7" max="16384" width="8.42578125" style="245"/>
  </cols>
  <sheetData>
    <row r="1" spans="1:6" s="21" customFormat="1" ht="18" customHeight="1">
      <c r="A1" s="456" t="s">
        <v>288</v>
      </c>
      <c r="B1" s="456"/>
      <c r="C1" s="456"/>
      <c r="D1" s="456"/>
      <c r="E1" s="456"/>
      <c r="F1" s="456"/>
    </row>
    <row r="2" spans="1:6" ht="12.75" customHeight="1">
      <c r="A2" s="259"/>
      <c r="B2" s="259"/>
      <c r="C2" s="259"/>
      <c r="D2" s="259"/>
      <c r="E2" s="259"/>
      <c r="F2" s="259"/>
    </row>
    <row r="3" spans="1:6" ht="15" customHeight="1">
      <c r="A3" s="433" t="s">
        <v>309</v>
      </c>
      <c r="B3" s="433"/>
      <c r="C3" s="433"/>
      <c r="D3" s="433"/>
      <c r="E3" s="433"/>
      <c r="F3" s="433"/>
    </row>
    <row r="4" spans="1:6" ht="13.5" customHeight="1" thickBot="1">
      <c r="A4" s="94"/>
      <c r="B4" s="10"/>
      <c r="C4" s="10"/>
      <c r="D4" s="10"/>
      <c r="E4" s="10"/>
      <c r="F4" s="10"/>
    </row>
    <row r="5" spans="1:6" ht="43.5" customHeight="1">
      <c r="A5" s="255" t="s">
        <v>0</v>
      </c>
      <c r="B5" s="343" t="s">
        <v>178</v>
      </c>
      <c r="C5" s="343" t="s">
        <v>179</v>
      </c>
      <c r="D5" s="343" t="s">
        <v>180</v>
      </c>
      <c r="E5" s="343" t="s">
        <v>181</v>
      </c>
      <c r="F5" s="344" t="s">
        <v>182</v>
      </c>
    </row>
    <row r="6" spans="1:6" ht="28.5" customHeight="1" thickBot="1">
      <c r="A6" s="256"/>
      <c r="B6" s="345" t="s">
        <v>183</v>
      </c>
      <c r="C6" s="345" t="s">
        <v>92</v>
      </c>
      <c r="D6" s="345" t="s">
        <v>92</v>
      </c>
      <c r="E6" s="345" t="s">
        <v>92</v>
      </c>
      <c r="F6" s="346" t="s">
        <v>230</v>
      </c>
    </row>
    <row r="7" spans="1:6" ht="16.5" customHeight="1">
      <c r="A7" s="347" t="s">
        <v>4</v>
      </c>
      <c r="B7" s="348">
        <v>5164</v>
      </c>
      <c r="C7" s="349">
        <v>14191414</v>
      </c>
      <c r="D7" s="349">
        <v>826612</v>
      </c>
      <c r="E7" s="349">
        <v>310465</v>
      </c>
      <c r="F7" s="350">
        <v>46303</v>
      </c>
    </row>
    <row r="8" spans="1:6" ht="14.1" customHeight="1">
      <c r="A8" s="258" t="s">
        <v>5</v>
      </c>
      <c r="B8" s="348">
        <v>837</v>
      </c>
      <c r="C8" s="349">
        <v>4107177</v>
      </c>
      <c r="D8" s="349">
        <v>209991</v>
      </c>
      <c r="E8" s="349">
        <v>150470</v>
      </c>
      <c r="F8" s="350">
        <v>10130</v>
      </c>
    </row>
    <row r="9" spans="1:6" ht="14.1" customHeight="1">
      <c r="A9" s="351" t="s">
        <v>310</v>
      </c>
      <c r="B9" s="348">
        <v>475</v>
      </c>
      <c r="C9" s="349">
        <v>1798742</v>
      </c>
      <c r="D9" s="349">
        <v>140511</v>
      </c>
      <c r="E9" s="349">
        <v>39270</v>
      </c>
      <c r="F9" s="350">
        <v>6411</v>
      </c>
    </row>
    <row r="10" spans="1:6" ht="14.1" customHeight="1">
      <c r="A10" s="258" t="s">
        <v>311</v>
      </c>
      <c r="B10" s="348">
        <v>402</v>
      </c>
      <c r="C10" s="349">
        <v>415396</v>
      </c>
      <c r="D10" s="349">
        <v>57008</v>
      </c>
      <c r="E10" s="349">
        <v>10872</v>
      </c>
      <c r="F10" s="350">
        <v>3392</v>
      </c>
    </row>
    <row r="11" spans="1:6" ht="14.1" customHeight="1">
      <c r="A11" s="258" t="s">
        <v>8</v>
      </c>
      <c r="B11" s="348">
        <v>850</v>
      </c>
      <c r="C11" s="349">
        <v>891463</v>
      </c>
      <c r="D11" s="349">
        <v>127095</v>
      </c>
      <c r="E11" s="349">
        <v>29993</v>
      </c>
      <c r="F11" s="350">
        <v>7913</v>
      </c>
    </row>
    <row r="12" spans="1:6" ht="14.1" customHeight="1">
      <c r="A12" s="258" t="s">
        <v>9</v>
      </c>
      <c r="B12" s="348">
        <v>355</v>
      </c>
      <c r="C12" s="349">
        <v>1423352</v>
      </c>
      <c r="D12" s="349">
        <v>125138</v>
      </c>
      <c r="E12" s="349">
        <v>31479</v>
      </c>
      <c r="F12" s="350">
        <v>5423</v>
      </c>
    </row>
    <row r="13" spans="1:6" ht="14.1" customHeight="1">
      <c r="A13" s="258" t="s">
        <v>10</v>
      </c>
      <c r="B13" s="348">
        <v>2491</v>
      </c>
      <c r="C13" s="349">
        <v>8656127</v>
      </c>
      <c r="D13" s="349">
        <v>754735</v>
      </c>
      <c r="E13" s="349">
        <v>291812</v>
      </c>
      <c r="F13" s="350">
        <v>33112</v>
      </c>
    </row>
    <row r="14" spans="1:6" ht="14.1" customHeight="1">
      <c r="A14" s="351" t="s">
        <v>312</v>
      </c>
      <c r="B14" s="348">
        <v>1905</v>
      </c>
      <c r="C14" s="349">
        <v>5546509</v>
      </c>
      <c r="D14" s="349">
        <v>373295</v>
      </c>
      <c r="E14" s="349">
        <v>198970</v>
      </c>
      <c r="F14" s="350">
        <v>18791</v>
      </c>
    </row>
    <row r="15" spans="1:6" ht="14.1" customHeight="1">
      <c r="A15" s="351" t="s">
        <v>12</v>
      </c>
      <c r="B15" s="348">
        <v>2702</v>
      </c>
      <c r="C15" s="349">
        <v>23411022</v>
      </c>
      <c r="D15" s="349">
        <v>1855824</v>
      </c>
      <c r="E15" s="349">
        <v>715567</v>
      </c>
      <c r="F15" s="350">
        <v>75340</v>
      </c>
    </row>
    <row r="16" spans="1:6" ht="14.1" customHeight="1">
      <c r="A16" s="351" t="s">
        <v>313</v>
      </c>
      <c r="B16" s="348">
        <v>1779</v>
      </c>
      <c r="C16" s="349">
        <v>7829373</v>
      </c>
      <c r="D16" s="349">
        <v>624152</v>
      </c>
      <c r="E16" s="349">
        <v>287044</v>
      </c>
      <c r="F16" s="350">
        <v>29332</v>
      </c>
    </row>
    <row r="17" spans="1:6" ht="14.1" customHeight="1">
      <c r="A17" s="351" t="s">
        <v>13</v>
      </c>
      <c r="B17" s="348">
        <v>1253</v>
      </c>
      <c r="C17" s="349">
        <v>2693798</v>
      </c>
      <c r="D17" s="349">
        <v>157193</v>
      </c>
      <c r="E17" s="349">
        <v>95871</v>
      </c>
      <c r="F17" s="350">
        <v>9460</v>
      </c>
    </row>
    <row r="18" spans="1:6" ht="14.1" customHeight="1">
      <c r="A18" s="351" t="s">
        <v>202</v>
      </c>
      <c r="B18" s="348">
        <v>2005</v>
      </c>
      <c r="C18" s="349">
        <v>7407774</v>
      </c>
      <c r="D18" s="349">
        <v>503514</v>
      </c>
      <c r="E18" s="349">
        <v>152150</v>
      </c>
      <c r="F18" s="350">
        <v>27192</v>
      </c>
    </row>
    <row r="19" spans="1:6" ht="14.1" customHeight="1">
      <c r="A19" s="258" t="s">
        <v>314</v>
      </c>
      <c r="B19" s="348">
        <v>1289</v>
      </c>
      <c r="C19" s="349">
        <v>4331491</v>
      </c>
      <c r="D19" s="349">
        <v>404736</v>
      </c>
      <c r="E19" s="349">
        <v>145551</v>
      </c>
      <c r="F19" s="350">
        <v>17745</v>
      </c>
    </row>
    <row r="20" spans="1:6" ht="14.1" customHeight="1">
      <c r="A20" s="258" t="s">
        <v>315</v>
      </c>
      <c r="B20" s="348">
        <v>906</v>
      </c>
      <c r="C20" s="349">
        <v>5613712</v>
      </c>
      <c r="D20" s="349">
        <v>433295</v>
      </c>
      <c r="E20" s="349">
        <v>174754</v>
      </c>
      <c r="F20" s="350">
        <v>20373</v>
      </c>
    </row>
    <row r="21" spans="1:6" ht="14.1" customHeight="1">
      <c r="A21" s="351" t="s">
        <v>316</v>
      </c>
      <c r="B21" s="348">
        <v>480</v>
      </c>
      <c r="C21" s="349">
        <v>2991155</v>
      </c>
      <c r="D21" s="349">
        <v>262617</v>
      </c>
      <c r="E21" s="349">
        <v>108707</v>
      </c>
      <c r="F21" s="350">
        <v>11686</v>
      </c>
    </row>
    <row r="22" spans="1:6" ht="14.1" customHeight="1">
      <c r="A22" s="351" t="s">
        <v>16</v>
      </c>
      <c r="B22" s="348">
        <v>829</v>
      </c>
      <c r="C22" s="349">
        <v>2600690</v>
      </c>
      <c r="D22" s="349">
        <v>249331</v>
      </c>
      <c r="E22" s="349">
        <v>67434</v>
      </c>
      <c r="F22" s="350">
        <v>10608</v>
      </c>
    </row>
    <row r="23" spans="1:6" ht="14.1" customHeight="1">
      <c r="A23" s="351" t="s">
        <v>317</v>
      </c>
      <c r="B23" s="405">
        <v>307</v>
      </c>
      <c r="C23" s="349">
        <v>1004443</v>
      </c>
      <c r="D23" s="349">
        <v>85174</v>
      </c>
      <c r="E23" s="349">
        <v>29994</v>
      </c>
      <c r="F23" s="350">
        <v>4228</v>
      </c>
    </row>
    <row r="24" spans="1:6" ht="12.75" customHeight="1">
      <c r="A24" s="351" t="s">
        <v>318</v>
      </c>
      <c r="B24" s="348">
        <v>20</v>
      </c>
      <c r="C24" s="348">
        <v>31135</v>
      </c>
      <c r="D24" s="348">
        <v>4888</v>
      </c>
      <c r="E24" s="348">
        <v>460</v>
      </c>
      <c r="F24" s="257">
        <v>193</v>
      </c>
    </row>
    <row r="25" spans="1:6" ht="12.75" customHeight="1" thickBot="1">
      <c r="A25" s="351" t="s">
        <v>319</v>
      </c>
      <c r="B25" s="348">
        <v>12</v>
      </c>
      <c r="C25" s="348">
        <v>2775</v>
      </c>
      <c r="D25" s="348">
        <v>809</v>
      </c>
      <c r="E25" s="348">
        <v>102</v>
      </c>
      <c r="F25" s="352">
        <v>66</v>
      </c>
    </row>
    <row r="26" spans="1:6" ht="12.75" customHeight="1" thickTop="1">
      <c r="A26" s="341" t="s">
        <v>202</v>
      </c>
      <c r="B26" s="353"/>
      <c r="C26" s="354"/>
      <c r="D26" s="354"/>
      <c r="E26" s="354"/>
      <c r="F26" s="354"/>
    </row>
    <row r="27" spans="1:6" ht="12.75" customHeight="1">
      <c r="A27" s="355" t="s">
        <v>201</v>
      </c>
      <c r="B27" s="356"/>
      <c r="C27" s="357"/>
      <c r="D27" s="357"/>
      <c r="E27" s="357"/>
      <c r="F27" s="357"/>
    </row>
    <row r="28" spans="1:6" ht="12.75" customHeight="1">
      <c r="A28" s="38"/>
      <c r="B28" s="36"/>
      <c r="C28" s="39"/>
      <c r="D28" s="39"/>
      <c r="E28" s="39"/>
      <c r="F28" s="39"/>
    </row>
    <row r="29" spans="1:6" ht="12.75" customHeight="1">
      <c r="A29" s="38"/>
      <c r="B29" s="36"/>
      <c r="C29" s="39"/>
      <c r="D29" s="39"/>
      <c r="E29" s="39"/>
      <c r="F29" s="39"/>
    </row>
    <row r="30" spans="1:6" ht="12.75" customHeight="1">
      <c r="A30" s="38"/>
      <c r="B30" s="36"/>
      <c r="C30" s="39"/>
      <c r="D30" s="39"/>
      <c r="E30" s="39"/>
      <c r="F30" s="39"/>
    </row>
    <row r="31" spans="1:6">
      <c r="A31" s="433" t="s">
        <v>308</v>
      </c>
      <c r="B31" s="433"/>
      <c r="C31" s="433"/>
      <c r="D31" s="433"/>
      <c r="E31" s="433"/>
      <c r="F31" s="433"/>
    </row>
    <row r="32" spans="1:6" ht="13.15" customHeight="1" thickBot="1">
      <c r="A32" s="94"/>
      <c r="B32" s="10"/>
      <c r="C32" s="10"/>
      <c r="D32" s="10"/>
      <c r="E32" s="10"/>
      <c r="F32" s="10"/>
    </row>
    <row r="33" spans="1:6" ht="24.75" customHeight="1">
      <c r="A33" s="255" t="s">
        <v>0</v>
      </c>
      <c r="B33" s="343" t="s">
        <v>178</v>
      </c>
      <c r="C33" s="343" t="s">
        <v>179</v>
      </c>
      <c r="D33" s="343" t="s">
        <v>180</v>
      </c>
      <c r="E33" s="343" t="s">
        <v>181</v>
      </c>
      <c r="F33" s="344" t="s">
        <v>182</v>
      </c>
    </row>
    <row r="34" spans="1:6" ht="25.5" customHeight="1" thickBot="1">
      <c r="A34" s="256"/>
      <c r="B34" s="345" t="s">
        <v>183</v>
      </c>
      <c r="C34" s="345" t="s">
        <v>92</v>
      </c>
      <c r="D34" s="345" t="s">
        <v>92</v>
      </c>
      <c r="E34" s="345" t="s">
        <v>92</v>
      </c>
      <c r="F34" s="346" t="s">
        <v>230</v>
      </c>
    </row>
    <row r="35" spans="1:6" ht="22.5" customHeight="1">
      <c r="A35" s="347" t="s">
        <v>184</v>
      </c>
      <c r="B35" s="348">
        <v>5236</v>
      </c>
      <c r="C35" s="349">
        <v>15421650</v>
      </c>
      <c r="D35" s="349">
        <v>850595</v>
      </c>
      <c r="E35" s="349">
        <v>354809</v>
      </c>
      <c r="F35" s="350">
        <v>46490</v>
      </c>
    </row>
    <row r="36" spans="1:6" ht="14.1" customHeight="1">
      <c r="A36" s="258" t="s">
        <v>185</v>
      </c>
      <c r="B36" s="348">
        <v>886</v>
      </c>
      <c r="C36" s="349">
        <v>4165773</v>
      </c>
      <c r="D36" s="349">
        <v>212497</v>
      </c>
      <c r="E36" s="349">
        <v>148281</v>
      </c>
      <c r="F36" s="350">
        <v>10092</v>
      </c>
    </row>
    <row r="37" spans="1:6" ht="14.1" customHeight="1">
      <c r="A37" s="351" t="s">
        <v>186</v>
      </c>
      <c r="B37" s="348">
        <v>590</v>
      </c>
      <c r="C37" s="349">
        <v>1875817</v>
      </c>
      <c r="D37" s="349">
        <v>149913</v>
      </c>
      <c r="E37" s="349">
        <v>38894</v>
      </c>
      <c r="F37" s="350">
        <v>6827</v>
      </c>
    </row>
    <row r="38" spans="1:6" ht="14.1" customHeight="1">
      <c r="A38" s="258" t="s">
        <v>187</v>
      </c>
      <c r="B38" s="348">
        <v>436</v>
      </c>
      <c r="C38" s="349">
        <v>442916</v>
      </c>
      <c r="D38" s="349">
        <v>63200</v>
      </c>
      <c r="E38" s="349">
        <v>11791</v>
      </c>
      <c r="F38" s="350">
        <v>3910</v>
      </c>
    </row>
    <row r="39" spans="1:6" ht="14.1" customHeight="1">
      <c r="A39" s="258" t="s">
        <v>188</v>
      </c>
      <c r="B39" s="348">
        <v>977</v>
      </c>
      <c r="C39" s="349">
        <v>949284</v>
      </c>
      <c r="D39" s="349">
        <v>145869</v>
      </c>
      <c r="E39" s="349">
        <v>56534</v>
      </c>
      <c r="F39" s="350">
        <v>8754</v>
      </c>
    </row>
    <row r="40" spans="1:6" ht="14.1" customHeight="1">
      <c r="A40" s="258" t="s">
        <v>321</v>
      </c>
      <c r="B40" s="348">
        <v>395</v>
      </c>
      <c r="C40" s="349">
        <v>1520999</v>
      </c>
      <c r="D40" s="349">
        <v>134830</v>
      </c>
      <c r="E40" s="349">
        <v>40628</v>
      </c>
      <c r="F40" s="350">
        <v>5775</v>
      </c>
    </row>
    <row r="41" spans="1:6" ht="14.1" customHeight="1">
      <c r="A41" s="258" t="s">
        <v>189</v>
      </c>
      <c r="B41" s="348">
        <v>2372</v>
      </c>
      <c r="C41" s="349">
        <v>9076422</v>
      </c>
      <c r="D41" s="349">
        <v>771031</v>
      </c>
      <c r="E41" s="349">
        <v>404865</v>
      </c>
      <c r="F41" s="350">
        <v>32555</v>
      </c>
    </row>
    <row r="42" spans="1:6" ht="14.1" customHeight="1">
      <c r="A42" s="351" t="s">
        <v>190</v>
      </c>
      <c r="B42" s="348">
        <v>1924</v>
      </c>
      <c r="C42" s="349">
        <v>6157431</v>
      </c>
      <c r="D42" s="349">
        <v>397095</v>
      </c>
      <c r="E42" s="349">
        <v>242566</v>
      </c>
      <c r="F42" s="350">
        <v>19895</v>
      </c>
    </row>
    <row r="43" spans="1:6" ht="14.1" customHeight="1">
      <c r="A43" s="351" t="s">
        <v>191</v>
      </c>
      <c r="B43" s="348">
        <v>2945</v>
      </c>
      <c r="C43" s="349">
        <v>25103728</v>
      </c>
      <c r="D43" s="349">
        <v>1931618</v>
      </c>
      <c r="E43" s="349">
        <v>770430</v>
      </c>
      <c r="F43" s="350">
        <v>78574</v>
      </c>
    </row>
    <row r="44" spans="1:6" ht="14.1" customHeight="1">
      <c r="A44" s="351" t="s">
        <v>192</v>
      </c>
      <c r="B44" s="348">
        <v>1982</v>
      </c>
      <c r="C44" s="349">
        <v>8312669</v>
      </c>
      <c r="D44" s="349">
        <v>699035</v>
      </c>
      <c r="E44" s="349">
        <v>344870</v>
      </c>
      <c r="F44" s="350">
        <v>32791</v>
      </c>
    </row>
    <row r="45" spans="1:6" ht="14.1" customHeight="1">
      <c r="A45" s="351" t="s">
        <v>193</v>
      </c>
      <c r="B45" s="348">
        <v>1241</v>
      </c>
      <c r="C45" s="349">
        <v>3203534</v>
      </c>
      <c r="D45" s="349">
        <v>172984</v>
      </c>
      <c r="E45" s="349">
        <v>60419</v>
      </c>
      <c r="F45" s="350">
        <v>10116</v>
      </c>
    </row>
    <row r="46" spans="1:6" ht="14.1" customHeight="1">
      <c r="A46" s="351" t="s">
        <v>194</v>
      </c>
      <c r="B46" s="348">
        <v>2000</v>
      </c>
      <c r="C46" s="349">
        <v>8030752</v>
      </c>
      <c r="D46" s="349">
        <v>524284</v>
      </c>
      <c r="E46" s="349">
        <v>153690</v>
      </c>
      <c r="F46" s="350">
        <v>26562</v>
      </c>
    </row>
    <row r="47" spans="1:6" ht="14.1" customHeight="1">
      <c r="A47" s="258" t="s">
        <v>195</v>
      </c>
      <c r="B47" s="348">
        <v>1379</v>
      </c>
      <c r="C47" s="349">
        <v>4211685</v>
      </c>
      <c r="D47" s="349">
        <v>429975</v>
      </c>
      <c r="E47" s="349">
        <v>158480</v>
      </c>
      <c r="F47" s="350">
        <v>19187</v>
      </c>
    </row>
    <row r="48" spans="1:6" ht="14.1" customHeight="1">
      <c r="A48" s="258" t="s">
        <v>196</v>
      </c>
      <c r="B48" s="348">
        <v>861</v>
      </c>
      <c r="C48" s="349">
        <v>5961235</v>
      </c>
      <c r="D48" s="349">
        <v>450772</v>
      </c>
      <c r="E48" s="349">
        <v>228228</v>
      </c>
      <c r="F48" s="350">
        <v>21156</v>
      </c>
    </row>
    <row r="49" spans="1:6" ht="14.1" customHeight="1">
      <c r="A49" s="351" t="s">
        <v>197</v>
      </c>
      <c r="B49" s="348">
        <v>467</v>
      </c>
      <c r="C49" s="349">
        <v>2956869</v>
      </c>
      <c r="D49" s="349">
        <v>273716</v>
      </c>
      <c r="E49" s="349">
        <v>102510</v>
      </c>
      <c r="F49" s="350">
        <v>12014</v>
      </c>
    </row>
    <row r="50" spans="1:6" ht="14.1" customHeight="1">
      <c r="A50" s="351" t="s">
        <v>198</v>
      </c>
      <c r="B50" s="405">
        <v>314</v>
      </c>
      <c r="C50" s="349">
        <v>2573262</v>
      </c>
      <c r="D50" s="349">
        <v>256902</v>
      </c>
      <c r="E50" s="349">
        <v>61324</v>
      </c>
      <c r="F50" s="350">
        <v>10566</v>
      </c>
    </row>
    <row r="51" spans="1:6" ht="14.1" customHeight="1">
      <c r="A51" s="351" t="s">
        <v>199</v>
      </c>
      <c r="B51" s="348">
        <v>314</v>
      </c>
      <c r="C51" s="349">
        <v>1148466</v>
      </c>
      <c r="D51" s="349">
        <v>95438</v>
      </c>
      <c r="E51" s="349">
        <v>102030</v>
      </c>
      <c r="F51" s="350">
        <v>4530</v>
      </c>
    </row>
    <row r="52" spans="1:6" ht="12.75">
      <c r="A52" s="351" t="s">
        <v>200</v>
      </c>
      <c r="B52" s="348">
        <v>19</v>
      </c>
      <c r="C52" s="348">
        <v>23950</v>
      </c>
      <c r="D52" s="348">
        <v>3800</v>
      </c>
      <c r="E52" s="348">
        <v>701</v>
      </c>
      <c r="F52" s="257">
        <v>158</v>
      </c>
    </row>
    <row r="53" spans="1:6" ht="13.5" thickBot="1">
      <c r="A53" s="351" t="s">
        <v>319</v>
      </c>
      <c r="B53" s="348">
        <v>17</v>
      </c>
      <c r="C53" s="348">
        <v>2760</v>
      </c>
      <c r="D53" s="348">
        <v>740</v>
      </c>
      <c r="E53" s="348">
        <v>18</v>
      </c>
      <c r="F53" s="358">
        <v>72</v>
      </c>
    </row>
    <row r="54" spans="1:6" ht="21" customHeight="1" thickTop="1">
      <c r="A54" s="341" t="s">
        <v>322</v>
      </c>
      <c r="B54" s="353"/>
      <c r="C54" s="354"/>
      <c r="D54" s="92"/>
      <c r="E54" s="93"/>
      <c r="F54" s="93"/>
    </row>
    <row r="55" spans="1:6" ht="13.15" customHeight="1">
      <c r="A55" s="355" t="s">
        <v>203</v>
      </c>
      <c r="B55" s="356"/>
      <c r="C55" s="357"/>
      <c r="D55" s="23"/>
      <c r="E55" s="23"/>
      <c r="F55" s="23"/>
    </row>
    <row r="56" spans="1:6" ht="15" customHeight="1">
      <c r="A56" s="38"/>
      <c r="B56" s="36"/>
      <c r="C56" s="39"/>
      <c r="D56" s="40"/>
      <c r="E56" s="40"/>
      <c r="F56" s="40"/>
    </row>
    <row r="57" spans="1:6" ht="15" customHeight="1">
      <c r="A57" s="38"/>
      <c r="B57" s="36"/>
      <c r="C57" s="40"/>
      <c r="D57" s="40"/>
      <c r="E57" s="40"/>
      <c r="F57" s="40"/>
    </row>
    <row r="58" spans="1:6" ht="7.5" customHeight="1">
      <c r="A58" s="38"/>
      <c r="B58" s="36"/>
      <c r="C58" s="40"/>
      <c r="D58" s="40"/>
      <c r="E58" s="40"/>
      <c r="F58" s="40"/>
    </row>
    <row r="59" spans="1:6" ht="12.75" hidden="1">
      <c r="A59" s="38"/>
      <c r="B59" s="36"/>
      <c r="C59" s="40"/>
      <c r="D59" s="40"/>
      <c r="E59" s="40"/>
      <c r="F59" s="40"/>
    </row>
    <row r="60" spans="1:6" ht="15" customHeight="1">
      <c r="A60" s="38"/>
      <c r="B60" s="36"/>
      <c r="C60" s="40"/>
      <c r="D60" s="40"/>
      <c r="E60" s="40"/>
      <c r="F60" s="40"/>
    </row>
    <row r="61" spans="1:6" ht="12.75">
      <c r="A61" s="38"/>
      <c r="B61" s="36"/>
      <c r="C61" s="40"/>
      <c r="D61" s="40"/>
      <c r="E61" s="40"/>
      <c r="F61" s="40"/>
    </row>
    <row r="62" spans="1:6" ht="39" customHeight="1">
      <c r="A62" s="38"/>
      <c r="B62" s="36"/>
      <c r="C62" s="40"/>
      <c r="D62" s="40"/>
      <c r="E62" s="40"/>
      <c r="F62" s="40"/>
    </row>
    <row r="63" spans="1:6" ht="15" customHeight="1">
      <c r="A63" s="38"/>
      <c r="B63" s="36"/>
      <c r="C63" s="40"/>
      <c r="D63" s="40"/>
      <c r="E63" s="40"/>
      <c r="F63" s="40"/>
    </row>
    <row r="64" spans="1:6" ht="15" customHeight="1">
      <c r="A64" s="38"/>
      <c r="B64" s="36"/>
      <c r="C64" s="40"/>
      <c r="D64" s="40"/>
      <c r="E64" s="40"/>
      <c r="F64" s="40"/>
    </row>
    <row r="65" spans="1:6" ht="15" customHeight="1">
      <c r="A65" s="38"/>
      <c r="B65" s="36"/>
      <c r="C65" s="40"/>
      <c r="D65" s="40"/>
      <c r="E65" s="40"/>
      <c r="F65" s="40"/>
    </row>
    <row r="66" spans="1:6" ht="15" customHeight="1">
      <c r="A66" s="38"/>
      <c r="B66" s="36"/>
      <c r="C66" s="40"/>
      <c r="D66" s="40"/>
      <c r="E66" s="40"/>
      <c r="F66" s="40"/>
    </row>
    <row r="67" spans="1:6" ht="15" customHeight="1">
      <c r="A67" s="38"/>
      <c r="B67" s="36"/>
      <c r="C67" s="40"/>
      <c r="D67" s="40"/>
      <c r="E67" s="40"/>
      <c r="F67" s="40"/>
    </row>
    <row r="68" spans="1:6" ht="15" customHeight="1">
      <c r="A68" s="38"/>
      <c r="B68" s="36"/>
      <c r="C68" s="40"/>
      <c r="D68" s="40"/>
      <c r="E68" s="40"/>
      <c r="F68" s="40"/>
    </row>
    <row r="69" spans="1:6" ht="15" customHeight="1">
      <c r="C69" s="313"/>
      <c r="D69" s="313"/>
      <c r="E69" s="313"/>
      <c r="F69" s="313"/>
    </row>
    <row r="76" spans="1:6" ht="15" customHeight="1">
      <c r="C76" s="311"/>
      <c r="D76" s="311"/>
      <c r="E76" s="312"/>
    </row>
    <row r="77" spans="1:6" ht="15" customHeight="1">
      <c r="C77" s="311"/>
      <c r="D77" s="311"/>
      <c r="E77" s="312"/>
    </row>
    <row r="78" spans="1:6" ht="15" customHeight="1">
      <c r="C78" s="311"/>
      <c r="D78" s="311"/>
      <c r="E78" s="312"/>
    </row>
    <row r="79" spans="1:6" ht="15" customHeight="1">
      <c r="C79" s="311"/>
      <c r="D79" s="311"/>
      <c r="E79" s="312"/>
    </row>
    <row r="80" spans="1:6" ht="15" customHeight="1">
      <c r="C80" s="311"/>
      <c r="D80" s="311"/>
      <c r="E80" s="312"/>
    </row>
    <row r="81" spans="3:5" ht="15" customHeight="1">
      <c r="C81" s="311"/>
      <c r="D81" s="311"/>
      <c r="E81" s="312"/>
    </row>
    <row r="82" spans="3:5" ht="15" customHeight="1">
      <c r="C82" s="311"/>
      <c r="D82" s="311"/>
      <c r="E82" s="312"/>
    </row>
    <row r="83" spans="3:5" ht="15" customHeight="1">
      <c r="C83" s="311"/>
      <c r="D83" s="311"/>
      <c r="E83" s="312"/>
    </row>
    <row r="84" spans="3:5" ht="15" customHeight="1">
      <c r="C84" s="311"/>
      <c r="D84" s="311"/>
      <c r="E84" s="312"/>
    </row>
    <row r="85" spans="3:5" ht="15" customHeight="1">
      <c r="C85" s="311"/>
      <c r="D85" s="311"/>
      <c r="E85" s="312"/>
    </row>
    <row r="86" spans="3:5" ht="15" customHeight="1">
      <c r="C86" s="311"/>
      <c r="D86" s="311"/>
      <c r="E86" s="312"/>
    </row>
    <row r="87" spans="3:5" ht="15" customHeight="1">
      <c r="C87" s="311"/>
      <c r="D87" s="311"/>
      <c r="E87" s="312"/>
    </row>
    <row r="88" spans="3:5" ht="15" customHeight="1">
      <c r="C88" s="311"/>
      <c r="D88" s="311"/>
      <c r="E88" s="312"/>
    </row>
    <row r="89" spans="3:5" ht="15" customHeight="1">
      <c r="C89" s="311"/>
      <c r="D89" s="311"/>
      <c r="E89" s="312"/>
    </row>
    <row r="90" spans="3:5" ht="15" customHeight="1">
      <c r="C90" s="311"/>
      <c r="D90" s="311"/>
      <c r="E90" s="312"/>
    </row>
    <row r="91" spans="3:5" ht="15" customHeight="1">
      <c r="C91" s="311"/>
      <c r="D91" s="311"/>
      <c r="E91" s="312"/>
    </row>
    <row r="92" spans="3:5" ht="15" customHeight="1">
      <c r="C92" s="311"/>
      <c r="D92" s="311"/>
      <c r="E92" s="312"/>
    </row>
    <row r="93" spans="3:5" ht="15" customHeight="1">
      <c r="C93" s="311"/>
      <c r="D93" s="311"/>
      <c r="E93" s="312"/>
    </row>
    <row r="94" spans="3:5" ht="15" customHeight="1">
      <c r="D94" s="311"/>
    </row>
    <row r="97" spans="5:5" ht="15" customHeight="1">
      <c r="E97" s="246"/>
    </row>
    <row r="98" spans="5:5" ht="15" customHeight="1">
      <c r="E98" s="246"/>
    </row>
    <row r="99" spans="5:5" ht="15" customHeight="1">
      <c r="E99" s="246"/>
    </row>
    <row r="100" spans="5:5" ht="15" customHeight="1">
      <c r="E100" s="246"/>
    </row>
    <row r="101" spans="5:5" ht="15" customHeight="1">
      <c r="E101" s="246"/>
    </row>
    <row r="102" spans="5:5" ht="15" customHeight="1">
      <c r="E102" s="246"/>
    </row>
    <row r="103" spans="5:5" ht="15" customHeight="1">
      <c r="E103" s="246"/>
    </row>
    <row r="104" spans="5:5" ht="15" customHeight="1">
      <c r="E104" s="246"/>
    </row>
    <row r="105" spans="5:5" ht="15" customHeight="1">
      <c r="E105" s="246"/>
    </row>
    <row r="106" spans="5:5" ht="15" customHeight="1">
      <c r="E106" s="246"/>
    </row>
    <row r="107" spans="5:5" ht="15" customHeight="1">
      <c r="E107" s="246"/>
    </row>
    <row r="108" spans="5:5" ht="15" customHeight="1">
      <c r="E108" s="246"/>
    </row>
    <row r="109" spans="5:5" ht="15" customHeight="1">
      <c r="E109" s="246"/>
    </row>
    <row r="110" spans="5:5" ht="15" customHeight="1">
      <c r="E110" s="246"/>
    </row>
    <row r="111" spans="5:5" ht="15" customHeight="1">
      <c r="E111" s="246"/>
    </row>
    <row r="112" spans="5:5" ht="15" customHeight="1">
      <c r="E112" s="246"/>
    </row>
    <row r="113" spans="5:5" ht="15" customHeight="1">
      <c r="E113" s="246"/>
    </row>
    <row r="114" spans="5:5" ht="15" customHeight="1">
      <c r="E114" s="246"/>
    </row>
  </sheetData>
  <mergeCells count="3">
    <mergeCell ref="A1:F1"/>
    <mergeCell ref="A3:F3"/>
    <mergeCell ref="A31:F31"/>
  </mergeCells>
  <phoneticPr fontId="11" type="noConversion"/>
  <hyperlinks>
    <hyperlink ref="A55" r:id="rId1"/>
  </hyperlinks>
  <printOptions horizontalCentered="1"/>
  <pageMargins left="0.78740157480314965" right="0.78740157480314965" top="0.59055118110236227" bottom="0.98425196850393704" header="0" footer="0"/>
  <pageSetup paperSize="9" scale="59" orientation="portrait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P140"/>
  <sheetViews>
    <sheetView showGridLines="0" view="pageBreakPreview" topLeftCell="B4" zoomScale="75" zoomScaleNormal="75" zoomScaleSheetLayoutView="75" workbookViewId="0">
      <selection activeCell="F17" sqref="F17"/>
    </sheetView>
  </sheetViews>
  <sheetFormatPr baseColWidth="10" defaultColWidth="8.42578125" defaultRowHeight="15" customHeight="1"/>
  <cols>
    <col min="1" max="1" width="41.85546875" style="245" customWidth="1"/>
    <col min="2" max="4" width="16.85546875" style="246" customWidth="1"/>
    <col min="5" max="5" width="16.85546875" style="342" customWidth="1"/>
    <col min="6" max="16" width="16.85546875" style="245" customWidth="1"/>
    <col min="17" max="16384" width="8.42578125" style="245"/>
  </cols>
  <sheetData>
    <row r="1" spans="1:16" s="21" customFormat="1" ht="18" customHeight="1">
      <c r="A1" s="456" t="s">
        <v>288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</row>
    <row r="2" spans="1:16" ht="12.75" customHeight="1">
      <c r="A2" s="259"/>
      <c r="B2" s="259"/>
      <c r="C2" s="259"/>
      <c r="D2" s="259"/>
      <c r="E2" s="259"/>
    </row>
    <row r="3" spans="1:16" ht="15" customHeight="1">
      <c r="A3" s="433" t="s">
        <v>354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</row>
    <row r="4" spans="1:16" ht="13.5" customHeight="1" thickBot="1">
      <c r="A4" s="94"/>
      <c r="B4" s="10"/>
      <c r="C4" s="10"/>
      <c r="D4" s="10"/>
      <c r="E4" s="10"/>
      <c r="P4" s="230"/>
    </row>
    <row r="5" spans="1:16" ht="43.5" customHeight="1" thickBot="1">
      <c r="A5" s="255" t="s">
        <v>0</v>
      </c>
      <c r="B5" s="470" t="s">
        <v>204</v>
      </c>
      <c r="C5" s="471"/>
      <c r="D5" s="471"/>
      <c r="E5" s="470" t="s">
        <v>205</v>
      </c>
      <c r="F5" s="471"/>
      <c r="G5" s="471"/>
      <c r="H5" s="470" t="s">
        <v>206</v>
      </c>
      <c r="I5" s="471"/>
      <c r="J5" s="471"/>
      <c r="K5" s="470" t="s">
        <v>207</v>
      </c>
      <c r="L5" s="471"/>
      <c r="M5" s="471"/>
      <c r="N5" s="470" t="s">
        <v>355</v>
      </c>
      <c r="O5" s="471"/>
      <c r="P5" s="471"/>
    </row>
    <row r="6" spans="1:16" ht="84" customHeight="1" thickBot="1">
      <c r="A6" s="256"/>
      <c r="B6" s="343" t="s">
        <v>208</v>
      </c>
      <c r="C6" s="343" t="s">
        <v>209</v>
      </c>
      <c r="D6" s="343" t="s">
        <v>210</v>
      </c>
      <c r="E6" s="343" t="s">
        <v>208</v>
      </c>
      <c r="F6" s="343" t="s">
        <v>209</v>
      </c>
      <c r="G6" s="343" t="s">
        <v>210</v>
      </c>
      <c r="H6" s="343" t="s">
        <v>208</v>
      </c>
      <c r="I6" s="343" t="s">
        <v>209</v>
      </c>
      <c r="J6" s="343" t="s">
        <v>210</v>
      </c>
      <c r="K6" s="343" t="s">
        <v>208</v>
      </c>
      <c r="L6" s="343" t="s">
        <v>209</v>
      </c>
      <c r="M6" s="343" t="s">
        <v>210</v>
      </c>
      <c r="N6" s="343" t="s">
        <v>208</v>
      </c>
      <c r="O6" s="343" t="s">
        <v>209</v>
      </c>
      <c r="P6" s="344" t="s">
        <v>210</v>
      </c>
    </row>
    <row r="7" spans="1:16" ht="16.5" customHeight="1">
      <c r="A7" s="347" t="s">
        <v>4</v>
      </c>
      <c r="B7" s="348">
        <v>1091</v>
      </c>
      <c r="C7" s="349">
        <v>147</v>
      </c>
      <c r="D7" s="349">
        <v>2035</v>
      </c>
      <c r="E7" s="350">
        <v>538651</v>
      </c>
      <c r="F7" s="348">
        <v>639046</v>
      </c>
      <c r="G7" s="349">
        <v>550667</v>
      </c>
      <c r="H7" s="349">
        <v>69502</v>
      </c>
      <c r="I7" s="350">
        <v>63135</v>
      </c>
      <c r="J7" s="348">
        <v>103496</v>
      </c>
      <c r="K7" s="349">
        <v>47252</v>
      </c>
      <c r="L7" s="349">
        <v>20442</v>
      </c>
      <c r="M7" s="350">
        <v>15506</v>
      </c>
      <c r="N7" s="349">
        <v>4770</v>
      </c>
      <c r="O7" s="349">
        <v>2537</v>
      </c>
      <c r="P7" s="350">
        <v>8565</v>
      </c>
    </row>
    <row r="8" spans="1:16" ht="14.1" customHeight="1">
      <c r="A8" s="258" t="s">
        <v>5</v>
      </c>
      <c r="B8" s="348">
        <v>337</v>
      </c>
      <c r="C8" s="349">
        <v>53</v>
      </c>
      <c r="D8" s="349">
        <v>353</v>
      </c>
      <c r="E8" s="350">
        <v>265896</v>
      </c>
      <c r="F8" s="348">
        <v>1426822</v>
      </c>
      <c r="G8" s="349">
        <v>439273</v>
      </c>
      <c r="H8" s="349">
        <v>35963</v>
      </c>
      <c r="I8" s="350">
        <v>87284</v>
      </c>
      <c r="J8" s="348">
        <v>93824</v>
      </c>
      <c r="K8" s="349">
        <v>13069</v>
      </c>
      <c r="L8" s="349">
        <v>26402</v>
      </c>
      <c r="M8" s="350">
        <v>19585</v>
      </c>
      <c r="N8" s="349">
        <v>1881</v>
      </c>
      <c r="O8" s="349">
        <v>2250</v>
      </c>
      <c r="P8" s="350">
        <v>3671</v>
      </c>
    </row>
    <row r="9" spans="1:16" ht="14.1" customHeight="1">
      <c r="A9" s="351" t="s">
        <v>310</v>
      </c>
      <c r="B9" s="348">
        <v>226</v>
      </c>
      <c r="C9" s="349">
        <v>21</v>
      </c>
      <c r="D9" s="349">
        <v>217</v>
      </c>
      <c r="E9" s="350">
        <v>69744</v>
      </c>
      <c r="F9" s="348">
        <v>317427</v>
      </c>
      <c r="G9" s="349">
        <v>30061</v>
      </c>
      <c r="H9" s="349">
        <v>12078</v>
      </c>
      <c r="I9" s="350">
        <v>22537</v>
      </c>
      <c r="J9" s="348">
        <v>7355</v>
      </c>
      <c r="K9" s="349">
        <v>1396</v>
      </c>
      <c r="L9" s="349">
        <v>36938</v>
      </c>
      <c r="M9" s="350">
        <v>147</v>
      </c>
      <c r="N9" s="349">
        <v>791</v>
      </c>
      <c r="O9" s="349">
        <v>594</v>
      </c>
      <c r="P9" s="350">
        <v>525</v>
      </c>
    </row>
    <row r="10" spans="1:16" ht="14.1" customHeight="1">
      <c r="A10" s="258" t="s">
        <v>311</v>
      </c>
      <c r="B10" s="348">
        <v>396</v>
      </c>
      <c r="C10" s="349">
        <v>10</v>
      </c>
      <c r="D10" s="349">
        <v>315</v>
      </c>
      <c r="E10" s="350">
        <v>58116</v>
      </c>
      <c r="F10" s="348">
        <v>13322</v>
      </c>
      <c r="G10" s="349">
        <v>65787</v>
      </c>
      <c r="H10" s="349">
        <v>14607</v>
      </c>
      <c r="I10" s="350">
        <v>2616</v>
      </c>
      <c r="J10" s="348">
        <v>12811</v>
      </c>
      <c r="K10" s="349">
        <v>600</v>
      </c>
      <c r="L10" s="349">
        <v>41</v>
      </c>
      <c r="M10" s="350">
        <v>984</v>
      </c>
      <c r="N10" s="349">
        <v>1104</v>
      </c>
      <c r="O10" s="349">
        <v>124</v>
      </c>
      <c r="P10" s="350">
        <v>938</v>
      </c>
    </row>
    <row r="11" spans="1:16" ht="14.1" customHeight="1">
      <c r="A11" s="258" t="s">
        <v>8</v>
      </c>
      <c r="B11" s="348">
        <v>239</v>
      </c>
      <c r="C11" s="349">
        <v>27</v>
      </c>
      <c r="D11" s="349">
        <v>288</v>
      </c>
      <c r="E11" s="350">
        <v>26367</v>
      </c>
      <c r="F11" s="348">
        <v>152573</v>
      </c>
      <c r="G11" s="349">
        <v>36889</v>
      </c>
      <c r="H11" s="349">
        <v>5956</v>
      </c>
      <c r="I11" s="350">
        <v>11829</v>
      </c>
      <c r="J11" s="348">
        <v>7247</v>
      </c>
      <c r="K11" s="349">
        <v>353</v>
      </c>
      <c r="L11" s="349">
        <v>2089</v>
      </c>
      <c r="M11" s="350">
        <v>1179</v>
      </c>
      <c r="N11" s="349">
        <v>547</v>
      </c>
      <c r="O11" s="349">
        <v>448</v>
      </c>
      <c r="P11" s="350">
        <v>799</v>
      </c>
    </row>
    <row r="12" spans="1:16" ht="14.1" customHeight="1">
      <c r="A12" s="258" t="s">
        <v>9</v>
      </c>
      <c r="B12" s="348">
        <v>190</v>
      </c>
      <c r="C12" s="349">
        <v>10</v>
      </c>
      <c r="D12" s="349">
        <v>100</v>
      </c>
      <c r="E12" s="350">
        <v>103660</v>
      </c>
      <c r="F12" s="348">
        <v>78766</v>
      </c>
      <c r="G12" s="349">
        <v>13725</v>
      </c>
      <c r="H12" s="349">
        <v>12494</v>
      </c>
      <c r="I12" s="350">
        <v>8187</v>
      </c>
      <c r="J12" s="348">
        <v>2830</v>
      </c>
      <c r="K12" s="349">
        <v>6805</v>
      </c>
      <c r="L12" s="349">
        <v>8439</v>
      </c>
      <c r="M12" s="350">
        <v>35</v>
      </c>
      <c r="N12" s="349">
        <v>788</v>
      </c>
      <c r="O12" s="349">
        <v>360</v>
      </c>
      <c r="P12" s="350">
        <v>267</v>
      </c>
    </row>
    <row r="13" spans="1:16" ht="14.1" customHeight="1">
      <c r="A13" s="258" t="s">
        <v>10</v>
      </c>
      <c r="B13" s="348">
        <v>715</v>
      </c>
      <c r="C13" s="349">
        <v>44</v>
      </c>
      <c r="D13" s="349">
        <v>678</v>
      </c>
      <c r="E13" s="350">
        <v>681939</v>
      </c>
      <c r="F13" s="348">
        <v>659289</v>
      </c>
      <c r="G13" s="349">
        <v>117956</v>
      </c>
      <c r="H13" s="349">
        <v>74428</v>
      </c>
      <c r="I13" s="350">
        <v>76183</v>
      </c>
      <c r="J13" s="348">
        <v>27727</v>
      </c>
      <c r="K13" s="349">
        <v>103762</v>
      </c>
      <c r="L13" s="349">
        <v>18231</v>
      </c>
      <c r="M13" s="350">
        <v>2214</v>
      </c>
      <c r="N13" s="349">
        <v>4146</v>
      </c>
      <c r="O13" s="349">
        <v>2226</v>
      </c>
      <c r="P13" s="350">
        <v>1986</v>
      </c>
    </row>
    <row r="14" spans="1:16" ht="14.1" customHeight="1">
      <c r="A14" s="351" t="s">
        <v>312</v>
      </c>
      <c r="B14" s="348">
        <v>656</v>
      </c>
      <c r="C14" s="349">
        <v>96</v>
      </c>
      <c r="D14" s="349">
        <v>836</v>
      </c>
      <c r="E14" s="350">
        <v>364889</v>
      </c>
      <c r="F14" s="348">
        <v>356686</v>
      </c>
      <c r="G14" s="349">
        <v>353573</v>
      </c>
      <c r="H14" s="349">
        <v>57438</v>
      </c>
      <c r="I14" s="350">
        <v>40033</v>
      </c>
      <c r="J14" s="348">
        <v>68547</v>
      </c>
      <c r="K14" s="349">
        <v>6336</v>
      </c>
      <c r="L14" s="349">
        <v>30111</v>
      </c>
      <c r="M14" s="350">
        <v>12242</v>
      </c>
      <c r="N14" s="349">
        <v>3547</v>
      </c>
      <c r="O14" s="349">
        <v>1522</v>
      </c>
      <c r="P14" s="350">
        <v>4422</v>
      </c>
    </row>
    <row r="15" spans="1:16" ht="14.1" customHeight="1">
      <c r="A15" s="351" t="s">
        <v>12</v>
      </c>
      <c r="B15" s="348">
        <v>1762</v>
      </c>
      <c r="C15" s="349">
        <v>494</v>
      </c>
      <c r="D15" s="349">
        <v>1700</v>
      </c>
      <c r="E15" s="350">
        <v>786954</v>
      </c>
      <c r="F15" s="348">
        <v>3650549</v>
      </c>
      <c r="G15" s="349">
        <v>750488</v>
      </c>
      <c r="H15" s="349">
        <v>138391</v>
      </c>
      <c r="I15" s="350">
        <v>411465</v>
      </c>
      <c r="J15" s="348">
        <v>152390</v>
      </c>
      <c r="K15" s="349">
        <v>44641</v>
      </c>
      <c r="L15" s="349">
        <v>146984</v>
      </c>
      <c r="M15" s="350">
        <v>18472</v>
      </c>
      <c r="N15" s="349">
        <v>7302</v>
      </c>
      <c r="O15" s="349">
        <v>13198</v>
      </c>
      <c r="P15" s="350">
        <v>7555</v>
      </c>
    </row>
    <row r="16" spans="1:16" ht="14.1" customHeight="1">
      <c r="A16" s="351" t="s">
        <v>313</v>
      </c>
      <c r="B16" s="348">
        <v>1116</v>
      </c>
      <c r="C16" s="349">
        <v>324</v>
      </c>
      <c r="D16" s="349">
        <v>1443</v>
      </c>
      <c r="E16" s="350">
        <v>763782</v>
      </c>
      <c r="F16" s="348">
        <v>1540022</v>
      </c>
      <c r="G16" s="349">
        <v>873481</v>
      </c>
      <c r="H16" s="349">
        <v>108808</v>
      </c>
      <c r="I16" s="350">
        <v>174822</v>
      </c>
      <c r="J16" s="348">
        <v>155471</v>
      </c>
      <c r="K16" s="349">
        <v>21628</v>
      </c>
      <c r="L16" s="349">
        <v>93385</v>
      </c>
      <c r="M16" s="350">
        <v>27323</v>
      </c>
      <c r="N16" s="349">
        <v>6326</v>
      </c>
      <c r="O16" s="349">
        <v>7021</v>
      </c>
      <c r="P16" s="350">
        <v>9028</v>
      </c>
    </row>
    <row r="17" spans="1:16" ht="14.1" customHeight="1">
      <c r="A17" s="351" t="s">
        <v>13</v>
      </c>
      <c r="B17" s="348">
        <v>290</v>
      </c>
      <c r="C17" s="349">
        <v>16</v>
      </c>
      <c r="D17" s="349">
        <v>355</v>
      </c>
      <c r="E17" s="350">
        <v>213993</v>
      </c>
      <c r="F17" s="348">
        <v>58711</v>
      </c>
      <c r="G17" s="349">
        <v>28818</v>
      </c>
      <c r="H17" s="349">
        <v>15975</v>
      </c>
      <c r="I17" s="350">
        <v>4504</v>
      </c>
      <c r="J17" s="348">
        <v>5585</v>
      </c>
      <c r="K17" s="349">
        <v>3088</v>
      </c>
      <c r="L17" s="349">
        <v>4938</v>
      </c>
      <c r="M17" s="350">
        <v>305</v>
      </c>
      <c r="N17" s="349">
        <v>1153</v>
      </c>
      <c r="O17" s="349">
        <v>242</v>
      </c>
      <c r="P17" s="350">
        <v>808</v>
      </c>
    </row>
    <row r="18" spans="1:16" ht="14.1" customHeight="1">
      <c r="A18" s="351" t="s">
        <v>202</v>
      </c>
      <c r="B18" s="348">
        <v>967</v>
      </c>
      <c r="C18" s="349">
        <v>42</v>
      </c>
      <c r="D18" s="349">
        <v>825</v>
      </c>
      <c r="E18" s="350">
        <v>1165622</v>
      </c>
      <c r="F18" s="348">
        <v>521012</v>
      </c>
      <c r="G18" s="349">
        <v>281429</v>
      </c>
      <c r="H18" s="349">
        <v>139544</v>
      </c>
      <c r="I18" s="350">
        <v>54955</v>
      </c>
      <c r="J18" s="348">
        <v>52770</v>
      </c>
      <c r="K18" s="349">
        <v>61466</v>
      </c>
      <c r="L18" s="349">
        <v>33063</v>
      </c>
      <c r="M18" s="350">
        <v>5370</v>
      </c>
      <c r="N18" s="349">
        <v>7273</v>
      </c>
      <c r="O18" s="349">
        <v>1639</v>
      </c>
      <c r="P18" s="350">
        <v>3393</v>
      </c>
    </row>
    <row r="19" spans="1:16" ht="14.1" customHeight="1">
      <c r="A19" s="258" t="s">
        <v>314</v>
      </c>
      <c r="B19" s="348">
        <v>566</v>
      </c>
      <c r="C19" s="349">
        <v>270</v>
      </c>
      <c r="D19" s="349">
        <v>1190</v>
      </c>
      <c r="E19" s="350">
        <v>232307</v>
      </c>
      <c r="F19" s="348">
        <v>971753</v>
      </c>
      <c r="G19" s="349">
        <v>575933</v>
      </c>
      <c r="H19" s="349">
        <v>44263</v>
      </c>
      <c r="I19" s="350">
        <v>139506</v>
      </c>
      <c r="J19" s="348">
        <v>105026</v>
      </c>
      <c r="K19" s="349">
        <v>8408</v>
      </c>
      <c r="L19" s="349">
        <v>51253</v>
      </c>
      <c r="M19" s="350">
        <v>11552</v>
      </c>
      <c r="N19" s="349">
        <v>2564</v>
      </c>
      <c r="O19" s="349">
        <v>4847</v>
      </c>
      <c r="P19" s="350">
        <v>5470</v>
      </c>
    </row>
    <row r="20" spans="1:16" ht="14.1" customHeight="1">
      <c r="A20" s="258" t="s">
        <v>315</v>
      </c>
      <c r="B20" s="348" t="s">
        <v>213</v>
      </c>
      <c r="C20" s="349">
        <v>49</v>
      </c>
      <c r="D20" s="349">
        <v>748</v>
      </c>
      <c r="E20" s="350" t="s">
        <v>213</v>
      </c>
      <c r="F20" s="348">
        <v>166556</v>
      </c>
      <c r="G20" s="349">
        <v>438682</v>
      </c>
      <c r="H20" s="349" t="s">
        <v>211</v>
      </c>
      <c r="I20" s="350">
        <v>22920</v>
      </c>
      <c r="J20" s="348">
        <v>73284</v>
      </c>
      <c r="K20" s="349" t="s">
        <v>213</v>
      </c>
      <c r="L20" s="349">
        <v>22908</v>
      </c>
      <c r="M20" s="350">
        <v>13124</v>
      </c>
      <c r="N20" s="349" t="s">
        <v>211</v>
      </c>
      <c r="O20" s="349">
        <v>984</v>
      </c>
      <c r="P20" s="350">
        <v>5243</v>
      </c>
    </row>
    <row r="21" spans="1:16" ht="14.1" customHeight="1">
      <c r="A21" s="351" t="s">
        <v>316</v>
      </c>
      <c r="B21" s="348">
        <v>240</v>
      </c>
      <c r="C21" s="349">
        <v>27</v>
      </c>
      <c r="D21" s="349">
        <v>150</v>
      </c>
      <c r="E21" s="350">
        <v>134884</v>
      </c>
      <c r="F21" s="348">
        <v>643780</v>
      </c>
      <c r="G21" s="349">
        <v>135252</v>
      </c>
      <c r="H21" s="349">
        <v>22431</v>
      </c>
      <c r="I21" s="350">
        <v>74232</v>
      </c>
      <c r="J21" s="348">
        <v>23536</v>
      </c>
      <c r="K21" s="349">
        <v>3932</v>
      </c>
      <c r="L21" s="349">
        <v>40060</v>
      </c>
      <c r="M21" s="350">
        <v>3420</v>
      </c>
      <c r="N21" s="349">
        <v>1132</v>
      </c>
      <c r="O21" s="349">
        <v>2009</v>
      </c>
      <c r="P21" s="350">
        <v>998</v>
      </c>
    </row>
    <row r="22" spans="1:16" ht="14.1" customHeight="1">
      <c r="A22" s="351" t="s">
        <v>16</v>
      </c>
      <c r="B22" s="348">
        <v>528</v>
      </c>
      <c r="C22" s="349">
        <v>114</v>
      </c>
      <c r="D22" s="349">
        <v>515</v>
      </c>
      <c r="E22" s="350">
        <v>387917</v>
      </c>
      <c r="F22" s="348">
        <v>1149388</v>
      </c>
      <c r="G22" s="349">
        <v>286024</v>
      </c>
      <c r="H22" s="349">
        <v>58418</v>
      </c>
      <c r="I22" s="350">
        <v>126597</v>
      </c>
      <c r="J22" s="348">
        <v>53961</v>
      </c>
      <c r="K22" s="349">
        <v>19988</v>
      </c>
      <c r="L22" s="349">
        <v>54124</v>
      </c>
      <c r="M22" s="350">
        <v>8083</v>
      </c>
      <c r="N22" s="349">
        <v>2585</v>
      </c>
      <c r="O22" s="349">
        <v>3343</v>
      </c>
      <c r="P22" s="350">
        <v>2505</v>
      </c>
    </row>
    <row r="23" spans="1:16" ht="14.1" customHeight="1">
      <c r="A23" s="351" t="s">
        <v>317</v>
      </c>
      <c r="B23" s="348">
        <v>105</v>
      </c>
      <c r="C23" s="349">
        <v>13</v>
      </c>
      <c r="D23" s="349">
        <v>132</v>
      </c>
      <c r="E23" s="350">
        <v>231835</v>
      </c>
      <c r="F23" s="348">
        <v>66319</v>
      </c>
      <c r="G23" s="349">
        <v>120541</v>
      </c>
      <c r="H23" s="349">
        <v>20584</v>
      </c>
      <c r="I23" s="350">
        <v>11450</v>
      </c>
      <c r="J23" s="348">
        <v>24239</v>
      </c>
      <c r="K23" s="349">
        <v>5847</v>
      </c>
      <c r="L23" s="349">
        <v>6093</v>
      </c>
      <c r="M23" s="350">
        <v>4207</v>
      </c>
      <c r="N23" s="349">
        <v>935</v>
      </c>
      <c r="O23" s="349">
        <v>436</v>
      </c>
      <c r="P23" s="350">
        <v>1118</v>
      </c>
    </row>
    <row r="24" spans="1:16" ht="12.75" customHeight="1">
      <c r="A24" s="351" t="s">
        <v>318</v>
      </c>
      <c r="B24" s="348" t="s">
        <v>213</v>
      </c>
      <c r="C24" s="348" t="s">
        <v>213</v>
      </c>
      <c r="D24" s="348">
        <v>4</v>
      </c>
      <c r="E24" s="257" t="s">
        <v>213</v>
      </c>
      <c r="F24" s="348" t="s">
        <v>213</v>
      </c>
      <c r="G24" s="348">
        <v>29</v>
      </c>
      <c r="H24" s="348" t="s">
        <v>213</v>
      </c>
      <c r="I24" s="257" t="s">
        <v>213</v>
      </c>
      <c r="J24" s="348">
        <v>0</v>
      </c>
      <c r="K24" s="348" t="s">
        <v>213</v>
      </c>
      <c r="L24" s="348" t="s">
        <v>213</v>
      </c>
      <c r="M24" s="257">
        <v>0</v>
      </c>
      <c r="N24" s="348" t="s">
        <v>213</v>
      </c>
      <c r="O24" s="348" t="s">
        <v>213</v>
      </c>
      <c r="P24" s="257">
        <v>4</v>
      </c>
    </row>
    <row r="25" spans="1:16" ht="12.75" customHeight="1" thickBot="1">
      <c r="A25" s="351" t="s">
        <v>319</v>
      </c>
      <c r="B25" s="348" t="s">
        <v>213</v>
      </c>
      <c r="C25" s="348" t="s">
        <v>213</v>
      </c>
      <c r="D25" s="348" t="s">
        <v>213</v>
      </c>
      <c r="E25" s="352" t="s">
        <v>213</v>
      </c>
      <c r="F25" s="359" t="s">
        <v>213</v>
      </c>
      <c r="G25" s="359" t="s">
        <v>213</v>
      </c>
      <c r="H25" s="359" t="s">
        <v>213</v>
      </c>
      <c r="I25" s="358" t="s">
        <v>213</v>
      </c>
      <c r="J25" s="359" t="s">
        <v>213</v>
      </c>
      <c r="K25" s="359" t="s">
        <v>213</v>
      </c>
      <c r="L25" s="359" t="s">
        <v>213</v>
      </c>
      <c r="M25" s="358" t="s">
        <v>213</v>
      </c>
      <c r="N25" s="359" t="s">
        <v>213</v>
      </c>
      <c r="O25" s="359" t="s">
        <v>213</v>
      </c>
      <c r="P25" s="358" t="s">
        <v>213</v>
      </c>
    </row>
    <row r="26" spans="1:16" ht="12.75" customHeight="1" thickTop="1">
      <c r="A26" s="341" t="s">
        <v>202</v>
      </c>
      <c r="B26" s="353"/>
      <c r="C26" s="354"/>
      <c r="D26" s="354"/>
      <c r="E26" s="354"/>
      <c r="P26" s="230"/>
    </row>
    <row r="27" spans="1:16" ht="12.75" customHeight="1">
      <c r="A27" s="355" t="s">
        <v>201</v>
      </c>
      <c r="B27" s="356"/>
      <c r="C27" s="357"/>
      <c r="D27" s="357"/>
      <c r="E27" s="357"/>
      <c r="P27" s="230"/>
    </row>
    <row r="28" spans="1:16" ht="12.75" customHeight="1">
      <c r="A28" s="468" t="s">
        <v>212</v>
      </c>
      <c r="B28" s="469"/>
      <c r="C28" s="469"/>
      <c r="D28" s="469"/>
      <c r="E28" s="469"/>
      <c r="P28" s="230"/>
    </row>
    <row r="29" spans="1:16" ht="12.75" customHeight="1">
      <c r="A29" s="10"/>
      <c r="B29" s="10"/>
      <c r="C29" s="10"/>
      <c r="D29" s="10"/>
      <c r="E29" s="10"/>
      <c r="P29" s="230"/>
    </row>
    <row r="30" spans="1:16" ht="30" customHeight="1">
      <c r="A30" s="433" t="s">
        <v>320</v>
      </c>
      <c r="B30" s="433"/>
      <c r="C30" s="433"/>
      <c r="D30" s="433"/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</row>
    <row r="31" spans="1:16" ht="13.15" customHeight="1" thickBot="1">
      <c r="A31" s="94"/>
      <c r="B31" s="10"/>
      <c r="C31" s="10"/>
      <c r="D31" s="10"/>
      <c r="E31" s="10"/>
      <c r="P31" s="230"/>
    </row>
    <row r="32" spans="1:16" ht="49.5" customHeight="1" thickBot="1">
      <c r="A32" s="255" t="s">
        <v>0</v>
      </c>
      <c r="B32" s="470" t="s">
        <v>204</v>
      </c>
      <c r="C32" s="471"/>
      <c r="D32" s="471"/>
      <c r="E32" s="470" t="s">
        <v>205</v>
      </c>
      <c r="F32" s="471"/>
      <c r="G32" s="471"/>
      <c r="H32" s="470" t="s">
        <v>206</v>
      </c>
      <c r="I32" s="471"/>
      <c r="J32" s="471"/>
      <c r="K32" s="470" t="s">
        <v>207</v>
      </c>
      <c r="L32" s="471"/>
      <c r="M32" s="471"/>
      <c r="N32" s="470" t="s">
        <v>355</v>
      </c>
      <c r="O32" s="471"/>
      <c r="P32" s="471"/>
    </row>
    <row r="33" spans="1:16" ht="133.5" customHeight="1" thickBot="1">
      <c r="A33" s="256"/>
      <c r="B33" s="343" t="s">
        <v>208</v>
      </c>
      <c r="C33" s="343" t="s">
        <v>209</v>
      </c>
      <c r="D33" s="343" t="s">
        <v>210</v>
      </c>
      <c r="E33" s="343" t="s">
        <v>208</v>
      </c>
      <c r="F33" s="343" t="s">
        <v>209</v>
      </c>
      <c r="G33" s="343" t="s">
        <v>210</v>
      </c>
      <c r="H33" s="343" t="s">
        <v>208</v>
      </c>
      <c r="I33" s="343" t="s">
        <v>209</v>
      </c>
      <c r="J33" s="343" t="s">
        <v>210</v>
      </c>
      <c r="K33" s="343" t="s">
        <v>208</v>
      </c>
      <c r="L33" s="343" t="s">
        <v>209</v>
      </c>
      <c r="M33" s="343" t="s">
        <v>210</v>
      </c>
      <c r="N33" s="343" t="s">
        <v>208</v>
      </c>
      <c r="O33" s="343" t="s">
        <v>209</v>
      </c>
      <c r="P33" s="344" t="s">
        <v>210</v>
      </c>
    </row>
    <row r="34" spans="1:16" ht="22.5" customHeight="1">
      <c r="A34" s="347" t="s">
        <v>4</v>
      </c>
      <c r="B34" s="348">
        <v>1144</v>
      </c>
      <c r="C34" s="349">
        <v>156</v>
      </c>
      <c r="D34" s="349">
        <v>2102</v>
      </c>
      <c r="E34" s="350">
        <v>569486</v>
      </c>
      <c r="F34" s="348">
        <v>659941</v>
      </c>
      <c r="G34" s="349">
        <v>642503</v>
      </c>
      <c r="H34" s="349">
        <v>71749</v>
      </c>
      <c r="I34" s="350">
        <v>64029</v>
      </c>
      <c r="J34" s="348">
        <v>128011</v>
      </c>
      <c r="K34" s="349">
        <v>49510</v>
      </c>
      <c r="L34" s="349">
        <v>48139</v>
      </c>
      <c r="M34" s="350">
        <v>18972</v>
      </c>
      <c r="N34" s="349">
        <v>5057</v>
      </c>
      <c r="O34" s="349">
        <v>2655</v>
      </c>
      <c r="P34" s="350">
        <v>9094</v>
      </c>
    </row>
    <row r="35" spans="1:16" ht="14.1" customHeight="1">
      <c r="A35" s="258" t="s">
        <v>5</v>
      </c>
      <c r="B35" s="348">
        <v>330</v>
      </c>
      <c r="C35" s="349">
        <v>59</v>
      </c>
      <c r="D35" s="349">
        <v>360</v>
      </c>
      <c r="E35" s="350">
        <v>256685</v>
      </c>
      <c r="F35" s="348">
        <v>1583872</v>
      </c>
      <c r="G35" s="349">
        <v>500415</v>
      </c>
      <c r="H35" s="349">
        <v>32951</v>
      </c>
      <c r="I35" s="350">
        <v>92205</v>
      </c>
      <c r="J35" s="348">
        <v>101830</v>
      </c>
      <c r="K35" s="349">
        <v>11377</v>
      </c>
      <c r="L35" s="349">
        <v>60958</v>
      </c>
      <c r="M35" s="350">
        <v>17856</v>
      </c>
      <c r="N35" s="349">
        <v>1851</v>
      </c>
      <c r="O35" s="349">
        <v>2406</v>
      </c>
      <c r="P35" s="350">
        <v>3928</v>
      </c>
    </row>
    <row r="36" spans="1:16" ht="14.1" customHeight="1">
      <c r="A36" s="351" t="s">
        <v>310</v>
      </c>
      <c r="B36" s="348">
        <v>224</v>
      </c>
      <c r="C36" s="349">
        <v>10</v>
      </c>
      <c r="D36" s="349">
        <v>227</v>
      </c>
      <c r="E36" s="350">
        <v>85555</v>
      </c>
      <c r="F36" s="348">
        <v>381076</v>
      </c>
      <c r="G36" s="349">
        <v>23595</v>
      </c>
      <c r="H36" s="349">
        <v>14193</v>
      </c>
      <c r="I36" s="350">
        <v>26031</v>
      </c>
      <c r="J36" s="348">
        <v>4525</v>
      </c>
      <c r="K36" s="349">
        <v>5364</v>
      </c>
      <c r="L36" s="349">
        <v>7890</v>
      </c>
      <c r="M36" s="350">
        <v>190</v>
      </c>
      <c r="N36" s="349">
        <v>913</v>
      </c>
      <c r="O36" s="349">
        <v>661</v>
      </c>
      <c r="P36" s="350">
        <v>496</v>
      </c>
    </row>
    <row r="37" spans="1:16" ht="14.1" customHeight="1">
      <c r="A37" s="258" t="s">
        <v>311</v>
      </c>
      <c r="B37" s="348">
        <v>364</v>
      </c>
      <c r="C37" s="349">
        <v>8</v>
      </c>
      <c r="D37" s="349">
        <v>339</v>
      </c>
      <c r="E37" s="350">
        <v>77844</v>
      </c>
      <c r="F37" s="348">
        <v>13050</v>
      </c>
      <c r="G37" s="349">
        <v>81013</v>
      </c>
      <c r="H37" s="349">
        <v>17517</v>
      </c>
      <c r="I37" s="350">
        <v>2569</v>
      </c>
      <c r="J37" s="348">
        <v>13471</v>
      </c>
      <c r="K37" s="349">
        <v>1286</v>
      </c>
      <c r="L37" s="349">
        <v>17</v>
      </c>
      <c r="M37" s="350">
        <v>1120</v>
      </c>
      <c r="N37" s="349">
        <v>1186</v>
      </c>
      <c r="O37" s="349">
        <v>112</v>
      </c>
      <c r="P37" s="350">
        <v>934</v>
      </c>
    </row>
    <row r="38" spans="1:16" ht="14.1" customHeight="1">
      <c r="A38" s="258" t="s">
        <v>8</v>
      </c>
      <c r="B38" s="348">
        <v>271</v>
      </c>
      <c r="C38" s="349">
        <v>35</v>
      </c>
      <c r="D38" s="349">
        <v>301</v>
      </c>
      <c r="E38" s="350">
        <v>30951</v>
      </c>
      <c r="F38" s="348">
        <v>164261</v>
      </c>
      <c r="G38" s="349">
        <v>42201</v>
      </c>
      <c r="H38" s="349">
        <v>6595</v>
      </c>
      <c r="I38" s="350">
        <v>12749</v>
      </c>
      <c r="J38" s="348">
        <v>10083</v>
      </c>
      <c r="K38" s="349">
        <v>805</v>
      </c>
      <c r="L38" s="349">
        <v>5182</v>
      </c>
      <c r="M38" s="350">
        <v>3526</v>
      </c>
      <c r="N38" s="349">
        <v>756</v>
      </c>
      <c r="O38" s="349">
        <v>488</v>
      </c>
      <c r="P38" s="350">
        <v>901</v>
      </c>
    </row>
    <row r="39" spans="1:16" ht="14.1" customHeight="1">
      <c r="A39" s="258" t="s">
        <v>9</v>
      </c>
      <c r="B39" s="348">
        <v>183</v>
      </c>
      <c r="C39" s="349">
        <v>11</v>
      </c>
      <c r="D39" s="349">
        <v>96</v>
      </c>
      <c r="E39" s="350">
        <v>80623</v>
      </c>
      <c r="F39" s="348">
        <v>102185</v>
      </c>
      <c r="G39" s="349">
        <v>15845</v>
      </c>
      <c r="H39" s="349">
        <v>9322</v>
      </c>
      <c r="I39" s="350">
        <v>10264</v>
      </c>
      <c r="J39" s="348">
        <v>3325</v>
      </c>
      <c r="K39" s="349">
        <v>3653</v>
      </c>
      <c r="L39" s="349">
        <v>4912</v>
      </c>
      <c r="M39" s="350">
        <v>95</v>
      </c>
      <c r="N39" s="349">
        <v>722</v>
      </c>
      <c r="O39" s="349">
        <v>445</v>
      </c>
      <c r="P39" s="350">
        <v>255</v>
      </c>
    </row>
    <row r="40" spans="1:16" ht="14.1" customHeight="1">
      <c r="A40" s="258" t="s">
        <v>321</v>
      </c>
      <c r="B40" s="348">
        <v>727</v>
      </c>
      <c r="C40" s="349">
        <v>53</v>
      </c>
      <c r="D40" s="349">
        <v>663</v>
      </c>
      <c r="E40" s="350">
        <v>756147</v>
      </c>
      <c r="F40" s="348">
        <v>695362</v>
      </c>
      <c r="G40" s="349">
        <v>113458</v>
      </c>
      <c r="H40" s="349">
        <v>79556</v>
      </c>
      <c r="I40" s="350">
        <v>71581</v>
      </c>
      <c r="J40" s="348">
        <v>25723</v>
      </c>
      <c r="K40" s="349">
        <v>97170</v>
      </c>
      <c r="L40" s="349">
        <v>14371</v>
      </c>
      <c r="M40" s="350">
        <v>1067</v>
      </c>
      <c r="N40" s="349">
        <v>4428</v>
      </c>
      <c r="O40" s="349">
        <v>2131</v>
      </c>
      <c r="P40" s="350">
        <v>1952</v>
      </c>
    </row>
    <row r="41" spans="1:16" ht="14.1" customHeight="1">
      <c r="A41" s="351" t="s">
        <v>312</v>
      </c>
      <c r="B41" s="348">
        <v>632</v>
      </c>
      <c r="C41" s="349">
        <v>79</v>
      </c>
      <c r="D41" s="349">
        <v>880</v>
      </c>
      <c r="E41" s="350">
        <v>380336</v>
      </c>
      <c r="F41" s="348">
        <v>136454</v>
      </c>
      <c r="G41" s="349">
        <v>367517</v>
      </c>
      <c r="H41" s="349">
        <v>63842</v>
      </c>
      <c r="I41" s="350">
        <v>17195</v>
      </c>
      <c r="J41" s="348">
        <v>77551</v>
      </c>
      <c r="K41" s="349">
        <v>8627</v>
      </c>
      <c r="L41" s="349">
        <v>16108</v>
      </c>
      <c r="M41" s="350">
        <v>20573</v>
      </c>
      <c r="N41" s="349">
        <v>3863</v>
      </c>
      <c r="O41" s="349">
        <v>821</v>
      </c>
      <c r="P41" s="350">
        <v>4494</v>
      </c>
    </row>
    <row r="42" spans="1:16" ht="14.1" customHeight="1">
      <c r="A42" s="351" t="s">
        <v>12</v>
      </c>
      <c r="B42" s="348">
        <v>1668</v>
      </c>
      <c r="C42" s="349">
        <v>523</v>
      </c>
      <c r="D42" s="349">
        <v>1672</v>
      </c>
      <c r="E42" s="350">
        <v>923453</v>
      </c>
      <c r="F42" s="348">
        <v>3835234</v>
      </c>
      <c r="G42" s="349">
        <v>757759</v>
      </c>
      <c r="H42" s="349">
        <v>158768</v>
      </c>
      <c r="I42" s="350">
        <v>420301</v>
      </c>
      <c r="J42" s="348">
        <v>149040</v>
      </c>
      <c r="K42" s="349">
        <v>48145</v>
      </c>
      <c r="L42" s="349">
        <v>161438</v>
      </c>
      <c r="M42" s="350">
        <v>19948</v>
      </c>
      <c r="N42" s="349">
        <v>8069</v>
      </c>
      <c r="O42" s="349">
        <v>13434</v>
      </c>
      <c r="P42" s="350">
        <v>7198</v>
      </c>
    </row>
    <row r="43" spans="1:16" ht="14.1" customHeight="1">
      <c r="A43" s="351" t="s">
        <v>313</v>
      </c>
      <c r="B43" s="348">
        <v>1156</v>
      </c>
      <c r="C43" s="349">
        <v>305</v>
      </c>
      <c r="D43" s="349">
        <v>1427</v>
      </c>
      <c r="E43" s="350">
        <v>872953</v>
      </c>
      <c r="F43" s="348">
        <v>1827621</v>
      </c>
      <c r="G43" s="349">
        <v>993851</v>
      </c>
      <c r="H43" s="349">
        <v>122086</v>
      </c>
      <c r="I43" s="350">
        <v>197556</v>
      </c>
      <c r="J43" s="348">
        <v>182106</v>
      </c>
      <c r="K43" s="349">
        <v>34224</v>
      </c>
      <c r="L43" s="349">
        <v>134936</v>
      </c>
      <c r="M43" s="350">
        <v>29575</v>
      </c>
      <c r="N43" s="349">
        <v>6722</v>
      </c>
      <c r="O43" s="349">
        <v>7346</v>
      </c>
      <c r="P43" s="350">
        <v>10039</v>
      </c>
    </row>
    <row r="44" spans="1:16" ht="14.1" customHeight="1">
      <c r="A44" s="351" t="s">
        <v>13</v>
      </c>
      <c r="B44" s="348">
        <v>313</v>
      </c>
      <c r="C44" s="349">
        <v>13</v>
      </c>
      <c r="D44" s="349">
        <v>336</v>
      </c>
      <c r="E44" s="350">
        <v>242036</v>
      </c>
      <c r="F44" s="348">
        <v>69353</v>
      </c>
      <c r="G44" s="349">
        <v>29298</v>
      </c>
      <c r="H44" s="349">
        <v>16769</v>
      </c>
      <c r="I44" s="350">
        <v>5489</v>
      </c>
      <c r="J44" s="348">
        <v>6399</v>
      </c>
      <c r="K44" s="349">
        <v>7526</v>
      </c>
      <c r="L44" s="349">
        <v>63</v>
      </c>
      <c r="M44" s="350">
        <v>241</v>
      </c>
      <c r="N44" s="349">
        <v>1248</v>
      </c>
      <c r="O44" s="349">
        <v>262</v>
      </c>
      <c r="P44" s="350">
        <v>740</v>
      </c>
    </row>
    <row r="45" spans="1:16" ht="14.1" customHeight="1">
      <c r="A45" s="351" t="s">
        <v>14</v>
      </c>
      <c r="B45" s="348">
        <v>963</v>
      </c>
      <c r="C45" s="349">
        <v>44</v>
      </c>
      <c r="D45" s="349">
        <v>792</v>
      </c>
      <c r="E45" s="350">
        <v>1297354</v>
      </c>
      <c r="F45" s="348">
        <v>652978</v>
      </c>
      <c r="G45" s="349">
        <v>305845</v>
      </c>
      <c r="H45" s="349">
        <v>158457</v>
      </c>
      <c r="I45" s="350">
        <v>59788</v>
      </c>
      <c r="J45" s="348">
        <v>60292</v>
      </c>
      <c r="K45" s="349">
        <v>85788</v>
      </c>
      <c r="L45" s="349">
        <v>31807</v>
      </c>
      <c r="M45" s="350">
        <v>7793</v>
      </c>
      <c r="N45" s="349">
        <v>7930</v>
      </c>
      <c r="O45" s="349">
        <v>1638</v>
      </c>
      <c r="P45" s="350">
        <v>3518</v>
      </c>
    </row>
    <row r="46" spans="1:16" ht="14.1" customHeight="1">
      <c r="A46" s="258" t="s">
        <v>314</v>
      </c>
      <c r="B46" s="348">
        <v>610</v>
      </c>
      <c r="C46" s="349">
        <v>244</v>
      </c>
      <c r="D46" s="349">
        <v>1213</v>
      </c>
      <c r="E46" s="350">
        <v>262487</v>
      </c>
      <c r="F46" s="348">
        <v>1058755</v>
      </c>
      <c r="G46" s="349">
        <v>591128</v>
      </c>
      <c r="H46" s="349">
        <v>53134</v>
      </c>
      <c r="I46" s="350">
        <v>166602</v>
      </c>
      <c r="J46" s="348">
        <v>112860</v>
      </c>
      <c r="K46" s="349">
        <v>9335</v>
      </c>
      <c r="L46" s="349">
        <v>145004</v>
      </c>
      <c r="M46" s="350">
        <v>17366</v>
      </c>
      <c r="N46" s="349">
        <v>2879</v>
      </c>
      <c r="O46" s="349">
        <v>5354</v>
      </c>
      <c r="P46" s="350">
        <v>5739</v>
      </c>
    </row>
    <row r="47" spans="1:16" ht="14.1" customHeight="1">
      <c r="A47" s="258" t="s">
        <v>315</v>
      </c>
      <c r="B47" s="348">
        <v>316</v>
      </c>
      <c r="C47" s="349">
        <v>60</v>
      </c>
      <c r="D47" s="349">
        <v>705</v>
      </c>
      <c r="E47" s="350">
        <v>154178</v>
      </c>
      <c r="F47" s="348">
        <v>199669</v>
      </c>
      <c r="G47" s="349">
        <v>423670</v>
      </c>
      <c r="H47" s="349">
        <v>23386</v>
      </c>
      <c r="I47" s="350">
        <v>24649</v>
      </c>
      <c r="J47" s="348">
        <v>79705</v>
      </c>
      <c r="K47" s="349">
        <v>2842</v>
      </c>
      <c r="L47" s="349">
        <v>22311</v>
      </c>
      <c r="M47" s="350">
        <v>16115</v>
      </c>
      <c r="N47" s="349">
        <v>1715</v>
      </c>
      <c r="O47" s="349">
        <v>1149</v>
      </c>
      <c r="P47" s="350">
        <v>5089</v>
      </c>
    </row>
    <row r="48" spans="1:16" ht="14.1" customHeight="1">
      <c r="A48" s="351" t="s">
        <v>316</v>
      </c>
      <c r="B48" s="348">
        <v>217</v>
      </c>
      <c r="C48" s="349">
        <v>33</v>
      </c>
      <c r="D48" s="349">
        <v>143</v>
      </c>
      <c r="E48" s="350">
        <v>158311</v>
      </c>
      <c r="F48" s="348">
        <v>764609</v>
      </c>
      <c r="G48" s="349">
        <v>80973</v>
      </c>
      <c r="H48" s="349">
        <v>22684</v>
      </c>
      <c r="I48" s="350">
        <v>83905</v>
      </c>
      <c r="J48" s="348">
        <v>18100</v>
      </c>
      <c r="K48" s="349">
        <v>6971</v>
      </c>
      <c r="L48" s="349">
        <v>49457</v>
      </c>
      <c r="M48" s="350">
        <v>829</v>
      </c>
      <c r="N48" s="349">
        <v>1087</v>
      </c>
      <c r="O48" s="349">
        <v>2296</v>
      </c>
      <c r="P48" s="350">
        <v>876</v>
      </c>
    </row>
    <row r="49" spans="1:16" ht="14.1" customHeight="1">
      <c r="A49" s="351" t="s">
        <v>16</v>
      </c>
      <c r="B49" s="348">
        <v>511</v>
      </c>
      <c r="C49" s="349">
        <v>111</v>
      </c>
      <c r="D49" s="349">
        <v>471</v>
      </c>
      <c r="E49" s="350">
        <v>470875</v>
      </c>
      <c r="F49" s="348">
        <v>1204061</v>
      </c>
      <c r="G49" s="349">
        <v>333648</v>
      </c>
      <c r="H49" s="349">
        <v>64332</v>
      </c>
      <c r="I49" s="350">
        <v>129562</v>
      </c>
      <c r="J49" s="348">
        <v>59111</v>
      </c>
      <c r="K49" s="349">
        <v>22047</v>
      </c>
      <c r="L49" s="349">
        <v>24346</v>
      </c>
      <c r="M49" s="350">
        <v>6031</v>
      </c>
      <c r="N49" s="349">
        <v>2841</v>
      </c>
      <c r="O49" s="349">
        <v>3298</v>
      </c>
      <c r="P49" s="350">
        <v>2661</v>
      </c>
    </row>
    <row r="50" spans="1:16" ht="14.1" customHeight="1">
      <c r="A50" s="351" t="s">
        <v>317</v>
      </c>
      <c r="B50" s="348">
        <v>103</v>
      </c>
      <c r="C50" s="349">
        <v>19</v>
      </c>
      <c r="D50" s="349">
        <v>149</v>
      </c>
      <c r="E50" s="350">
        <v>247448</v>
      </c>
      <c r="F50" s="348">
        <v>72175</v>
      </c>
      <c r="G50" s="349">
        <v>133530</v>
      </c>
      <c r="H50" s="349">
        <v>25471</v>
      </c>
      <c r="I50" s="350">
        <v>11445</v>
      </c>
      <c r="J50" s="348">
        <v>23732</v>
      </c>
      <c r="K50" s="349">
        <v>6073</v>
      </c>
      <c r="L50" s="349">
        <v>7560</v>
      </c>
      <c r="M50" s="350">
        <v>8456</v>
      </c>
      <c r="N50" s="349">
        <v>1178</v>
      </c>
      <c r="O50" s="349">
        <v>435</v>
      </c>
      <c r="P50" s="350">
        <v>1172</v>
      </c>
    </row>
    <row r="51" spans="1:16" ht="12.75" customHeight="1">
      <c r="A51" s="351" t="s">
        <v>318</v>
      </c>
      <c r="B51" s="348" t="s">
        <v>213</v>
      </c>
      <c r="C51" s="348" t="s">
        <v>213</v>
      </c>
      <c r="D51" s="348" t="s">
        <v>213</v>
      </c>
      <c r="E51" s="257" t="s">
        <v>213</v>
      </c>
      <c r="F51" s="348" t="s">
        <v>213</v>
      </c>
      <c r="G51" s="348" t="s">
        <v>213</v>
      </c>
      <c r="H51" s="348" t="s">
        <v>213</v>
      </c>
      <c r="I51" s="257" t="s">
        <v>213</v>
      </c>
      <c r="J51" s="348" t="s">
        <v>213</v>
      </c>
      <c r="K51" s="348" t="s">
        <v>213</v>
      </c>
      <c r="L51" s="348" t="s">
        <v>213</v>
      </c>
      <c r="M51" s="257" t="s">
        <v>213</v>
      </c>
      <c r="N51" s="348" t="s">
        <v>213</v>
      </c>
      <c r="O51" s="348" t="s">
        <v>213</v>
      </c>
      <c r="P51" s="257" t="s">
        <v>213</v>
      </c>
    </row>
    <row r="52" spans="1:16" ht="13.5" customHeight="1" thickBot="1">
      <c r="A52" s="351" t="s">
        <v>319</v>
      </c>
      <c r="B52" s="359" t="s">
        <v>213</v>
      </c>
      <c r="C52" s="360" t="s">
        <v>213</v>
      </c>
      <c r="D52" s="359" t="s">
        <v>213</v>
      </c>
      <c r="E52" s="358" t="s">
        <v>213</v>
      </c>
      <c r="F52" s="359" t="s">
        <v>213</v>
      </c>
      <c r="G52" s="359" t="s">
        <v>213</v>
      </c>
      <c r="H52" s="359" t="s">
        <v>213</v>
      </c>
      <c r="I52" s="358" t="s">
        <v>213</v>
      </c>
      <c r="J52" s="359" t="s">
        <v>213</v>
      </c>
      <c r="K52" s="359" t="s">
        <v>213</v>
      </c>
      <c r="L52" s="359" t="s">
        <v>213</v>
      </c>
      <c r="M52" s="358" t="s">
        <v>213</v>
      </c>
      <c r="N52" s="359" t="s">
        <v>213</v>
      </c>
      <c r="O52" s="359" t="s">
        <v>213</v>
      </c>
      <c r="P52" s="358" t="s">
        <v>213</v>
      </c>
    </row>
    <row r="53" spans="1:16" ht="21" customHeight="1">
      <c r="A53" s="341" t="s">
        <v>322</v>
      </c>
      <c r="B53" s="356"/>
      <c r="C53" s="357"/>
      <c r="D53" s="40"/>
      <c r="E53" s="40"/>
      <c r="P53" s="230"/>
    </row>
    <row r="54" spans="1:16" ht="13.15" customHeight="1">
      <c r="A54" s="355" t="s">
        <v>322</v>
      </c>
      <c r="B54" s="356"/>
      <c r="C54" s="357"/>
      <c r="D54" s="40"/>
      <c r="E54" s="40"/>
      <c r="P54" s="230"/>
    </row>
    <row r="55" spans="1:16" ht="15" customHeight="1">
      <c r="A55" s="468" t="s">
        <v>212</v>
      </c>
      <c r="B55" s="469"/>
      <c r="C55" s="469"/>
      <c r="D55" s="469"/>
      <c r="E55" s="469"/>
      <c r="P55" s="230"/>
    </row>
    <row r="56" spans="1:16" ht="15" customHeight="1">
      <c r="A56" s="38"/>
      <c r="B56" s="36"/>
      <c r="C56" s="40"/>
      <c r="D56" s="40"/>
      <c r="E56" s="40"/>
      <c r="P56" s="230"/>
    </row>
    <row r="57" spans="1:16" ht="7.5" customHeight="1">
      <c r="A57" s="38"/>
      <c r="B57" s="36"/>
      <c r="C57" s="40"/>
      <c r="D57" s="40"/>
      <c r="E57" s="40"/>
      <c r="P57" s="230"/>
    </row>
    <row r="58" spans="1:16" ht="12.75" hidden="1" customHeight="1">
      <c r="A58" s="38"/>
      <c r="B58" s="36"/>
      <c r="C58" s="40"/>
      <c r="D58" s="40"/>
      <c r="E58" s="40"/>
      <c r="P58" s="230"/>
    </row>
    <row r="59" spans="1:16" ht="15" customHeight="1">
      <c r="A59" s="38"/>
      <c r="B59" s="36"/>
      <c r="C59" s="40"/>
      <c r="D59" s="40"/>
      <c r="E59" s="40"/>
      <c r="P59" s="230"/>
    </row>
    <row r="60" spans="1:16" ht="12.75">
      <c r="A60" s="38"/>
      <c r="B60" s="36"/>
      <c r="C60" s="40"/>
      <c r="D60" s="40"/>
      <c r="E60" s="40"/>
      <c r="P60" s="230"/>
    </row>
    <row r="61" spans="1:16" ht="39" customHeight="1">
      <c r="A61" s="38"/>
      <c r="B61" s="36"/>
      <c r="C61" s="40"/>
      <c r="D61" s="40"/>
      <c r="E61" s="40"/>
      <c r="P61" s="230"/>
    </row>
    <row r="62" spans="1:16" ht="15" customHeight="1">
      <c r="A62" s="38"/>
      <c r="B62" s="36"/>
      <c r="C62" s="40"/>
      <c r="D62" s="40"/>
      <c r="E62" s="40"/>
      <c r="P62" s="230"/>
    </row>
    <row r="63" spans="1:16" ht="15" customHeight="1">
      <c r="A63" s="38"/>
      <c r="B63" s="36"/>
      <c r="C63" s="40"/>
      <c r="D63" s="40"/>
      <c r="E63" s="40"/>
      <c r="P63" s="230"/>
    </row>
    <row r="64" spans="1:16" ht="15" customHeight="1">
      <c r="A64" s="38"/>
      <c r="B64" s="36"/>
      <c r="C64" s="40"/>
      <c r="D64" s="40"/>
      <c r="E64" s="40"/>
      <c r="P64" s="230"/>
    </row>
    <row r="65" spans="1:16" ht="15" customHeight="1">
      <c r="A65" s="38"/>
      <c r="B65" s="36"/>
      <c r="C65" s="40"/>
      <c r="D65" s="40"/>
      <c r="E65" s="40"/>
      <c r="P65" s="230"/>
    </row>
    <row r="66" spans="1:16" ht="15" customHeight="1">
      <c r="C66" s="313"/>
      <c r="D66" s="313"/>
      <c r="E66" s="313"/>
      <c r="P66" s="230"/>
    </row>
    <row r="67" spans="1:16" ht="15" customHeight="1">
      <c r="P67" s="230"/>
    </row>
    <row r="68" spans="1:16" ht="15" customHeight="1">
      <c r="P68" s="230"/>
    </row>
    <row r="69" spans="1:16" ht="15" customHeight="1">
      <c r="P69" s="230"/>
    </row>
    <row r="70" spans="1:16" ht="15" customHeight="1">
      <c r="P70" s="230"/>
    </row>
    <row r="71" spans="1:16" ht="15" customHeight="1">
      <c r="P71" s="230"/>
    </row>
    <row r="72" spans="1:16" ht="15" customHeight="1">
      <c r="P72" s="230"/>
    </row>
    <row r="73" spans="1:16" ht="15" customHeight="1">
      <c r="C73" s="311"/>
      <c r="D73" s="311"/>
      <c r="P73" s="230"/>
    </row>
    <row r="74" spans="1:16" ht="15" customHeight="1">
      <c r="C74" s="311"/>
      <c r="D74" s="311"/>
      <c r="P74" s="230"/>
    </row>
    <row r="75" spans="1:16" ht="15" customHeight="1">
      <c r="C75" s="311"/>
      <c r="D75" s="311"/>
      <c r="P75" s="230"/>
    </row>
    <row r="76" spans="1:16" ht="15" customHeight="1">
      <c r="C76" s="311"/>
      <c r="D76" s="311"/>
      <c r="P76" s="230"/>
    </row>
    <row r="77" spans="1:16" ht="15" customHeight="1">
      <c r="C77" s="311"/>
      <c r="D77" s="311"/>
      <c r="P77" s="230"/>
    </row>
    <row r="78" spans="1:16" ht="15" customHeight="1">
      <c r="C78" s="311"/>
      <c r="D78" s="311"/>
      <c r="P78" s="230"/>
    </row>
    <row r="79" spans="1:16" ht="15" customHeight="1">
      <c r="C79" s="311"/>
      <c r="D79" s="311"/>
      <c r="P79" s="230"/>
    </row>
    <row r="80" spans="1:16" ht="15" customHeight="1">
      <c r="C80" s="311"/>
      <c r="D80" s="311"/>
      <c r="P80" s="230"/>
    </row>
    <row r="81" spans="3:16" ht="15" customHeight="1">
      <c r="C81" s="311"/>
      <c r="D81" s="311"/>
      <c r="P81" s="230"/>
    </row>
    <row r="82" spans="3:16" ht="15" customHeight="1">
      <c r="C82" s="311"/>
      <c r="D82" s="311"/>
      <c r="P82" s="230"/>
    </row>
    <row r="83" spans="3:16" ht="15" customHeight="1">
      <c r="C83" s="311"/>
      <c r="D83" s="311"/>
      <c r="P83" s="230"/>
    </row>
    <row r="84" spans="3:16" ht="15" customHeight="1">
      <c r="C84" s="311"/>
      <c r="D84" s="311"/>
      <c r="P84" s="230"/>
    </row>
    <row r="85" spans="3:16" ht="15" customHeight="1">
      <c r="C85" s="311"/>
      <c r="D85" s="311"/>
      <c r="P85" s="230"/>
    </row>
    <row r="86" spans="3:16" ht="15" customHeight="1">
      <c r="C86" s="311"/>
      <c r="D86" s="311"/>
      <c r="P86" s="230"/>
    </row>
    <row r="87" spans="3:16" ht="15" customHeight="1">
      <c r="C87" s="311"/>
      <c r="D87" s="311"/>
      <c r="P87" s="230"/>
    </row>
    <row r="88" spans="3:16" ht="15" customHeight="1">
      <c r="C88" s="311"/>
      <c r="D88" s="311"/>
      <c r="P88" s="230"/>
    </row>
    <row r="89" spans="3:16" ht="15" customHeight="1">
      <c r="C89" s="311"/>
      <c r="D89" s="311"/>
      <c r="P89" s="230"/>
    </row>
    <row r="90" spans="3:16" ht="15" customHeight="1">
      <c r="C90" s="311"/>
      <c r="D90" s="311"/>
      <c r="P90" s="230"/>
    </row>
    <row r="91" spans="3:16" ht="15" customHeight="1">
      <c r="D91" s="311"/>
      <c r="P91" s="230"/>
    </row>
    <row r="92" spans="3:16" ht="15" customHeight="1">
      <c r="C92" s="311"/>
      <c r="D92" s="311"/>
      <c r="P92" s="230"/>
    </row>
    <row r="93" spans="3:16" ht="15" customHeight="1">
      <c r="D93" s="311"/>
      <c r="P93" s="230"/>
    </row>
    <row r="94" spans="3:16" ht="15" customHeight="1">
      <c r="P94" s="230"/>
    </row>
    <row r="95" spans="3:16" ht="15" customHeight="1">
      <c r="P95" s="230"/>
    </row>
    <row r="96" spans="3:16" ht="15" customHeight="1">
      <c r="P96" s="230"/>
    </row>
    <row r="97" spans="16:16" ht="15" customHeight="1">
      <c r="P97" s="230"/>
    </row>
    <row r="98" spans="16:16" ht="15" customHeight="1">
      <c r="P98" s="230"/>
    </row>
    <row r="99" spans="16:16" ht="15" customHeight="1">
      <c r="P99" s="230"/>
    </row>
    <row r="100" spans="16:16" ht="15" customHeight="1">
      <c r="P100" s="230"/>
    </row>
    <row r="101" spans="16:16" ht="15" customHeight="1">
      <c r="P101" s="230"/>
    </row>
    <row r="102" spans="16:16" ht="15" customHeight="1">
      <c r="P102" s="230"/>
    </row>
    <row r="103" spans="16:16" ht="15" customHeight="1">
      <c r="P103" s="230"/>
    </row>
    <row r="104" spans="16:16" ht="15" customHeight="1">
      <c r="P104" s="230"/>
    </row>
    <row r="105" spans="16:16" ht="15" customHeight="1">
      <c r="P105" s="230"/>
    </row>
    <row r="106" spans="16:16" ht="15" customHeight="1">
      <c r="P106" s="230"/>
    </row>
    <row r="107" spans="16:16" ht="15" customHeight="1">
      <c r="P107" s="230"/>
    </row>
    <row r="108" spans="16:16" ht="15" customHeight="1">
      <c r="P108" s="230"/>
    </row>
    <row r="109" spans="16:16" ht="15" customHeight="1">
      <c r="P109" s="230"/>
    </row>
    <row r="110" spans="16:16" ht="15" customHeight="1">
      <c r="P110" s="230"/>
    </row>
    <row r="111" spans="16:16" ht="15" customHeight="1">
      <c r="P111" s="230"/>
    </row>
    <row r="112" spans="16:16" ht="15" customHeight="1">
      <c r="P112" s="230"/>
    </row>
    <row r="113" spans="16:16" ht="15" customHeight="1">
      <c r="P113" s="230"/>
    </row>
    <row r="114" spans="16:16" ht="15" customHeight="1">
      <c r="P114" s="230"/>
    </row>
    <row r="115" spans="16:16" ht="15" customHeight="1">
      <c r="P115" s="230"/>
    </row>
    <row r="116" spans="16:16" ht="15" customHeight="1">
      <c r="P116" s="230"/>
    </row>
    <row r="117" spans="16:16" ht="15" customHeight="1">
      <c r="P117" s="230"/>
    </row>
    <row r="118" spans="16:16" ht="15" customHeight="1">
      <c r="P118" s="230"/>
    </row>
    <row r="119" spans="16:16" ht="15" customHeight="1">
      <c r="P119" s="230"/>
    </row>
    <row r="120" spans="16:16" ht="15" customHeight="1">
      <c r="P120" s="230"/>
    </row>
    <row r="121" spans="16:16" ht="15" customHeight="1">
      <c r="P121" s="230"/>
    </row>
    <row r="122" spans="16:16" ht="15" customHeight="1">
      <c r="P122" s="230"/>
    </row>
    <row r="123" spans="16:16" ht="15" customHeight="1">
      <c r="P123" s="230"/>
    </row>
    <row r="124" spans="16:16" ht="15" customHeight="1">
      <c r="P124" s="230"/>
    </row>
    <row r="125" spans="16:16" ht="15" customHeight="1">
      <c r="P125" s="230"/>
    </row>
    <row r="126" spans="16:16" ht="15" customHeight="1">
      <c r="P126" s="230"/>
    </row>
    <row r="127" spans="16:16" ht="15" customHeight="1">
      <c r="P127" s="230"/>
    </row>
    <row r="128" spans="16:16" ht="15" customHeight="1">
      <c r="P128" s="230"/>
    </row>
    <row r="129" spans="16:16" ht="15" customHeight="1">
      <c r="P129" s="230"/>
    </row>
    <row r="130" spans="16:16" ht="15" customHeight="1">
      <c r="P130" s="230"/>
    </row>
    <row r="131" spans="16:16" ht="15" customHeight="1">
      <c r="P131" s="230"/>
    </row>
    <row r="132" spans="16:16" ht="15" customHeight="1">
      <c r="P132" s="230"/>
    </row>
    <row r="133" spans="16:16" ht="15" customHeight="1">
      <c r="P133" s="230"/>
    </row>
    <row r="134" spans="16:16" ht="15" customHeight="1">
      <c r="P134" s="230"/>
    </row>
    <row r="135" spans="16:16" ht="15" customHeight="1">
      <c r="P135" s="230"/>
    </row>
    <row r="136" spans="16:16" ht="15" customHeight="1">
      <c r="P136" s="230"/>
    </row>
    <row r="137" spans="16:16" ht="15" customHeight="1">
      <c r="P137" s="230"/>
    </row>
    <row r="138" spans="16:16" ht="15" customHeight="1">
      <c r="P138" s="230"/>
    </row>
    <row r="139" spans="16:16" ht="15" customHeight="1">
      <c r="P139" s="230"/>
    </row>
    <row r="140" spans="16:16" ht="15" customHeight="1">
      <c r="P140" s="230"/>
    </row>
  </sheetData>
  <mergeCells count="15">
    <mergeCell ref="A1:P1"/>
    <mergeCell ref="A3:P3"/>
    <mergeCell ref="B5:D5"/>
    <mergeCell ref="E5:G5"/>
    <mergeCell ref="H5:J5"/>
    <mergeCell ref="K5:M5"/>
    <mergeCell ref="N5:P5"/>
    <mergeCell ref="A55:E55"/>
    <mergeCell ref="A28:E28"/>
    <mergeCell ref="A30:P30"/>
    <mergeCell ref="B32:D32"/>
    <mergeCell ref="E32:G32"/>
    <mergeCell ref="H32:J32"/>
    <mergeCell ref="K32:M32"/>
    <mergeCell ref="N32:P32"/>
  </mergeCells>
  <phoneticPr fontId="11" type="noConversion"/>
  <hyperlinks>
    <hyperlink ref="A54" r:id="rId1" display="http://www.ine.es/metodologia/t37/metodologia_eee2016.pdf"/>
  </hyperlinks>
  <printOptions horizontalCentered="1"/>
  <pageMargins left="0.78740157480314965" right="0.78740157480314965" top="0.59055118110236227" bottom="0.98425196850393704" header="0" footer="0"/>
  <pageSetup paperSize="9" scale="43" orientation="landscape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1">
    <pageSetUpPr fitToPage="1"/>
  </sheetPr>
  <dimension ref="A1:K24"/>
  <sheetViews>
    <sheetView showGridLines="0" view="pageBreakPreview" topLeftCell="A7" zoomScale="75" zoomScaleNormal="75" zoomScaleSheetLayoutView="75" workbookViewId="0">
      <selection activeCell="F17" sqref="F17"/>
    </sheetView>
  </sheetViews>
  <sheetFormatPr baseColWidth="10" defaultRowHeight="12.75"/>
  <cols>
    <col min="1" max="1" width="85" style="245" customWidth="1"/>
    <col min="2" max="7" width="16.42578125" style="281" customWidth="1"/>
    <col min="8" max="8" width="4.7109375" style="245" customWidth="1"/>
    <col min="9" max="16384" width="11.42578125" style="245"/>
  </cols>
  <sheetData>
    <row r="1" spans="1:11" s="21" customFormat="1" ht="18" customHeight="1">
      <c r="A1" s="421" t="s">
        <v>288</v>
      </c>
      <c r="B1" s="421"/>
      <c r="C1" s="421"/>
      <c r="D1" s="421"/>
      <c r="E1" s="421"/>
      <c r="F1" s="421"/>
      <c r="G1" s="421"/>
    </row>
    <row r="2" spans="1:11" ht="12.75" customHeight="1">
      <c r="A2" s="7"/>
      <c r="B2" s="8"/>
      <c r="C2" s="8"/>
      <c r="D2" s="8"/>
      <c r="E2" s="8"/>
      <c r="F2" s="8"/>
      <c r="G2" s="8"/>
    </row>
    <row r="3" spans="1:11" ht="15" customHeight="1">
      <c r="A3" s="433" t="s">
        <v>352</v>
      </c>
      <c r="B3" s="433"/>
      <c r="C3" s="433"/>
      <c r="D3" s="433"/>
      <c r="E3" s="433"/>
      <c r="F3" s="433"/>
      <c r="G3" s="433"/>
      <c r="H3" s="47"/>
      <c r="I3" s="47"/>
      <c r="J3" s="261"/>
    </row>
    <row r="4" spans="1:11" ht="12.75" customHeight="1" thickBot="1">
      <c r="A4" s="62"/>
      <c r="B4" s="62"/>
      <c r="C4" s="62"/>
      <c r="D4" s="62"/>
      <c r="E4" s="62"/>
      <c r="F4" s="62"/>
      <c r="G4" s="306"/>
      <c r="H4" s="261"/>
      <c r="I4" s="261"/>
      <c r="J4" s="261"/>
    </row>
    <row r="5" spans="1:11" ht="30.75" customHeight="1">
      <c r="A5" s="422" t="s">
        <v>81</v>
      </c>
      <c r="B5" s="472">
        <v>2017</v>
      </c>
      <c r="C5" s="473"/>
      <c r="D5" s="474"/>
      <c r="E5" s="472">
        <v>2018</v>
      </c>
      <c r="F5" s="473"/>
      <c r="G5" s="474"/>
    </row>
    <row r="6" spans="1:11" ht="37.5" customHeight="1" thickBot="1">
      <c r="A6" s="475"/>
      <c r="B6" s="275" t="s">
        <v>25</v>
      </c>
      <c r="C6" s="314" t="s">
        <v>26</v>
      </c>
      <c r="D6" s="315" t="s">
        <v>27</v>
      </c>
      <c r="E6" s="275" t="s">
        <v>25</v>
      </c>
      <c r="F6" s="314" t="s">
        <v>26</v>
      </c>
      <c r="G6" s="315" t="s">
        <v>27</v>
      </c>
      <c r="H6" s="281"/>
    </row>
    <row r="7" spans="1:11" ht="18.75" customHeight="1">
      <c r="A7" s="316" t="s">
        <v>99</v>
      </c>
      <c r="B7" s="317">
        <v>101.9875</v>
      </c>
      <c r="C7" s="317">
        <v>103.83083333333333</v>
      </c>
      <c r="D7" s="318">
        <v>102.90916666666665</v>
      </c>
      <c r="E7" s="317">
        <v>102.72183333333335</v>
      </c>
      <c r="F7" s="317">
        <v>102.68119999999999</v>
      </c>
      <c r="G7" s="318">
        <v>102.70336363636362</v>
      </c>
      <c r="I7" s="319"/>
      <c r="J7" s="319"/>
      <c r="K7" s="319"/>
    </row>
    <row r="8" spans="1:11" ht="12.75" customHeight="1">
      <c r="A8" s="320" t="s">
        <v>100</v>
      </c>
      <c r="B8" s="321">
        <v>105.41766666666668</v>
      </c>
      <c r="C8" s="321">
        <v>107.10216666666666</v>
      </c>
      <c r="D8" s="322">
        <v>106.25991666666665</v>
      </c>
      <c r="E8" s="321">
        <v>107.649</v>
      </c>
      <c r="F8" s="321">
        <v>107.98020000000001</v>
      </c>
      <c r="G8" s="322">
        <v>107.79954545454547</v>
      </c>
      <c r="I8" s="319"/>
      <c r="J8" s="319"/>
      <c r="K8" s="319"/>
    </row>
    <row r="9" spans="1:11" ht="12.75" customHeight="1">
      <c r="A9" s="320" t="s">
        <v>101</v>
      </c>
      <c r="B9" s="321">
        <v>100.40633333333334</v>
      </c>
      <c r="C9" s="321">
        <v>99.615833333333342</v>
      </c>
      <c r="D9" s="322">
        <v>100.01108333333333</v>
      </c>
      <c r="E9" s="321">
        <v>100.76866666666668</v>
      </c>
      <c r="F9" s="321">
        <v>100.35299999999998</v>
      </c>
      <c r="G9" s="322">
        <v>100.57972727272727</v>
      </c>
      <c r="I9" s="319"/>
      <c r="J9" s="319"/>
      <c r="K9" s="319"/>
    </row>
    <row r="10" spans="1:11" ht="12.75" customHeight="1">
      <c r="A10" s="320" t="s">
        <v>102</v>
      </c>
      <c r="B10" s="321">
        <v>108.30950000000001</v>
      </c>
      <c r="C10" s="321">
        <v>105.41033333333333</v>
      </c>
      <c r="D10" s="322">
        <v>106.85991666666665</v>
      </c>
      <c r="E10" s="321">
        <v>98.341000000000008</v>
      </c>
      <c r="F10" s="321">
        <v>90.99160000000002</v>
      </c>
      <c r="G10" s="322">
        <v>95.000363636363645</v>
      </c>
      <c r="I10" s="319"/>
      <c r="J10" s="319"/>
      <c r="K10" s="319"/>
    </row>
    <row r="11" spans="1:11" ht="12.75" customHeight="1">
      <c r="A11" s="320" t="s">
        <v>76</v>
      </c>
      <c r="B11" s="321">
        <v>99.085166666666666</v>
      </c>
      <c r="C11" s="321">
        <v>99.953833333333321</v>
      </c>
      <c r="D11" s="322">
        <v>99.519499999999994</v>
      </c>
      <c r="E11" s="321">
        <v>99.663666666666657</v>
      </c>
      <c r="F11" s="321">
        <v>99.761600000000001</v>
      </c>
      <c r="G11" s="322">
        <v>99.708181818181814</v>
      </c>
      <c r="I11" s="319"/>
      <c r="J11" s="319"/>
      <c r="K11" s="319"/>
    </row>
    <row r="12" spans="1:11" ht="12.75" customHeight="1">
      <c r="A12" s="320" t="s">
        <v>103</v>
      </c>
      <c r="B12" s="321">
        <v>96.313166666666675</v>
      </c>
      <c r="C12" s="321">
        <v>96.805000000000007</v>
      </c>
      <c r="D12" s="322">
        <v>96.559083333333362</v>
      </c>
      <c r="E12" s="321">
        <v>98.177666666666667</v>
      </c>
      <c r="F12" s="321">
        <v>99.056400000000011</v>
      </c>
      <c r="G12" s="322">
        <v>98.577090909090899</v>
      </c>
      <c r="I12" s="319"/>
      <c r="J12" s="319"/>
      <c r="K12" s="319"/>
    </row>
    <row r="13" spans="1:11" ht="12.75" customHeight="1">
      <c r="A13" s="323" t="s">
        <v>104</v>
      </c>
      <c r="B13" s="321">
        <v>100.43316666666668</v>
      </c>
      <c r="C13" s="321">
        <v>100.71833333333335</v>
      </c>
      <c r="D13" s="322">
        <v>100.57575000000001</v>
      </c>
      <c r="E13" s="321">
        <v>101.37950000000001</v>
      </c>
      <c r="F13" s="321">
        <v>101.50960000000001</v>
      </c>
      <c r="G13" s="322">
        <v>101.43863636363636</v>
      </c>
      <c r="I13" s="319"/>
      <c r="J13" s="319"/>
      <c r="K13" s="319"/>
    </row>
    <row r="14" spans="1:11" ht="12.75" customHeight="1">
      <c r="A14" s="324" t="s">
        <v>77</v>
      </c>
      <c r="B14" s="321">
        <v>102.74833333333333</v>
      </c>
      <c r="C14" s="321">
        <v>102.58</v>
      </c>
      <c r="D14" s="322">
        <v>102.66416666666665</v>
      </c>
      <c r="E14" s="321">
        <v>101.84116666666667</v>
      </c>
      <c r="F14" s="321">
        <v>102.0488</v>
      </c>
      <c r="G14" s="322">
        <v>101.93554545454545</v>
      </c>
      <c r="I14" s="319"/>
      <c r="J14" s="319"/>
      <c r="K14" s="319"/>
    </row>
    <row r="15" spans="1:11" ht="12.75" customHeight="1">
      <c r="A15" s="323" t="s">
        <v>105</v>
      </c>
      <c r="B15" s="321">
        <v>96.713833333333312</v>
      </c>
      <c r="C15" s="321">
        <v>96.32083333333334</v>
      </c>
      <c r="D15" s="322">
        <v>96.51733333333334</v>
      </c>
      <c r="E15" s="321">
        <v>98.904666666666671</v>
      </c>
      <c r="F15" s="321">
        <v>99.362000000000009</v>
      </c>
      <c r="G15" s="322">
        <v>99.112545454545455</v>
      </c>
      <c r="I15" s="319"/>
      <c r="J15" s="319"/>
      <c r="K15" s="319"/>
    </row>
    <row r="16" spans="1:11" ht="12.75" customHeight="1">
      <c r="A16" s="325"/>
      <c r="B16" s="321"/>
      <c r="C16" s="321"/>
      <c r="D16" s="322"/>
      <c r="E16" s="321"/>
      <c r="F16" s="321"/>
      <c r="G16" s="322"/>
      <c r="I16" s="319"/>
      <c r="J16" s="319"/>
    </row>
    <row r="17" spans="1:11" ht="12.75" customHeight="1">
      <c r="A17" s="102" t="s">
        <v>85</v>
      </c>
      <c r="B17" s="103">
        <v>101.26829629629631</v>
      </c>
      <c r="C17" s="103">
        <v>101.37079629629631</v>
      </c>
      <c r="D17" s="104">
        <v>101.31954629629629</v>
      </c>
      <c r="E17" s="103">
        <v>101.04968518518518</v>
      </c>
      <c r="F17" s="103">
        <v>100.41604444444445</v>
      </c>
      <c r="G17" s="104">
        <v>100.76166666666667</v>
      </c>
      <c r="I17" s="319"/>
      <c r="J17" s="319"/>
      <c r="K17" s="319"/>
    </row>
    <row r="18" spans="1:11" ht="12.75" customHeight="1">
      <c r="A18" s="131"/>
      <c r="B18" s="103"/>
      <c r="C18" s="103"/>
      <c r="D18" s="322"/>
      <c r="E18" s="103"/>
      <c r="F18" s="103"/>
      <c r="G18" s="322"/>
      <c r="I18" s="319"/>
      <c r="J18" s="319"/>
    </row>
    <row r="19" spans="1:11" ht="12.75" customHeight="1">
      <c r="A19" s="258"/>
      <c r="B19" s="321"/>
      <c r="C19" s="321"/>
      <c r="D19" s="322"/>
      <c r="E19" s="321"/>
      <c r="F19" s="321"/>
      <c r="G19" s="322"/>
      <c r="I19" s="319"/>
      <c r="J19" s="319"/>
    </row>
    <row r="20" spans="1:11" ht="12.75" customHeight="1">
      <c r="A20" s="105" t="s">
        <v>86</v>
      </c>
      <c r="B20" s="103">
        <v>101.86516666666667</v>
      </c>
      <c r="C20" s="103">
        <v>102.09899999999999</v>
      </c>
      <c r="D20" s="104">
        <v>101.98208333333331</v>
      </c>
      <c r="E20" s="103">
        <v>105.16516666666666</v>
      </c>
      <c r="F20" s="103">
        <v>105.3952</v>
      </c>
      <c r="G20" s="104">
        <v>105.26972727272728</v>
      </c>
      <c r="I20" s="319"/>
      <c r="J20" s="319"/>
      <c r="K20" s="319"/>
    </row>
    <row r="21" spans="1:11" ht="12.75" customHeight="1">
      <c r="A21" s="106"/>
      <c r="B21" s="103"/>
      <c r="C21" s="103"/>
      <c r="D21" s="322"/>
      <c r="E21" s="103"/>
      <c r="F21" s="103"/>
      <c r="G21" s="322"/>
      <c r="I21" s="319"/>
      <c r="J21" s="319"/>
    </row>
    <row r="22" spans="1:11" ht="12.75" customHeight="1" thickBot="1">
      <c r="A22" s="143" t="s">
        <v>87</v>
      </c>
      <c r="B22" s="144">
        <v>101.5667314814815</v>
      </c>
      <c r="C22" s="144">
        <v>101.73489814814815</v>
      </c>
      <c r="D22" s="145">
        <v>101.65081481481479</v>
      </c>
      <c r="E22" s="144">
        <v>103.10742592592592</v>
      </c>
      <c r="F22" s="144">
        <v>102.90562222222223</v>
      </c>
      <c r="G22" s="145">
        <v>103.01569696969698</v>
      </c>
      <c r="I22" s="319"/>
      <c r="J22" s="319"/>
    </row>
    <row r="23" spans="1:11" ht="12.75" customHeight="1">
      <c r="A23" s="326" t="s">
        <v>28</v>
      </c>
      <c r="B23" s="327"/>
      <c r="C23" s="327"/>
      <c r="D23" s="327"/>
      <c r="E23" s="327"/>
      <c r="F23" s="327"/>
      <c r="G23" s="327"/>
      <c r="I23" s="319"/>
      <c r="J23" s="319"/>
    </row>
    <row r="24" spans="1:11" ht="12.75" customHeight="1">
      <c r="A24" s="228" t="s">
        <v>82</v>
      </c>
      <c r="B24" s="242"/>
      <c r="C24" s="242"/>
      <c r="D24" s="243"/>
      <c r="E24" s="242"/>
      <c r="F24" s="242"/>
      <c r="G24" s="243"/>
      <c r="I24" s="319"/>
      <c r="J24" s="319"/>
    </row>
  </sheetData>
  <mergeCells count="5">
    <mergeCell ref="A1:G1"/>
    <mergeCell ref="B5:D5"/>
    <mergeCell ref="E5:G5"/>
    <mergeCell ref="A5:A6"/>
    <mergeCell ref="A3:G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4">
    <pageSetUpPr fitToPage="1"/>
  </sheetPr>
  <dimension ref="A1:K13"/>
  <sheetViews>
    <sheetView showGridLines="0" view="pageBreakPreview" zoomScale="75" zoomScaleNormal="75" zoomScaleSheetLayoutView="75" workbookViewId="0">
      <selection activeCell="F17" sqref="F17"/>
    </sheetView>
  </sheetViews>
  <sheetFormatPr baseColWidth="10" defaultRowHeight="12.75"/>
  <cols>
    <col min="1" max="1" width="68" style="9" bestFit="1" customWidth="1"/>
    <col min="2" max="7" width="14.7109375" style="4" customWidth="1"/>
    <col min="8" max="16384" width="11.42578125" style="9"/>
  </cols>
  <sheetData>
    <row r="1" spans="1:11" s="21" customFormat="1" ht="18" customHeight="1">
      <c r="A1" s="421" t="s">
        <v>288</v>
      </c>
      <c r="B1" s="421"/>
      <c r="C1" s="421"/>
      <c r="D1" s="421"/>
      <c r="E1" s="421"/>
      <c r="F1" s="421"/>
      <c r="G1" s="421"/>
    </row>
    <row r="2" spans="1:11" ht="12.75" customHeight="1">
      <c r="A2" s="7"/>
      <c r="B2" s="8"/>
      <c r="C2" s="8"/>
      <c r="D2" s="8"/>
      <c r="E2" s="8"/>
      <c r="F2" s="8"/>
      <c r="G2" s="8"/>
    </row>
    <row r="3" spans="1:11" ht="15" customHeight="1">
      <c r="A3" s="433" t="s">
        <v>323</v>
      </c>
      <c r="B3" s="433"/>
      <c r="C3" s="433"/>
      <c r="D3" s="433"/>
      <c r="E3" s="433"/>
      <c r="F3" s="433"/>
      <c r="G3" s="433"/>
      <c r="H3" s="47"/>
      <c r="I3" s="47"/>
      <c r="J3" s="14"/>
    </row>
    <row r="4" spans="1:11" ht="12.75" customHeight="1" thickBot="1">
      <c r="A4" s="62"/>
      <c r="B4" s="62"/>
      <c r="C4" s="62"/>
      <c r="D4" s="62"/>
      <c r="E4" s="62"/>
      <c r="F4" s="62"/>
      <c r="G4" s="81"/>
      <c r="H4" s="14"/>
      <c r="I4" s="14"/>
      <c r="J4" s="14"/>
    </row>
    <row r="5" spans="1:11" ht="36" customHeight="1">
      <c r="A5" s="441" t="s">
        <v>74</v>
      </c>
      <c r="B5" s="476">
        <v>2017</v>
      </c>
      <c r="C5" s="477"/>
      <c r="D5" s="478"/>
      <c r="E5" s="476">
        <v>2018</v>
      </c>
      <c r="F5" s="477"/>
      <c r="G5" s="478"/>
    </row>
    <row r="6" spans="1:11" ht="38.25" customHeight="1" thickBot="1">
      <c r="A6" s="443"/>
      <c r="B6" s="111" t="s">
        <v>25</v>
      </c>
      <c r="C6" s="111" t="s">
        <v>26</v>
      </c>
      <c r="D6" s="112" t="s">
        <v>27</v>
      </c>
      <c r="E6" s="111" t="s">
        <v>25</v>
      </c>
      <c r="F6" s="111" t="s">
        <v>26</v>
      </c>
      <c r="G6" s="112" t="s">
        <v>27</v>
      </c>
      <c r="H6" s="4"/>
    </row>
    <row r="7" spans="1:11" ht="21" customHeight="1">
      <c r="A7" s="74" t="s">
        <v>129</v>
      </c>
      <c r="B7" s="97">
        <v>101.40233333333333</v>
      </c>
      <c r="C7" s="97">
        <v>101.657</v>
      </c>
      <c r="D7" s="98">
        <v>101.52966666666667</v>
      </c>
      <c r="E7" s="97">
        <v>103.1495</v>
      </c>
      <c r="F7" s="97">
        <v>103.98400000000002</v>
      </c>
      <c r="G7" s="98">
        <v>103.56675000000001</v>
      </c>
      <c r="I7" s="319"/>
      <c r="J7" s="319"/>
      <c r="K7" s="319"/>
    </row>
    <row r="8" spans="1:11" ht="12.75" customHeight="1">
      <c r="A8" s="72" t="s">
        <v>79</v>
      </c>
      <c r="B8" s="97">
        <v>100.23599999999999</v>
      </c>
      <c r="C8" s="97">
        <v>102.98583333333333</v>
      </c>
      <c r="D8" s="98">
        <v>101.61091666666665</v>
      </c>
      <c r="E8" s="97">
        <v>104.88866666666667</v>
      </c>
      <c r="F8" s="97">
        <v>106.10666666666667</v>
      </c>
      <c r="G8" s="98">
        <v>105.49766666666666</v>
      </c>
      <c r="I8" s="319"/>
      <c r="J8" s="319"/>
      <c r="K8" s="319"/>
    </row>
    <row r="9" spans="1:11" ht="13.5" thickBot="1">
      <c r="A9" s="91" t="s">
        <v>80</v>
      </c>
      <c r="B9" s="113">
        <v>101.7405</v>
      </c>
      <c r="C9" s="113">
        <v>102.02816666666666</v>
      </c>
      <c r="D9" s="98">
        <v>101.88433333333334</v>
      </c>
      <c r="E9" s="113">
        <v>102.71183333333333</v>
      </c>
      <c r="F9" s="113">
        <v>103.06099999999999</v>
      </c>
      <c r="G9" s="98">
        <v>102.88641666666666</v>
      </c>
      <c r="I9" s="319"/>
      <c r="J9" s="319"/>
      <c r="K9" s="319"/>
    </row>
    <row r="10" spans="1:11" ht="12.75" customHeight="1">
      <c r="A10" s="108" t="s">
        <v>28</v>
      </c>
      <c r="B10" s="109"/>
      <c r="C10" s="109"/>
      <c r="D10" s="109"/>
      <c r="E10" s="109"/>
      <c r="F10" s="109"/>
      <c r="G10" s="109"/>
    </row>
    <row r="11" spans="1:11" ht="12.75" customHeight="1">
      <c r="A11" s="19" t="s">
        <v>75</v>
      </c>
      <c r="B11" s="146"/>
      <c r="C11" s="146"/>
      <c r="D11" s="146"/>
      <c r="E11" s="146"/>
      <c r="F11" s="146"/>
      <c r="G11" s="146"/>
      <c r="I11" s="20"/>
    </row>
    <row r="12" spans="1:11">
      <c r="B12" s="146"/>
      <c r="C12" s="146"/>
      <c r="D12" s="146"/>
      <c r="E12" s="146"/>
      <c r="F12" s="146"/>
      <c r="G12" s="146"/>
    </row>
    <row r="13" spans="1:11">
      <c r="B13" s="146"/>
      <c r="C13" s="146"/>
      <c r="D13" s="146"/>
    </row>
  </sheetData>
  <mergeCells count="5">
    <mergeCell ref="A1:G1"/>
    <mergeCell ref="A3:G3"/>
    <mergeCell ref="B5:D5"/>
    <mergeCell ref="E5:G5"/>
    <mergeCell ref="A5:A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>
    <pageSetUpPr fitToPage="1"/>
  </sheetPr>
  <dimension ref="A1:J25"/>
  <sheetViews>
    <sheetView showGridLines="0" view="pageBreakPreview" zoomScale="75" zoomScaleNormal="75" zoomScaleSheetLayoutView="75" workbookViewId="0">
      <selection activeCell="F17" sqref="F17"/>
    </sheetView>
  </sheetViews>
  <sheetFormatPr baseColWidth="10" defaultRowHeight="12.75"/>
  <cols>
    <col min="1" max="1" width="50.28515625" style="9" customWidth="1"/>
    <col min="2" max="4" width="24.7109375" style="4" customWidth="1"/>
    <col min="5" max="7" width="14.7109375" style="4" customWidth="1"/>
    <col min="8" max="16384" width="11.42578125" style="9"/>
  </cols>
  <sheetData>
    <row r="1" spans="1:10" s="21" customFormat="1" ht="18" customHeight="1">
      <c r="A1" s="421" t="s">
        <v>288</v>
      </c>
      <c r="B1" s="421"/>
      <c r="C1" s="421"/>
      <c r="D1" s="421"/>
      <c r="E1" s="26"/>
      <c r="F1" s="26"/>
      <c r="G1" s="26"/>
    </row>
    <row r="2" spans="1:10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433" t="s">
        <v>325</v>
      </c>
      <c r="B3" s="433"/>
      <c r="C3" s="433"/>
      <c r="D3" s="433"/>
      <c r="E3" s="47"/>
      <c r="F3" s="47"/>
      <c r="G3" s="47"/>
      <c r="H3" s="47"/>
      <c r="I3" s="47"/>
      <c r="J3" s="14"/>
    </row>
    <row r="4" spans="1:10" s="3" customFormat="1" ht="15" customHeight="1">
      <c r="A4" s="433" t="s">
        <v>214</v>
      </c>
      <c r="B4" s="433"/>
      <c r="C4" s="433"/>
      <c r="D4" s="433"/>
      <c r="E4" s="22"/>
      <c r="F4" s="22"/>
      <c r="G4" s="22"/>
    </row>
    <row r="5" spans="1:10" ht="12.75" customHeight="1" thickBot="1">
      <c r="A5" s="62"/>
      <c r="B5" s="62"/>
      <c r="C5" s="62"/>
      <c r="D5" s="62"/>
      <c r="E5" s="22"/>
      <c r="F5" s="22"/>
      <c r="G5" s="41"/>
      <c r="H5" s="14"/>
      <c r="I5" s="14"/>
      <c r="J5" s="14"/>
    </row>
    <row r="6" spans="1:10" ht="25.5" customHeight="1">
      <c r="A6" s="441" t="s">
        <v>81</v>
      </c>
      <c r="B6" s="479" t="s">
        <v>324</v>
      </c>
      <c r="C6" s="480"/>
      <c r="D6" s="481"/>
      <c r="E6" s="9"/>
      <c r="F6" s="9"/>
      <c r="G6" s="9"/>
    </row>
    <row r="7" spans="1:10" ht="28.5" customHeight="1" thickBot="1">
      <c r="A7" s="475"/>
      <c r="B7" s="111" t="s">
        <v>25</v>
      </c>
      <c r="C7" s="110" t="s">
        <v>26</v>
      </c>
      <c r="D7" s="112" t="s">
        <v>27</v>
      </c>
      <c r="F7" s="9"/>
      <c r="G7" s="9"/>
    </row>
    <row r="8" spans="1:10" ht="25.5">
      <c r="A8" s="132" t="s">
        <v>99</v>
      </c>
      <c r="B8" s="95">
        <v>-0.71487561067025984</v>
      </c>
      <c r="C8" s="95">
        <v>1.1196142364262798</v>
      </c>
      <c r="D8" s="96">
        <v>0.20038587151995005</v>
      </c>
      <c r="E8" s="9"/>
      <c r="F8" s="9"/>
      <c r="G8" s="9"/>
    </row>
    <row r="9" spans="1:10" ht="25.5">
      <c r="A9" s="132" t="s">
        <v>100</v>
      </c>
      <c r="B9" s="97">
        <v>-2.0727859370113282</v>
      </c>
      <c r="C9" s="97">
        <v>-0.81314290335945727</v>
      </c>
      <c r="D9" s="98">
        <v>-1.4282330981887195</v>
      </c>
      <c r="E9" s="9"/>
      <c r="F9" s="9"/>
      <c r="G9" s="9"/>
    </row>
    <row r="10" spans="1:10">
      <c r="A10" s="132" t="s">
        <v>101</v>
      </c>
      <c r="B10" s="97">
        <v>-0.35956944288238324</v>
      </c>
      <c r="C10" s="97">
        <v>-0.73457362178174912</v>
      </c>
      <c r="D10" s="98">
        <v>-0.56536635643485933</v>
      </c>
      <c r="E10" s="9"/>
      <c r="F10" s="9"/>
      <c r="G10" s="9"/>
    </row>
    <row r="11" spans="1:10" ht="25.5">
      <c r="A11" s="132" t="s">
        <v>102</v>
      </c>
      <c r="B11" s="97">
        <v>10.136667310684256</v>
      </c>
      <c r="C11" s="97">
        <v>15.846224633189552</v>
      </c>
      <c r="D11" s="98">
        <v>12.483692247429966</v>
      </c>
      <c r="E11" s="9"/>
      <c r="F11" s="9"/>
      <c r="G11" s="9"/>
    </row>
    <row r="12" spans="1:10" ht="18" customHeight="1">
      <c r="A12" s="132" t="s">
        <v>76</v>
      </c>
      <c r="B12" s="97">
        <v>-0.58045225441567594</v>
      </c>
      <c r="C12" s="97">
        <v>0.19269271276054106</v>
      </c>
      <c r="D12" s="98">
        <v>-0.18923403750946119</v>
      </c>
      <c r="E12" s="9"/>
      <c r="F12" s="9"/>
      <c r="G12" s="9"/>
    </row>
    <row r="13" spans="1:10" ht="25.5">
      <c r="A13" s="132" t="s">
        <v>103</v>
      </c>
      <c r="B13" s="97">
        <v>-1.8991080795700235</v>
      </c>
      <c r="C13" s="97">
        <v>-2.2728465803320166</v>
      </c>
      <c r="D13" s="98">
        <v>-2.0471364666447398</v>
      </c>
      <c r="E13" s="9"/>
      <c r="F13" s="9"/>
      <c r="G13" s="9"/>
    </row>
    <row r="14" spans="1:10" ht="25.5">
      <c r="A14" s="133" t="s">
        <v>104</v>
      </c>
      <c r="B14" s="97">
        <v>-0.93345630362482357</v>
      </c>
      <c r="C14" s="97">
        <v>-0.77949934456116277</v>
      </c>
      <c r="D14" s="98">
        <v>-0.85064862321599166</v>
      </c>
      <c r="E14" s="9"/>
      <c r="F14" s="9"/>
      <c r="G14" s="9"/>
    </row>
    <row r="15" spans="1:10">
      <c r="A15" s="134" t="s">
        <v>77</v>
      </c>
      <c r="B15" s="97">
        <v>0.89076617674254377</v>
      </c>
      <c r="C15" s="97">
        <v>0.52053527332021376</v>
      </c>
      <c r="D15" s="98">
        <v>0.71478620031135298</v>
      </c>
      <c r="E15" s="9"/>
      <c r="F15" s="9"/>
      <c r="G15" s="9"/>
    </row>
    <row r="16" spans="1:10" ht="25.5">
      <c r="A16" s="133" t="s">
        <v>105</v>
      </c>
      <c r="B16" s="97">
        <v>-2.215096018388103</v>
      </c>
      <c r="C16" s="97">
        <v>-3.0606938937085291</v>
      </c>
      <c r="D16" s="98">
        <v>-2.6184496718453456</v>
      </c>
      <c r="E16" s="9"/>
      <c r="F16" s="9"/>
      <c r="G16" s="9"/>
    </row>
    <row r="17" spans="1:9" ht="12.75" customHeight="1">
      <c r="A17" s="72"/>
      <c r="B17" s="97"/>
      <c r="C17" s="97"/>
      <c r="D17" s="98"/>
      <c r="E17" s="9"/>
      <c r="F17" s="9"/>
      <c r="G17" s="9"/>
    </row>
    <row r="18" spans="1:9" ht="12.75" customHeight="1">
      <c r="A18" s="102" t="s">
        <v>85</v>
      </c>
      <c r="B18" s="115">
        <v>0.21634021987352081</v>
      </c>
      <c r="C18" s="115">
        <v>0.95079611742730308</v>
      </c>
      <c r="D18" s="98">
        <v>0.5536625664154271</v>
      </c>
      <c r="E18" s="9"/>
      <c r="F18" s="9"/>
      <c r="G18" s="9"/>
    </row>
    <row r="19" spans="1:9" ht="12.75" customHeight="1">
      <c r="A19" s="131"/>
      <c r="B19" s="115"/>
      <c r="C19" s="115"/>
      <c r="D19" s="98"/>
      <c r="E19" s="9"/>
      <c r="F19" s="9"/>
      <c r="G19" s="9"/>
    </row>
    <row r="20" spans="1:9" ht="12.75" customHeight="1">
      <c r="A20" s="79"/>
      <c r="B20" s="99"/>
      <c r="C20" s="99"/>
      <c r="D20" s="98"/>
      <c r="E20" s="9"/>
      <c r="F20" s="9"/>
      <c r="G20" s="9"/>
    </row>
    <row r="21" spans="1:9" ht="12.75" customHeight="1">
      <c r="A21" s="105" t="s">
        <v>86</v>
      </c>
      <c r="B21" s="103">
        <v>-3.1379211430907863</v>
      </c>
      <c r="C21" s="103">
        <v>-3.1274669055137356</v>
      </c>
      <c r="D21" s="98">
        <v>-3.123066834662275</v>
      </c>
      <c r="E21" s="9"/>
      <c r="F21" s="9"/>
      <c r="G21" s="9"/>
    </row>
    <row r="22" spans="1:9" ht="12.75" customHeight="1">
      <c r="A22" s="106"/>
      <c r="B22" s="103"/>
      <c r="C22" s="103"/>
      <c r="D22" s="98"/>
      <c r="E22" s="9"/>
      <c r="F22" s="9"/>
      <c r="G22" s="9"/>
    </row>
    <row r="23" spans="1:9" ht="12.75" customHeight="1" thickBot="1">
      <c r="A23" s="143" t="s">
        <v>87</v>
      </c>
      <c r="B23" s="144">
        <v>-1.4607904616086327</v>
      </c>
      <c r="C23" s="163">
        <v>-1.0883353940432163</v>
      </c>
      <c r="D23" s="164">
        <v>-1.2847021341234239</v>
      </c>
      <c r="E23" s="9"/>
      <c r="F23" s="9"/>
      <c r="G23" s="9"/>
    </row>
    <row r="24" spans="1:9" ht="22.5" customHeight="1">
      <c r="A24" s="108" t="s">
        <v>28</v>
      </c>
      <c r="B24" s="109"/>
      <c r="C24" s="109"/>
      <c r="D24" s="109"/>
      <c r="E24" s="17"/>
      <c r="F24" s="17"/>
      <c r="G24" s="17"/>
    </row>
    <row r="25" spans="1:9" ht="12.75" customHeight="1">
      <c r="A25" s="19" t="s">
        <v>82</v>
      </c>
      <c r="B25" s="1"/>
      <c r="C25" s="1"/>
      <c r="D25" s="18"/>
      <c r="E25" s="1"/>
      <c r="F25" s="1"/>
      <c r="G25" s="18"/>
      <c r="I25" s="20"/>
    </row>
  </sheetData>
  <mergeCells count="5">
    <mergeCell ref="A1:D1"/>
    <mergeCell ref="A3:D3"/>
    <mergeCell ref="A4:D4"/>
    <mergeCell ref="A6:A7"/>
    <mergeCell ref="B6:D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pageSetUpPr fitToPage="1"/>
  </sheetPr>
  <dimension ref="A1:J14"/>
  <sheetViews>
    <sheetView showGridLines="0" view="pageBreakPreview" zoomScale="75" zoomScaleNormal="75" zoomScaleSheetLayoutView="75" workbookViewId="0">
      <selection activeCell="F17" sqref="F17"/>
    </sheetView>
  </sheetViews>
  <sheetFormatPr baseColWidth="10" defaultRowHeight="12.75"/>
  <cols>
    <col min="1" max="1" width="69.140625" style="9" customWidth="1"/>
    <col min="2" max="4" width="24.7109375" style="4" customWidth="1"/>
    <col min="5" max="7" width="14.7109375" style="4" customWidth="1"/>
    <col min="8" max="16384" width="11.42578125" style="9"/>
  </cols>
  <sheetData>
    <row r="1" spans="1:10" s="21" customFormat="1" ht="18" customHeight="1">
      <c r="A1" s="421" t="s">
        <v>288</v>
      </c>
      <c r="B1" s="421"/>
      <c r="C1" s="421"/>
      <c r="D1" s="421"/>
      <c r="E1" s="26"/>
      <c r="F1" s="26"/>
      <c r="G1" s="26"/>
    </row>
    <row r="2" spans="1:10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433" t="s">
        <v>353</v>
      </c>
      <c r="B3" s="433"/>
      <c r="C3" s="433"/>
      <c r="D3" s="433"/>
      <c r="E3" s="47"/>
      <c r="F3" s="47"/>
      <c r="G3" s="47"/>
      <c r="H3" s="47"/>
      <c r="I3" s="47"/>
      <c r="J3" s="14"/>
    </row>
    <row r="4" spans="1:10" s="3" customFormat="1" ht="15" customHeight="1">
      <c r="A4" s="433" t="s">
        <v>214</v>
      </c>
      <c r="B4" s="433"/>
      <c r="C4" s="433"/>
      <c r="D4" s="433"/>
      <c r="E4" s="22"/>
      <c r="F4" s="22"/>
      <c r="G4" s="22"/>
    </row>
    <row r="5" spans="1:10" ht="12.75" customHeight="1" thickBot="1">
      <c r="A5" s="62"/>
      <c r="B5" s="62"/>
      <c r="C5" s="62"/>
      <c r="D5" s="62"/>
      <c r="E5" s="22"/>
      <c r="F5" s="22"/>
      <c r="G5" s="41"/>
      <c r="H5" s="14"/>
      <c r="I5" s="14"/>
      <c r="J5" s="14"/>
    </row>
    <row r="6" spans="1:10" ht="22.5" customHeight="1">
      <c r="A6" s="441" t="s">
        <v>74</v>
      </c>
      <c r="B6" s="479" t="s">
        <v>177</v>
      </c>
      <c r="C6" s="480"/>
      <c r="D6" s="481"/>
      <c r="E6" s="9"/>
      <c r="F6" s="9"/>
      <c r="G6" s="9"/>
    </row>
    <row r="7" spans="1:10" ht="33.75" customHeight="1" thickBot="1">
      <c r="A7" s="443"/>
      <c r="B7" s="111" t="s">
        <v>25</v>
      </c>
      <c r="C7" s="110" t="s">
        <v>26</v>
      </c>
      <c r="D7" s="112" t="s">
        <v>27</v>
      </c>
      <c r="F7" s="9"/>
      <c r="G7" s="9"/>
    </row>
    <row r="8" spans="1:10" ht="31.5" customHeight="1">
      <c r="A8" s="74" t="s">
        <v>129</v>
      </c>
      <c r="B8" s="95">
        <v>-1.6938198116972665</v>
      </c>
      <c r="C8" s="95">
        <v>-2.2378442837359844</v>
      </c>
      <c r="D8" s="96">
        <v>-1.9669279313421943</v>
      </c>
      <c r="E8" s="9"/>
      <c r="F8" s="9"/>
      <c r="G8" s="9"/>
    </row>
    <row r="9" spans="1:10" ht="12.75" customHeight="1">
      <c r="A9" s="72" t="s">
        <v>79</v>
      </c>
      <c r="B9" s="97">
        <v>-4.4358144826578103</v>
      </c>
      <c r="C9" s="97">
        <v>-2.9412226690123182</v>
      </c>
      <c r="D9" s="98">
        <v>-3.6842047059492691</v>
      </c>
      <c r="E9" s="9"/>
      <c r="F9" s="9"/>
      <c r="G9" s="9"/>
    </row>
    <row r="10" spans="1:10" ht="12.75" customHeight="1" thickBot="1">
      <c r="A10" s="91" t="s">
        <v>80</v>
      </c>
      <c r="B10" s="113">
        <v>-0.94568785485606222</v>
      </c>
      <c r="C10" s="113">
        <v>-1.0021572984284348</v>
      </c>
      <c r="D10" s="114">
        <v>-0.97397048687183418</v>
      </c>
      <c r="E10" s="9"/>
      <c r="F10" s="9"/>
      <c r="G10" s="9"/>
    </row>
    <row r="11" spans="1:10" ht="12.75" customHeight="1">
      <c r="A11" s="108" t="s">
        <v>28</v>
      </c>
      <c r="B11" s="109"/>
      <c r="C11" s="109"/>
      <c r="D11" s="109"/>
      <c r="E11" s="9"/>
      <c r="F11" s="9"/>
      <c r="G11" s="9"/>
    </row>
    <row r="12" spans="1:10" ht="12.75" customHeight="1">
      <c r="A12" s="482" t="s">
        <v>75</v>
      </c>
      <c r="B12" s="482"/>
      <c r="C12" s="1"/>
      <c r="D12" s="18"/>
      <c r="E12" s="1"/>
      <c r="F12" s="1"/>
      <c r="G12" s="18"/>
      <c r="I12" s="20"/>
    </row>
    <row r="13" spans="1:10" ht="12.75" customHeight="1">
      <c r="E13" s="17"/>
      <c r="F13" s="17"/>
      <c r="G13" s="17"/>
    </row>
    <row r="14" spans="1:10" ht="12.75" customHeight="1"/>
  </sheetData>
  <mergeCells count="6">
    <mergeCell ref="A12:B12"/>
    <mergeCell ref="A6:A7"/>
    <mergeCell ref="B6:D6"/>
    <mergeCell ref="A1:D1"/>
    <mergeCell ref="A3:D3"/>
    <mergeCell ref="A4:D4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1">
    <pageSetUpPr fitToPage="1"/>
  </sheetPr>
  <dimension ref="A1:L30"/>
  <sheetViews>
    <sheetView showGridLines="0" view="pageBreakPreview" zoomScale="75" zoomScaleNormal="75" zoomScaleSheetLayoutView="75" workbookViewId="0">
      <selection activeCell="F17" sqref="F17"/>
    </sheetView>
  </sheetViews>
  <sheetFormatPr baseColWidth="10" defaultRowHeight="12.75"/>
  <cols>
    <col min="1" max="1" width="75" style="9" customWidth="1"/>
    <col min="2" max="7" width="14.7109375" style="9" customWidth="1"/>
    <col min="8" max="8" width="4.7109375" style="9" customWidth="1"/>
    <col min="9" max="16384" width="11.42578125" style="9"/>
  </cols>
  <sheetData>
    <row r="1" spans="1:11" s="21" customFormat="1" ht="18" customHeight="1">
      <c r="A1" s="421" t="s">
        <v>288</v>
      </c>
      <c r="B1" s="421"/>
      <c r="C1" s="421"/>
      <c r="D1" s="421"/>
      <c r="E1" s="421"/>
      <c r="F1" s="421"/>
      <c r="G1" s="421"/>
    </row>
    <row r="2" spans="1:11" ht="12.75" customHeight="1">
      <c r="A2" s="7"/>
      <c r="B2" s="8"/>
      <c r="C2" s="8"/>
      <c r="D2" s="8"/>
      <c r="E2" s="8"/>
      <c r="F2" s="8"/>
      <c r="G2" s="8"/>
    </row>
    <row r="3" spans="1:11" ht="15" customHeight="1">
      <c r="A3" s="433" t="s">
        <v>326</v>
      </c>
      <c r="B3" s="433"/>
      <c r="C3" s="433"/>
      <c r="D3" s="433"/>
      <c r="E3" s="433"/>
      <c r="F3" s="433"/>
      <c r="G3" s="433"/>
      <c r="H3" s="47"/>
      <c r="I3" s="47"/>
      <c r="J3" s="14"/>
    </row>
    <row r="4" spans="1:11" ht="12.75" customHeight="1" thickBot="1">
      <c r="A4" s="62"/>
      <c r="B4" s="62"/>
      <c r="C4" s="62"/>
      <c r="D4" s="62"/>
      <c r="E4" s="62"/>
      <c r="F4" s="62"/>
      <c r="G4" s="81"/>
      <c r="H4" s="14"/>
      <c r="I4" s="14"/>
      <c r="J4" s="14"/>
    </row>
    <row r="5" spans="1:11" ht="27" customHeight="1">
      <c r="A5" s="441" t="s">
        <v>81</v>
      </c>
      <c r="B5" s="476">
        <v>2017</v>
      </c>
      <c r="C5" s="477"/>
      <c r="D5" s="478"/>
      <c r="E5" s="476">
        <v>2018</v>
      </c>
      <c r="F5" s="477"/>
      <c r="G5" s="478"/>
    </row>
    <row r="6" spans="1:11" ht="29.25" customHeight="1" thickBot="1">
      <c r="A6" s="475"/>
      <c r="B6" s="110" t="s">
        <v>25</v>
      </c>
      <c r="C6" s="110" t="s">
        <v>26</v>
      </c>
      <c r="D6" s="110" t="s">
        <v>27</v>
      </c>
      <c r="E6" s="111" t="s">
        <v>25</v>
      </c>
      <c r="F6" s="110" t="s">
        <v>26</v>
      </c>
      <c r="G6" s="112" t="s">
        <v>27</v>
      </c>
      <c r="H6" s="4"/>
    </row>
    <row r="7" spans="1:11" ht="24" customHeight="1">
      <c r="A7" s="162" t="s">
        <v>99</v>
      </c>
      <c r="B7" s="403">
        <v>101.9875</v>
      </c>
      <c r="C7" s="403">
        <v>103.83083333333333</v>
      </c>
      <c r="D7" s="152">
        <v>102.90916666666665</v>
      </c>
      <c r="E7" s="403">
        <v>102.72183333333335</v>
      </c>
      <c r="F7" s="403">
        <v>102.56366666666666</v>
      </c>
      <c r="G7" s="152">
        <v>102.64274999999998</v>
      </c>
      <c r="I7" s="35"/>
      <c r="J7" s="35"/>
      <c r="K7" s="35"/>
    </row>
    <row r="8" spans="1:11" ht="12.75" customHeight="1">
      <c r="A8" s="162" t="s">
        <v>100</v>
      </c>
      <c r="B8" s="99">
        <v>105.41766666666668</v>
      </c>
      <c r="C8" s="99">
        <v>107.10216666666666</v>
      </c>
      <c r="D8" s="100">
        <v>106.25991666666665</v>
      </c>
      <c r="E8" s="99">
        <v>107.649</v>
      </c>
      <c r="F8" s="99">
        <v>107.8775</v>
      </c>
      <c r="G8" s="100">
        <v>107.76325000000001</v>
      </c>
      <c r="I8" s="35"/>
      <c r="J8" s="35"/>
      <c r="K8" s="35"/>
    </row>
    <row r="9" spans="1:11" ht="12.75" customHeight="1">
      <c r="A9" s="162" t="s">
        <v>101</v>
      </c>
      <c r="B9" s="99">
        <v>100.40633333333334</v>
      </c>
      <c r="C9" s="99">
        <v>99.615833333333342</v>
      </c>
      <c r="D9" s="100">
        <v>100.01108333333333</v>
      </c>
      <c r="E9" s="99">
        <v>100.76866666666668</v>
      </c>
      <c r="F9" s="99">
        <v>100.24216666666668</v>
      </c>
      <c r="G9" s="100">
        <v>100.50541666666668</v>
      </c>
      <c r="I9" s="35"/>
      <c r="J9" s="35"/>
      <c r="K9" s="35"/>
    </row>
    <row r="10" spans="1:11" ht="12.75" customHeight="1">
      <c r="A10" s="162" t="s">
        <v>102</v>
      </c>
      <c r="B10" s="99">
        <v>108.30950000000001</v>
      </c>
      <c r="C10" s="99">
        <v>105.41033333333333</v>
      </c>
      <c r="D10" s="100">
        <v>106.85991666666665</v>
      </c>
      <c r="E10" s="99">
        <v>98.341000000000008</v>
      </c>
      <c r="F10" s="99">
        <v>90.759166666666673</v>
      </c>
      <c r="G10" s="100">
        <v>94.550083333333347</v>
      </c>
      <c r="I10" s="35"/>
      <c r="J10" s="35"/>
      <c r="K10" s="35"/>
    </row>
    <row r="11" spans="1:11" ht="12.75" customHeight="1">
      <c r="A11" s="162" t="s">
        <v>76</v>
      </c>
      <c r="B11" s="99">
        <v>99.085166666666666</v>
      </c>
      <c r="C11" s="99">
        <v>99.953833333333321</v>
      </c>
      <c r="D11" s="100">
        <v>99.519499999999994</v>
      </c>
      <c r="E11" s="99">
        <v>99.663666666666657</v>
      </c>
      <c r="F11" s="99">
        <v>99.738500000000002</v>
      </c>
      <c r="G11" s="100">
        <v>99.70108333333333</v>
      </c>
      <c r="I11" s="35"/>
      <c r="J11" s="35"/>
      <c r="K11" s="35"/>
    </row>
    <row r="12" spans="1:11" ht="12.75" customHeight="1">
      <c r="A12" s="162" t="s">
        <v>103</v>
      </c>
      <c r="B12" s="99">
        <v>96.313166666666675</v>
      </c>
      <c r="C12" s="99">
        <v>96.805000000000007</v>
      </c>
      <c r="D12" s="100">
        <v>96.559083333333362</v>
      </c>
      <c r="E12" s="99">
        <v>98.177666666666667</v>
      </c>
      <c r="F12" s="99">
        <v>99.267499999999998</v>
      </c>
      <c r="G12" s="100">
        <v>98.722583333333333</v>
      </c>
      <c r="I12" s="35"/>
      <c r="J12" s="35"/>
      <c r="K12" s="35"/>
    </row>
    <row r="13" spans="1:11" ht="12.75" customHeight="1">
      <c r="A13" s="165" t="s">
        <v>104</v>
      </c>
      <c r="B13" s="99">
        <v>100.43316666666668</v>
      </c>
      <c r="C13" s="99">
        <v>100.71833333333335</v>
      </c>
      <c r="D13" s="100">
        <v>100.57575000000001</v>
      </c>
      <c r="E13" s="99">
        <v>101.37950000000001</v>
      </c>
      <c r="F13" s="99">
        <v>101.55216666666666</v>
      </c>
      <c r="G13" s="100">
        <v>101.46583333333335</v>
      </c>
      <c r="I13" s="35"/>
      <c r="J13" s="35"/>
      <c r="K13" s="35"/>
    </row>
    <row r="14" spans="1:11" ht="12.75" customHeight="1">
      <c r="A14" s="166" t="s">
        <v>77</v>
      </c>
      <c r="B14" s="99">
        <v>102.74833333333333</v>
      </c>
      <c r="C14" s="99">
        <v>102.58</v>
      </c>
      <c r="D14" s="100">
        <v>102.66416666666665</v>
      </c>
      <c r="E14" s="99">
        <v>101.84116666666667</v>
      </c>
      <c r="F14" s="99">
        <v>101.98950000000001</v>
      </c>
      <c r="G14" s="100">
        <v>101.91533333333335</v>
      </c>
      <c r="I14" s="35"/>
      <c r="J14" s="35"/>
      <c r="K14" s="35"/>
    </row>
    <row r="15" spans="1:11" ht="12.75" customHeight="1">
      <c r="A15" s="165" t="s">
        <v>105</v>
      </c>
      <c r="B15" s="99">
        <v>96.713833333333312</v>
      </c>
      <c r="C15" s="99">
        <v>96.32083333333334</v>
      </c>
      <c r="D15" s="100">
        <v>96.51733333333334</v>
      </c>
      <c r="E15" s="99">
        <v>98.904666666666671</v>
      </c>
      <c r="F15" s="99">
        <v>99.475666666666669</v>
      </c>
      <c r="G15" s="100">
        <v>99.190166666666656</v>
      </c>
      <c r="I15" s="35"/>
      <c r="J15" s="35"/>
      <c r="K15" s="35"/>
    </row>
    <row r="16" spans="1:11" ht="12.75" customHeight="1">
      <c r="A16" s="157"/>
      <c r="B16" s="97"/>
      <c r="C16" s="97"/>
      <c r="D16" s="98"/>
      <c r="E16" s="99"/>
      <c r="F16" s="99"/>
      <c r="G16" s="98"/>
      <c r="I16" s="35"/>
      <c r="J16" s="35"/>
      <c r="K16" s="35"/>
    </row>
    <row r="17" spans="1:12" ht="12.75" customHeight="1">
      <c r="A17" s="167" t="s">
        <v>85</v>
      </c>
      <c r="B17" s="115">
        <v>101.26829629629631</v>
      </c>
      <c r="C17" s="115">
        <v>101.37079629629631</v>
      </c>
      <c r="D17" s="115">
        <v>101.31954629629629</v>
      </c>
      <c r="E17" s="115">
        <v>101.04968518518518</v>
      </c>
      <c r="F17" s="115">
        <v>100.38509259259258</v>
      </c>
      <c r="G17" s="116">
        <v>100.71738888888889</v>
      </c>
      <c r="I17" s="35"/>
      <c r="J17" s="35"/>
      <c r="K17" s="35"/>
    </row>
    <row r="18" spans="1:12" ht="12.75" customHeight="1">
      <c r="A18" s="168"/>
      <c r="B18" s="115"/>
      <c r="C18" s="115"/>
      <c r="D18" s="98"/>
      <c r="E18" s="115"/>
      <c r="F18" s="115"/>
      <c r="G18" s="98"/>
      <c r="I18" s="35"/>
      <c r="J18" s="35"/>
      <c r="K18" s="35"/>
    </row>
    <row r="19" spans="1:12" ht="12.75" customHeight="1">
      <c r="A19" s="162" t="s">
        <v>106</v>
      </c>
      <c r="B19" s="99">
        <v>100.55149999999999</v>
      </c>
      <c r="C19" s="99">
        <v>100.89616666666666</v>
      </c>
      <c r="D19" s="100">
        <v>100.72383333333333</v>
      </c>
      <c r="E19" s="99">
        <v>101.30216666666666</v>
      </c>
      <c r="F19" s="99">
        <v>101.35533333333335</v>
      </c>
      <c r="G19" s="100">
        <v>101.32875</v>
      </c>
      <c r="I19" s="35"/>
      <c r="J19" s="35"/>
      <c r="K19" s="35"/>
    </row>
    <row r="20" spans="1:12" ht="12.75" customHeight="1">
      <c r="A20" s="162" t="s">
        <v>78</v>
      </c>
      <c r="B20" s="99">
        <v>102.742</v>
      </c>
      <c r="C20" s="99">
        <v>103.6635</v>
      </c>
      <c r="D20" s="100">
        <v>103.20274999999999</v>
      </c>
      <c r="E20" s="99">
        <v>107.67450000000001</v>
      </c>
      <c r="F20" s="99">
        <v>108.43733333333334</v>
      </c>
      <c r="G20" s="100">
        <v>108.05591666666668</v>
      </c>
      <c r="I20" s="35"/>
      <c r="J20" s="35"/>
      <c r="K20" s="35"/>
      <c r="L20" s="410"/>
    </row>
    <row r="21" spans="1:12" ht="12.75" customHeight="1">
      <c r="A21" s="162" t="s">
        <v>108</v>
      </c>
      <c r="B21" s="99">
        <v>101.93900000000001</v>
      </c>
      <c r="C21" s="99">
        <v>102.81216666666666</v>
      </c>
      <c r="D21" s="100">
        <v>102.37558333333332</v>
      </c>
      <c r="E21" s="99">
        <v>107.60666666666668</v>
      </c>
      <c r="F21" s="99">
        <v>107.6485</v>
      </c>
      <c r="G21" s="100">
        <v>107.62758333333333</v>
      </c>
      <c r="I21" s="35"/>
      <c r="J21" s="35"/>
      <c r="K21" s="35"/>
      <c r="L21" s="410"/>
    </row>
    <row r="22" spans="1:12" ht="12.75" customHeight="1">
      <c r="A22" s="316" t="s">
        <v>215</v>
      </c>
      <c r="B22" s="99">
        <v>101.65083333333332</v>
      </c>
      <c r="C22" s="99">
        <v>101.34066666666668</v>
      </c>
      <c r="D22" s="100">
        <v>101.49575</v>
      </c>
      <c r="E22" s="99">
        <v>102.8105</v>
      </c>
      <c r="F22" s="99">
        <v>102.69383333333332</v>
      </c>
      <c r="G22" s="100">
        <v>102.75216666666665</v>
      </c>
      <c r="I22" s="35"/>
      <c r="J22" s="35"/>
      <c r="K22" s="35"/>
      <c r="L22" s="410"/>
    </row>
    <row r="23" spans="1:12" ht="12.75" customHeight="1">
      <c r="A23" s="157"/>
      <c r="B23" s="97"/>
      <c r="C23" s="97"/>
      <c r="D23" s="98"/>
      <c r="E23" s="99"/>
      <c r="F23" s="99"/>
      <c r="G23" s="98"/>
      <c r="I23" s="35"/>
      <c r="J23" s="35"/>
      <c r="K23" s="35"/>
      <c r="L23" s="410"/>
    </row>
    <row r="24" spans="1:12" ht="12.75" customHeight="1">
      <c r="A24" s="169" t="s">
        <v>86</v>
      </c>
      <c r="B24" s="115">
        <v>101.86516666666667</v>
      </c>
      <c r="C24" s="115">
        <v>102.09899999999999</v>
      </c>
      <c r="D24" s="116">
        <v>101.98208333333331</v>
      </c>
      <c r="E24" s="115">
        <v>105.16516666666666</v>
      </c>
      <c r="F24" s="115">
        <v>105.39783333333332</v>
      </c>
      <c r="G24" s="116">
        <v>105.28149999999998</v>
      </c>
      <c r="I24" s="35"/>
      <c r="J24" s="35"/>
      <c r="K24" s="35"/>
      <c r="L24" s="410"/>
    </row>
    <row r="25" spans="1:12" ht="12.75" customHeight="1">
      <c r="A25" s="170"/>
      <c r="B25" s="103"/>
      <c r="C25" s="103"/>
      <c r="D25" s="103"/>
      <c r="E25" s="115"/>
      <c r="F25" s="115"/>
      <c r="G25" s="98"/>
      <c r="I25" s="35"/>
      <c r="J25" s="35"/>
      <c r="K25" s="35"/>
    </row>
    <row r="26" spans="1:12" ht="12.75" customHeight="1" thickBot="1">
      <c r="A26" s="171" t="s">
        <v>94</v>
      </c>
      <c r="B26" s="163">
        <v>100.89416666666666</v>
      </c>
      <c r="C26" s="163">
        <v>101.286</v>
      </c>
      <c r="D26" s="163">
        <v>101.09008333333334</v>
      </c>
      <c r="E26" s="163">
        <v>102.8095</v>
      </c>
      <c r="F26" s="163">
        <v>105.39083333333333</v>
      </c>
      <c r="G26" s="412">
        <v>104.10016666666668</v>
      </c>
      <c r="I26" s="35"/>
      <c r="J26" s="35"/>
      <c r="K26" s="35"/>
    </row>
    <row r="27" spans="1:12" ht="12.75" customHeight="1">
      <c r="A27" s="108" t="s">
        <v>28</v>
      </c>
      <c r="B27" s="117"/>
      <c r="C27" s="117"/>
      <c r="D27" s="117"/>
      <c r="E27" s="117"/>
      <c r="F27" s="117"/>
      <c r="G27" s="117"/>
    </row>
    <row r="28" spans="1:12" ht="12.75" customHeight="1">
      <c r="A28" s="43" t="s">
        <v>71</v>
      </c>
      <c r="B28" s="5"/>
      <c r="C28" s="5"/>
      <c r="E28" s="319"/>
      <c r="G28" s="5"/>
    </row>
    <row r="29" spans="1:12" ht="12.75" customHeight="1">
      <c r="A29" s="19" t="s">
        <v>82</v>
      </c>
      <c r="B29" s="1"/>
      <c r="C29" s="1"/>
      <c r="D29" s="18"/>
      <c r="E29" s="1"/>
      <c r="F29" s="1"/>
      <c r="G29" s="18"/>
      <c r="I29" s="20"/>
    </row>
    <row r="30" spans="1:12" ht="12.75" customHeight="1">
      <c r="A30" s="19"/>
      <c r="B30" s="1"/>
      <c r="C30" s="1"/>
      <c r="D30" s="18"/>
      <c r="E30" s="1"/>
      <c r="F30" s="1"/>
      <c r="G30" s="18"/>
      <c r="I30" s="20"/>
    </row>
  </sheetData>
  <mergeCells count="5">
    <mergeCell ref="A1:G1"/>
    <mergeCell ref="B5:D5"/>
    <mergeCell ref="E5:G5"/>
    <mergeCell ref="A3:G3"/>
    <mergeCell ref="A5:A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2">
    <pageSetUpPr fitToPage="1"/>
  </sheetPr>
  <dimension ref="A1:L11"/>
  <sheetViews>
    <sheetView showGridLines="0" view="pageBreakPreview" zoomScale="75" zoomScaleNormal="75" zoomScaleSheetLayoutView="75" workbookViewId="0">
      <selection activeCell="F17" sqref="F17"/>
    </sheetView>
  </sheetViews>
  <sheetFormatPr baseColWidth="10" defaultRowHeight="12.75"/>
  <cols>
    <col min="1" max="1" width="76.7109375" style="9" customWidth="1"/>
    <col min="2" max="7" width="14.7109375" style="9" customWidth="1"/>
    <col min="8" max="16384" width="11.42578125" style="9"/>
  </cols>
  <sheetData>
    <row r="1" spans="1:12" s="21" customFormat="1" ht="18" customHeight="1">
      <c r="A1" s="421" t="s">
        <v>288</v>
      </c>
      <c r="B1" s="421"/>
      <c r="C1" s="421"/>
      <c r="D1" s="421"/>
      <c r="E1" s="421"/>
      <c r="F1" s="421"/>
      <c r="G1" s="421"/>
    </row>
    <row r="2" spans="1:12" ht="12.75" customHeight="1">
      <c r="A2" s="7"/>
      <c r="B2" s="8"/>
      <c r="C2" s="8"/>
      <c r="D2" s="8"/>
      <c r="E2" s="8"/>
      <c r="F2" s="8"/>
      <c r="G2" s="8"/>
    </row>
    <row r="3" spans="1:12" ht="15" customHeight="1">
      <c r="A3" s="433" t="s">
        <v>327</v>
      </c>
      <c r="B3" s="433"/>
      <c r="C3" s="433"/>
      <c r="D3" s="433"/>
      <c r="E3" s="433"/>
      <c r="F3" s="433"/>
      <c r="G3" s="433"/>
      <c r="H3" s="47"/>
      <c r="I3" s="47"/>
      <c r="J3" s="14"/>
    </row>
    <row r="4" spans="1:12" ht="12.75" customHeight="1" thickBot="1">
      <c r="A4" s="62"/>
      <c r="B4" s="62"/>
      <c r="C4" s="62"/>
      <c r="D4" s="62"/>
      <c r="E4" s="62"/>
      <c r="F4" s="62"/>
      <c r="G4" s="81"/>
      <c r="H4" s="14"/>
      <c r="I4" s="14"/>
      <c r="J4" s="14"/>
    </row>
    <row r="5" spans="1:12" ht="34.5" customHeight="1">
      <c r="A5" s="441" t="s">
        <v>74</v>
      </c>
      <c r="B5" s="476">
        <v>2017</v>
      </c>
      <c r="C5" s="477"/>
      <c r="D5" s="478"/>
      <c r="E5" s="476">
        <v>2018</v>
      </c>
      <c r="F5" s="477"/>
      <c r="G5" s="478"/>
    </row>
    <row r="6" spans="1:12" ht="34.5" customHeight="1" thickBot="1">
      <c r="A6" s="443"/>
      <c r="B6" s="111" t="s">
        <v>25</v>
      </c>
      <c r="C6" s="110" t="s">
        <v>26</v>
      </c>
      <c r="D6" s="112" t="s">
        <v>27</v>
      </c>
      <c r="E6" s="111" t="s">
        <v>25</v>
      </c>
      <c r="F6" s="110" t="s">
        <v>26</v>
      </c>
      <c r="G6" s="112" t="s">
        <v>27</v>
      </c>
      <c r="H6" s="4"/>
    </row>
    <row r="7" spans="1:12" ht="23.25" customHeight="1">
      <c r="A7" s="74" t="s">
        <v>130</v>
      </c>
      <c r="B7" s="97">
        <v>101.40233333333333</v>
      </c>
      <c r="C7" s="97">
        <v>101.657</v>
      </c>
      <c r="D7" s="98">
        <v>101.52966666666667</v>
      </c>
      <c r="E7" s="97">
        <v>103.1495</v>
      </c>
      <c r="F7" s="97">
        <v>103.98400000000002</v>
      </c>
      <c r="G7" s="98">
        <v>103.56675000000001</v>
      </c>
      <c r="I7" s="35"/>
      <c r="J7" s="35"/>
      <c r="K7" s="35"/>
      <c r="L7" s="35"/>
    </row>
    <row r="8" spans="1:12" ht="12.75" customHeight="1">
      <c r="A8" s="72" t="s">
        <v>79</v>
      </c>
      <c r="B8" s="97">
        <v>100.23599999999999</v>
      </c>
      <c r="C8" s="97">
        <v>102.98583333333333</v>
      </c>
      <c r="D8" s="98">
        <v>101.61091666666665</v>
      </c>
      <c r="E8" s="97">
        <v>104.88866666666667</v>
      </c>
      <c r="F8" s="97">
        <v>106.10666666666667</v>
      </c>
      <c r="G8" s="98">
        <v>105.49766666666666</v>
      </c>
      <c r="I8" s="35"/>
      <c r="J8" s="35"/>
      <c r="K8" s="35"/>
    </row>
    <row r="9" spans="1:12" ht="12.75" customHeight="1" thickBot="1">
      <c r="A9" s="91" t="s">
        <v>80</v>
      </c>
      <c r="B9" s="113">
        <v>101.7405</v>
      </c>
      <c r="C9" s="113">
        <v>102.02816666666666</v>
      </c>
      <c r="D9" s="114">
        <v>101.88433333333334</v>
      </c>
      <c r="E9" s="113">
        <v>102.71183333333333</v>
      </c>
      <c r="F9" s="113">
        <v>103.06099999999999</v>
      </c>
      <c r="G9" s="114">
        <v>102.88641666666666</v>
      </c>
      <c r="I9" s="35"/>
      <c r="J9" s="35"/>
      <c r="K9" s="35"/>
    </row>
    <row r="10" spans="1:12" ht="12.75" customHeight="1">
      <c r="A10" s="108" t="s">
        <v>28</v>
      </c>
      <c r="B10" s="109"/>
      <c r="C10" s="109"/>
      <c r="D10" s="109"/>
      <c r="E10" s="109"/>
      <c r="F10" s="109"/>
      <c r="G10" s="109"/>
    </row>
    <row r="11" spans="1:12" ht="12.75" customHeight="1">
      <c r="A11" s="19" t="s">
        <v>75</v>
      </c>
      <c r="B11" s="1"/>
      <c r="C11" s="1"/>
      <c r="D11" s="18"/>
      <c r="E11" s="1"/>
      <c r="F11" s="1"/>
      <c r="G11" s="18"/>
      <c r="I11" s="20"/>
    </row>
  </sheetData>
  <mergeCells count="5">
    <mergeCell ref="A5:A6"/>
    <mergeCell ref="A1:G1"/>
    <mergeCell ref="A3:G3"/>
    <mergeCell ref="B5:D5"/>
    <mergeCell ref="E5:G5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>
    <pageSetUpPr fitToPage="1"/>
  </sheetPr>
  <dimension ref="A1:J30"/>
  <sheetViews>
    <sheetView showGridLines="0" view="pageBreakPreview" zoomScale="75" zoomScaleNormal="75" zoomScaleSheetLayoutView="75" workbookViewId="0">
      <selection activeCell="F17" sqref="F17"/>
    </sheetView>
  </sheetViews>
  <sheetFormatPr baseColWidth="10" defaultRowHeight="12.75"/>
  <cols>
    <col min="1" max="1" width="76.42578125" style="9" customWidth="1"/>
    <col min="2" max="4" width="24.7109375" style="9" customWidth="1"/>
    <col min="5" max="7" width="14.7109375" style="9" customWidth="1"/>
    <col min="8" max="16384" width="11.42578125" style="9"/>
  </cols>
  <sheetData>
    <row r="1" spans="1:10" s="21" customFormat="1" ht="18" customHeight="1">
      <c r="A1" s="421" t="s">
        <v>288</v>
      </c>
      <c r="B1" s="421"/>
      <c r="C1" s="421"/>
      <c r="D1" s="421"/>
      <c r="E1" s="26"/>
      <c r="F1" s="26"/>
      <c r="G1" s="26"/>
    </row>
    <row r="2" spans="1:10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433" t="s">
        <v>346</v>
      </c>
      <c r="B3" s="433"/>
      <c r="C3" s="433"/>
      <c r="D3" s="433"/>
      <c r="E3" s="47"/>
      <c r="F3" s="47"/>
      <c r="G3" s="47"/>
      <c r="H3" s="47"/>
      <c r="I3" s="47"/>
      <c r="J3" s="14"/>
    </row>
    <row r="4" spans="1:10" s="3" customFormat="1" ht="15" customHeight="1">
      <c r="A4" s="433" t="s">
        <v>216</v>
      </c>
      <c r="B4" s="433"/>
      <c r="C4" s="433"/>
      <c r="D4" s="433"/>
      <c r="E4" s="22"/>
      <c r="F4" s="22"/>
      <c r="G4" s="22"/>
    </row>
    <row r="5" spans="1:10" ht="12.75" customHeight="1" thickBot="1">
      <c r="A5" s="62"/>
      <c r="B5" s="62"/>
      <c r="C5" s="62"/>
      <c r="D5" s="62"/>
      <c r="E5" s="22"/>
      <c r="F5" s="22"/>
      <c r="G5" s="41"/>
      <c r="H5" s="14"/>
      <c r="I5" s="14"/>
      <c r="J5" s="14"/>
    </row>
    <row r="6" spans="1:10" ht="24" customHeight="1">
      <c r="A6" s="441" t="s">
        <v>81</v>
      </c>
      <c r="B6" s="483" t="s">
        <v>177</v>
      </c>
      <c r="C6" s="484"/>
      <c r="D6" s="484"/>
    </row>
    <row r="7" spans="1:10" ht="28.5" customHeight="1" thickBot="1">
      <c r="A7" s="475"/>
      <c r="B7" s="111" t="s">
        <v>25</v>
      </c>
      <c r="C7" s="110" t="s">
        <v>26</v>
      </c>
      <c r="D7" s="112" t="s">
        <v>27</v>
      </c>
      <c r="E7" s="4"/>
    </row>
    <row r="8" spans="1:10" ht="28.5" customHeight="1">
      <c r="A8" s="162" t="s">
        <v>99</v>
      </c>
      <c r="B8" s="95">
        <v>0.72002287862076553</v>
      </c>
      <c r="C8" s="95">
        <v>-1.2204146167243206</v>
      </c>
      <c r="D8" s="96">
        <v>-0.25888526289365704</v>
      </c>
    </row>
    <row r="9" spans="1:10">
      <c r="A9" s="132" t="s">
        <v>100</v>
      </c>
      <c r="B9" s="97">
        <v>2.1166597629113317</v>
      </c>
      <c r="C9" s="97">
        <v>0.72391937293519049</v>
      </c>
      <c r="D9" s="98">
        <v>1.4147699155922158</v>
      </c>
    </row>
    <row r="10" spans="1:10">
      <c r="A10" s="132" t="s">
        <v>101</v>
      </c>
      <c r="B10" s="97">
        <v>0.36086701038115704</v>
      </c>
      <c r="C10" s="97">
        <v>0.62874877654991423</v>
      </c>
      <c r="D10" s="98">
        <v>0.49427855079396449</v>
      </c>
    </row>
    <row r="11" spans="1:10">
      <c r="A11" s="132" t="s">
        <v>102</v>
      </c>
      <c r="B11" s="97">
        <v>-9.2037171254599137</v>
      </c>
      <c r="C11" s="97">
        <v>-13.899174970195826</v>
      </c>
      <c r="D11" s="98">
        <v>-11.519598477445912</v>
      </c>
    </row>
    <row r="12" spans="1:10">
      <c r="A12" s="132" t="s">
        <v>76</v>
      </c>
      <c r="B12" s="97">
        <v>0.58384117367045296</v>
      </c>
      <c r="C12" s="97">
        <v>-0.215432791472049</v>
      </c>
      <c r="D12" s="98">
        <v>0.18246005389228834</v>
      </c>
    </row>
    <row r="13" spans="1:10">
      <c r="A13" s="132" t="s">
        <v>103</v>
      </c>
      <c r="B13" s="97">
        <v>1.9358723885103895</v>
      </c>
      <c r="C13" s="97">
        <v>2.5437735654150004</v>
      </c>
      <c r="D13" s="98">
        <v>2.2405970783000426</v>
      </c>
    </row>
    <row r="14" spans="1:10">
      <c r="A14" s="133" t="s">
        <v>104</v>
      </c>
      <c r="B14" s="97">
        <v>0.94225181256523305</v>
      </c>
      <c r="C14" s="97">
        <v>0.82788634972115294</v>
      </c>
      <c r="D14" s="98">
        <v>0.88498801483790723</v>
      </c>
    </row>
    <row r="15" spans="1:10">
      <c r="A15" s="134" t="s">
        <v>77</v>
      </c>
      <c r="B15" s="97">
        <v>-0.88290158802251639</v>
      </c>
      <c r="C15" s="97">
        <v>-0.5756482745174416</v>
      </c>
      <c r="D15" s="98">
        <v>-0.72940087826810207</v>
      </c>
    </row>
    <row r="16" spans="1:10">
      <c r="A16" s="133" t="s">
        <v>105</v>
      </c>
      <c r="B16" s="97">
        <v>2.2652740128523763</v>
      </c>
      <c r="C16" s="97">
        <v>3.2753384954795122</v>
      </c>
      <c r="D16" s="98">
        <v>2.7692780571365234</v>
      </c>
    </row>
    <row r="17" spans="1:9">
      <c r="A17" s="101"/>
      <c r="B17" s="99"/>
      <c r="C17" s="99"/>
      <c r="D17" s="100"/>
    </row>
    <row r="18" spans="1:9" ht="12.75" customHeight="1">
      <c r="A18" s="102" t="s">
        <v>85</v>
      </c>
      <c r="B18" s="115">
        <v>-0.21587319931946503</v>
      </c>
      <c r="C18" s="115">
        <v>-0.972374431017204</v>
      </c>
      <c r="D18" s="116">
        <v>-0.59431514393725182</v>
      </c>
    </row>
    <row r="19" spans="1:9" ht="12.75" customHeight="1">
      <c r="A19" s="131"/>
      <c r="B19" s="115"/>
      <c r="C19" s="115"/>
      <c r="D19" s="116"/>
    </row>
    <row r="20" spans="1:9" ht="12.75" customHeight="1">
      <c r="A20" s="133" t="s">
        <v>106</v>
      </c>
      <c r="B20" s="97">
        <v>0.74654944646939592</v>
      </c>
      <c r="C20" s="97">
        <v>0.45508831686703288</v>
      </c>
      <c r="D20" s="98">
        <v>0.60056954411650454</v>
      </c>
    </row>
    <row r="21" spans="1:9" ht="12.75" customHeight="1">
      <c r="A21" s="133" t="s">
        <v>78</v>
      </c>
      <c r="B21" s="97">
        <v>4.8008604076229826</v>
      </c>
      <c r="C21" s="97">
        <v>4.6051245938380854</v>
      </c>
      <c r="D21" s="98">
        <v>4.7025555682059652</v>
      </c>
    </row>
    <row r="22" spans="1:9" ht="12.75" customHeight="1">
      <c r="A22" s="133" t="s">
        <v>108</v>
      </c>
      <c r="B22" s="97">
        <v>5.5598609626018263</v>
      </c>
      <c r="C22" s="97">
        <v>4.7040476726976319</v>
      </c>
      <c r="D22" s="98">
        <v>5.130129498651625</v>
      </c>
    </row>
    <row r="23" spans="1:9" ht="12.75" customHeight="1">
      <c r="A23" s="133" t="s">
        <v>107</v>
      </c>
      <c r="B23" s="97">
        <v>1.1408334084816627</v>
      </c>
      <c r="C23" s="97">
        <v>1.3352652110702234</v>
      </c>
      <c r="D23" s="98">
        <v>1.2379007659598085</v>
      </c>
    </row>
    <row r="24" spans="1:9" ht="12.75" customHeight="1">
      <c r="A24" s="79"/>
      <c r="B24" s="99"/>
      <c r="C24" s="99"/>
      <c r="D24" s="116"/>
    </row>
    <row r="25" spans="1:9" ht="12.75" customHeight="1">
      <c r="A25" s="105" t="s">
        <v>86</v>
      </c>
      <c r="B25" s="115">
        <v>3.2395764989994911</v>
      </c>
      <c r="C25" s="115">
        <v>3.2310143422886948</v>
      </c>
      <c r="D25" s="116">
        <v>3.2352905126309022</v>
      </c>
    </row>
    <row r="26" spans="1:9" ht="12.75" customHeight="1">
      <c r="A26" s="106"/>
      <c r="B26" s="115"/>
      <c r="C26" s="115"/>
      <c r="D26" s="116"/>
    </row>
    <row r="27" spans="1:9" ht="12.75" customHeight="1" thickBot="1">
      <c r="A27" s="143" t="s">
        <v>94</v>
      </c>
      <c r="B27" s="144">
        <v>1.8983588413601742</v>
      </c>
      <c r="C27" s="144">
        <v>4.0527154131206009</v>
      </c>
      <c r="D27" s="144">
        <v>2.977624742288445</v>
      </c>
    </row>
    <row r="28" spans="1:9" ht="12.75" customHeight="1">
      <c r="A28" s="80" t="s">
        <v>28</v>
      </c>
      <c r="B28" s="117"/>
      <c r="C28" s="117"/>
      <c r="D28" s="117"/>
      <c r="E28" s="16"/>
      <c r="F28" s="16"/>
      <c r="G28" s="16"/>
    </row>
    <row r="29" spans="1:9" ht="12.75" customHeight="1">
      <c r="A29" s="43" t="s">
        <v>53</v>
      </c>
      <c r="B29" s="5"/>
      <c r="C29" s="5"/>
      <c r="D29" s="5"/>
    </row>
    <row r="30" spans="1:9" ht="12.75" customHeight="1">
      <c r="A30" s="19" t="s">
        <v>82</v>
      </c>
      <c r="B30" s="1"/>
      <c r="C30" s="1"/>
      <c r="D30" s="18"/>
      <c r="E30" s="1"/>
      <c r="F30" s="1"/>
      <c r="G30" s="18"/>
      <c r="I30" s="20"/>
    </row>
  </sheetData>
  <mergeCells count="5">
    <mergeCell ref="A4:D4"/>
    <mergeCell ref="A1:D1"/>
    <mergeCell ref="A3:D3"/>
    <mergeCell ref="A6:A7"/>
    <mergeCell ref="B6:D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J37"/>
  <sheetViews>
    <sheetView showGridLines="0" view="pageBreakPreview" zoomScale="75" zoomScaleNormal="75" zoomScaleSheetLayoutView="75" workbookViewId="0">
      <selection activeCell="F17" sqref="F17"/>
    </sheetView>
  </sheetViews>
  <sheetFormatPr baseColWidth="10" defaultColWidth="8.42578125" defaultRowHeight="12.75"/>
  <cols>
    <col min="1" max="1" width="35.5703125" style="9" customWidth="1"/>
    <col min="2" max="5" width="20" style="12" customWidth="1"/>
    <col min="6" max="6" width="7.42578125" style="13" customWidth="1"/>
    <col min="7" max="10" width="9.28515625" style="14" customWidth="1"/>
    <col min="11" max="16384" width="8.42578125" style="9"/>
  </cols>
  <sheetData>
    <row r="1" spans="1:10" s="21" customFormat="1" ht="18">
      <c r="A1" s="421" t="s">
        <v>288</v>
      </c>
      <c r="B1" s="421"/>
      <c r="C1" s="421"/>
      <c r="D1" s="421"/>
      <c r="E1" s="421"/>
      <c r="F1" s="51"/>
      <c r="G1" s="41"/>
      <c r="H1" s="42"/>
      <c r="I1" s="42"/>
      <c r="J1" s="42"/>
    </row>
    <row r="2" spans="1:10" ht="12.75" customHeight="1">
      <c r="A2" s="19"/>
      <c r="B2" s="6"/>
      <c r="C2" s="6"/>
      <c r="D2" s="6"/>
      <c r="E2" s="6"/>
      <c r="F2" s="6"/>
      <c r="G2" s="41"/>
    </row>
    <row r="3" spans="1:10" ht="15" customHeight="1">
      <c r="A3" s="433" t="s">
        <v>289</v>
      </c>
      <c r="B3" s="433"/>
      <c r="C3" s="433"/>
      <c r="D3" s="433"/>
      <c r="E3" s="433"/>
      <c r="F3" s="47"/>
      <c r="G3" s="41"/>
    </row>
    <row r="4" spans="1:10" ht="15" customHeight="1">
      <c r="A4" s="433" t="s">
        <v>290</v>
      </c>
      <c r="B4" s="433"/>
      <c r="C4" s="433"/>
      <c r="D4" s="433"/>
      <c r="E4" s="433"/>
      <c r="F4" s="47"/>
      <c r="G4" s="41"/>
    </row>
    <row r="5" spans="1:10" ht="12.75" customHeight="1" thickBot="1">
      <c r="A5" s="62"/>
      <c r="B5" s="62"/>
      <c r="C5" s="62"/>
      <c r="D5" s="62"/>
      <c r="E5" s="62"/>
      <c r="F5" s="22"/>
      <c r="G5" s="41"/>
    </row>
    <row r="6" spans="1:10" ht="21" customHeight="1">
      <c r="A6" s="441" t="s">
        <v>0</v>
      </c>
      <c r="B6" s="444" t="s">
        <v>1</v>
      </c>
      <c r="C6" s="445"/>
      <c r="D6" s="446" t="s">
        <v>2</v>
      </c>
      <c r="E6" s="447"/>
      <c r="F6" s="44"/>
      <c r="G6" s="41"/>
    </row>
    <row r="7" spans="1:10" ht="12.75" customHeight="1">
      <c r="A7" s="442"/>
      <c r="B7" s="448" t="s">
        <v>3</v>
      </c>
      <c r="C7" s="434" t="s">
        <v>64</v>
      </c>
      <c r="D7" s="434" t="s">
        <v>3</v>
      </c>
      <c r="E7" s="436" t="s">
        <v>64</v>
      </c>
      <c r="F7" s="44"/>
      <c r="G7" s="41"/>
    </row>
    <row r="8" spans="1:10" ht="12.75" customHeight="1" thickBot="1">
      <c r="A8" s="443"/>
      <c r="B8" s="449"/>
      <c r="C8" s="435"/>
      <c r="D8" s="435"/>
      <c r="E8" s="437"/>
      <c r="F8" s="37"/>
      <c r="G8" s="41"/>
    </row>
    <row r="9" spans="1:10" ht="18" customHeight="1">
      <c r="A9" s="63" t="s">
        <v>4</v>
      </c>
      <c r="B9" s="64">
        <v>3554</v>
      </c>
      <c r="C9" s="70">
        <v>14.559010282249805</v>
      </c>
      <c r="D9" s="64">
        <v>3876</v>
      </c>
      <c r="E9" s="70">
        <v>14.593373493975903</v>
      </c>
      <c r="F9" s="54"/>
      <c r="G9" s="41"/>
    </row>
    <row r="10" spans="1:10" ht="12.75" customHeight="1">
      <c r="A10" s="67" t="s">
        <v>5</v>
      </c>
      <c r="B10" s="68">
        <v>771</v>
      </c>
      <c r="C10" s="70">
        <v>3.1584121912252674</v>
      </c>
      <c r="D10" s="68">
        <v>849</v>
      </c>
      <c r="E10" s="70">
        <v>3.1965361445783129</v>
      </c>
      <c r="F10" s="54"/>
      <c r="G10" s="41"/>
    </row>
    <row r="11" spans="1:10" ht="12.75" customHeight="1">
      <c r="A11" s="71" t="s">
        <v>6</v>
      </c>
      <c r="B11" s="68">
        <v>475</v>
      </c>
      <c r="C11" s="70">
        <v>1.9458440866822333</v>
      </c>
      <c r="D11" s="68">
        <v>511</v>
      </c>
      <c r="E11" s="70">
        <v>1.9239457831325302</v>
      </c>
      <c r="F11" s="54"/>
      <c r="G11" s="41"/>
    </row>
    <row r="12" spans="1:10" ht="12.75" customHeight="1">
      <c r="A12" s="67" t="s">
        <v>7</v>
      </c>
      <c r="B12" s="68">
        <v>736</v>
      </c>
      <c r="C12" s="70">
        <v>3.0150342058907866</v>
      </c>
      <c r="D12" s="68">
        <v>763</v>
      </c>
      <c r="E12" s="70">
        <v>2.8727409638554215</v>
      </c>
      <c r="F12" s="54"/>
      <c r="G12" s="41"/>
    </row>
    <row r="13" spans="1:10" ht="12.75" customHeight="1">
      <c r="A13" s="67" t="s">
        <v>8</v>
      </c>
      <c r="B13" s="68">
        <v>607</v>
      </c>
      <c r="C13" s="70">
        <v>2.4865839170865591</v>
      </c>
      <c r="D13" s="68">
        <v>682</v>
      </c>
      <c r="E13" s="70">
        <v>2.5677710843373496</v>
      </c>
      <c r="F13" s="54"/>
      <c r="G13" s="41"/>
    </row>
    <row r="14" spans="1:10" ht="12.75" customHeight="1">
      <c r="A14" s="67" t="s">
        <v>9</v>
      </c>
      <c r="B14" s="68">
        <v>295</v>
      </c>
      <c r="C14" s="70">
        <v>1.2084715906763344</v>
      </c>
      <c r="D14" s="68">
        <v>317</v>
      </c>
      <c r="E14" s="70">
        <v>1.1935240963855422</v>
      </c>
      <c r="F14" s="54"/>
      <c r="G14" s="41"/>
    </row>
    <row r="15" spans="1:10" ht="12.75" customHeight="1">
      <c r="A15" s="67" t="s">
        <v>10</v>
      </c>
      <c r="B15" s="68">
        <v>1468</v>
      </c>
      <c r="C15" s="70">
        <v>6.0136823563147761</v>
      </c>
      <c r="D15" s="68">
        <v>1621</v>
      </c>
      <c r="E15" s="70">
        <v>6.1031626506024095</v>
      </c>
      <c r="F15" s="54"/>
      <c r="G15" s="41"/>
    </row>
    <row r="16" spans="1:10" ht="12.75" customHeight="1">
      <c r="A16" s="71" t="s">
        <v>11</v>
      </c>
      <c r="B16" s="68">
        <v>1657</v>
      </c>
      <c r="C16" s="70">
        <v>6.7879234771209704</v>
      </c>
      <c r="D16" s="68">
        <v>1829</v>
      </c>
      <c r="E16" s="70">
        <v>6.8862951807228914</v>
      </c>
      <c r="F16" s="54"/>
      <c r="G16" s="41"/>
    </row>
    <row r="17" spans="1:9" ht="12.75" customHeight="1">
      <c r="A17" s="71" t="s">
        <v>12</v>
      </c>
      <c r="B17" s="68">
        <v>4113</v>
      </c>
      <c r="C17" s="70">
        <v>16.848961533734791</v>
      </c>
      <c r="D17" s="68">
        <v>4529</v>
      </c>
      <c r="E17" s="70">
        <v>17.0519578313253</v>
      </c>
      <c r="F17" s="54"/>
      <c r="G17" s="41"/>
    </row>
    <row r="18" spans="1:9" ht="12.75" customHeight="1">
      <c r="A18" s="71" t="s">
        <v>18</v>
      </c>
      <c r="B18" s="68">
        <v>3048</v>
      </c>
      <c r="C18" s="70">
        <v>12.486174265699891</v>
      </c>
      <c r="D18" s="68">
        <v>3333</v>
      </c>
      <c r="E18" s="70">
        <v>12.548945783132531</v>
      </c>
      <c r="F18" s="54"/>
      <c r="G18" s="41"/>
      <c r="I18" s="45"/>
    </row>
    <row r="19" spans="1:9" ht="12.75" customHeight="1">
      <c r="A19" s="71" t="s">
        <v>13</v>
      </c>
      <c r="B19" s="68">
        <v>684</v>
      </c>
      <c r="C19" s="70">
        <v>2.8020154848224159</v>
      </c>
      <c r="D19" s="68">
        <v>729</v>
      </c>
      <c r="E19" s="70">
        <v>2.7447289156626509</v>
      </c>
      <c r="F19" s="54"/>
      <c r="G19" s="41"/>
      <c r="I19" s="44"/>
    </row>
    <row r="20" spans="1:9" ht="12.75" customHeight="1">
      <c r="A20" s="71" t="s">
        <v>14</v>
      </c>
      <c r="B20" s="68">
        <v>1897</v>
      </c>
      <c r="C20" s="70">
        <v>7.7710868051288351</v>
      </c>
      <c r="D20" s="68">
        <v>2061</v>
      </c>
      <c r="E20" s="70">
        <v>7.7597891566265069</v>
      </c>
      <c r="F20" s="54"/>
      <c r="G20" s="41"/>
      <c r="I20" s="44"/>
    </row>
    <row r="21" spans="1:9" ht="12.75" customHeight="1">
      <c r="A21" s="72" t="s">
        <v>29</v>
      </c>
      <c r="B21" s="68">
        <v>2084</v>
      </c>
      <c r="C21" s="70">
        <v>8.5371348982016304</v>
      </c>
      <c r="D21" s="68">
        <v>2288</v>
      </c>
      <c r="E21" s="70">
        <v>8.6144578313253</v>
      </c>
      <c r="F21" s="54"/>
      <c r="G21" s="41"/>
      <c r="I21" s="44"/>
    </row>
    <row r="22" spans="1:9" ht="12.75" customHeight="1">
      <c r="A22" s="72" t="s">
        <v>15</v>
      </c>
      <c r="B22" s="68">
        <v>1189</v>
      </c>
      <c r="C22" s="70">
        <v>4.8707549875056326</v>
      </c>
      <c r="D22" s="68">
        <v>1257</v>
      </c>
      <c r="E22" s="70">
        <v>4.7326807228915664</v>
      </c>
      <c r="F22" s="54"/>
      <c r="G22" s="41"/>
      <c r="I22" s="44"/>
    </row>
    <row r="23" spans="1:9" ht="12.75" customHeight="1">
      <c r="A23" s="71" t="s">
        <v>30</v>
      </c>
      <c r="B23" s="68">
        <v>388</v>
      </c>
      <c r="C23" s="70">
        <v>1.5894473802793825</v>
      </c>
      <c r="D23" s="68">
        <v>422</v>
      </c>
      <c r="E23" s="70">
        <v>1.5888554216867472</v>
      </c>
      <c r="F23" s="54"/>
      <c r="G23" s="41"/>
    </row>
    <row r="24" spans="1:9" ht="12.75" customHeight="1">
      <c r="A24" s="71" t="s">
        <v>16</v>
      </c>
      <c r="B24" s="68">
        <v>1161</v>
      </c>
      <c r="C24" s="70">
        <v>4.756052599238048</v>
      </c>
      <c r="D24" s="68">
        <v>1182</v>
      </c>
      <c r="E24" s="70">
        <v>4.4503012048192767</v>
      </c>
      <c r="F24" s="54"/>
      <c r="G24" s="41"/>
    </row>
    <row r="25" spans="1:9" ht="12.75" customHeight="1">
      <c r="A25" s="71" t="s">
        <v>17</v>
      </c>
      <c r="B25" s="68">
        <v>277</v>
      </c>
      <c r="C25" s="70">
        <v>1.1347343410757444</v>
      </c>
      <c r="D25" s="68">
        <v>304</v>
      </c>
      <c r="E25" s="70">
        <v>1.1445783132530121</v>
      </c>
      <c r="F25" s="54"/>
      <c r="G25" s="41"/>
    </row>
    <row r="26" spans="1:9" ht="12.75" customHeight="1">
      <c r="A26" s="72" t="s">
        <v>19</v>
      </c>
      <c r="B26" s="68">
        <v>7</v>
      </c>
      <c r="C26" s="70">
        <v>2.8675597066896073E-2</v>
      </c>
      <c r="D26" s="68">
        <v>7</v>
      </c>
      <c r="E26" s="70">
        <v>2.635542168674699E-2</v>
      </c>
      <c r="F26" s="54"/>
      <c r="G26" s="41"/>
    </row>
    <row r="27" spans="1:9" ht="12.75" customHeight="1">
      <c r="A27" s="72"/>
      <c r="B27" s="73"/>
      <c r="C27" s="69"/>
      <c r="D27" s="68"/>
      <c r="E27" s="70"/>
      <c r="F27" s="54"/>
      <c r="G27" s="41"/>
    </row>
    <row r="28" spans="1:9" ht="12.75" customHeight="1" thickBot="1">
      <c r="A28" s="139" t="s">
        <v>90</v>
      </c>
      <c r="B28" s="140">
        <v>24411</v>
      </c>
      <c r="C28" s="141">
        <v>99.999999999999986</v>
      </c>
      <c r="D28" s="140">
        <v>26560</v>
      </c>
      <c r="E28" s="142">
        <v>100</v>
      </c>
      <c r="F28" s="55"/>
      <c r="G28" s="41"/>
    </row>
    <row r="29" spans="1:9" ht="24.75" customHeight="1">
      <c r="A29" s="438" t="s">
        <v>287</v>
      </c>
      <c r="B29" s="439"/>
      <c r="C29" s="75"/>
      <c r="D29" s="76"/>
      <c r="E29" s="77"/>
      <c r="F29" s="11"/>
    </row>
    <row r="30" spans="1:9">
      <c r="A30" s="136" t="s">
        <v>126</v>
      </c>
      <c r="C30" s="9"/>
      <c r="E30" s="9"/>
      <c r="F30" s="9"/>
    </row>
    <row r="31" spans="1:9">
      <c r="A31" s="440" t="s">
        <v>125</v>
      </c>
      <c r="B31" s="440"/>
      <c r="C31" s="440"/>
      <c r="D31" s="440"/>
      <c r="E31" s="440"/>
      <c r="F31" s="9"/>
    </row>
    <row r="32" spans="1:9">
      <c r="A32" s="137" t="s">
        <v>123</v>
      </c>
      <c r="B32" s="138"/>
      <c r="C32" s="138"/>
      <c r="D32" s="138"/>
      <c r="E32" s="138"/>
      <c r="F32" s="9"/>
    </row>
    <row r="33" spans="1:6">
      <c r="A33" s="137" t="s">
        <v>124</v>
      </c>
      <c r="B33" s="138"/>
      <c r="C33" s="138"/>
      <c r="D33" s="138"/>
      <c r="E33" s="138"/>
      <c r="F33" s="9"/>
    </row>
    <row r="34" spans="1:6">
      <c r="A34" s="5"/>
      <c r="B34" s="9"/>
      <c r="C34" s="9"/>
      <c r="D34" s="9"/>
      <c r="E34" s="9"/>
      <c r="F34" s="9"/>
    </row>
    <row r="35" spans="1:6">
      <c r="A35" s="5"/>
      <c r="B35" s="9"/>
      <c r="C35" s="9"/>
      <c r="D35" s="9"/>
      <c r="E35" s="9"/>
      <c r="F35" s="9"/>
    </row>
    <row r="36" spans="1:6">
      <c r="A36" s="13"/>
      <c r="B36" s="13"/>
      <c r="C36" s="13"/>
      <c r="D36" s="9"/>
      <c r="E36" s="9"/>
      <c r="F36" s="9"/>
    </row>
    <row r="37" spans="1:6">
      <c r="A37" s="5"/>
      <c r="D37" s="13"/>
      <c r="E37" s="13"/>
      <c r="F37" s="9"/>
    </row>
  </sheetData>
  <mergeCells count="12">
    <mergeCell ref="D7:D8"/>
    <mergeCell ref="E7:E8"/>
    <mergeCell ref="A29:B29"/>
    <mergeCell ref="A31:E31"/>
    <mergeCell ref="A1:E1"/>
    <mergeCell ref="A3:E3"/>
    <mergeCell ref="A4:E4"/>
    <mergeCell ref="A6:A8"/>
    <mergeCell ref="B6:C6"/>
    <mergeCell ref="D6:E6"/>
    <mergeCell ref="B7:B8"/>
    <mergeCell ref="C7:C8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7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>
    <pageSetUpPr fitToPage="1"/>
  </sheetPr>
  <dimension ref="A1:J12"/>
  <sheetViews>
    <sheetView showGridLines="0" view="pageBreakPreview" zoomScale="75" zoomScaleNormal="75" zoomScaleSheetLayoutView="75" workbookViewId="0">
      <selection activeCell="F17" sqref="F17"/>
    </sheetView>
  </sheetViews>
  <sheetFormatPr baseColWidth="10" defaultRowHeight="12.75"/>
  <cols>
    <col min="1" max="1" width="68.7109375" style="9" customWidth="1"/>
    <col min="2" max="4" width="24.7109375" style="9" customWidth="1"/>
    <col min="5" max="7" width="14.7109375" style="9" customWidth="1"/>
    <col min="8" max="16384" width="11.42578125" style="9"/>
  </cols>
  <sheetData>
    <row r="1" spans="1:10" s="21" customFormat="1" ht="18" customHeight="1">
      <c r="A1" s="421" t="s">
        <v>288</v>
      </c>
      <c r="B1" s="421"/>
      <c r="C1" s="421"/>
      <c r="D1" s="421"/>
      <c r="E1" s="26"/>
      <c r="F1" s="26"/>
      <c r="G1" s="26"/>
    </row>
    <row r="2" spans="1:10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433" t="s">
        <v>347</v>
      </c>
      <c r="B3" s="433"/>
      <c r="C3" s="433"/>
      <c r="D3" s="433"/>
      <c r="E3" s="47"/>
      <c r="F3" s="47"/>
      <c r="G3" s="47"/>
      <c r="H3" s="47"/>
      <c r="I3" s="47"/>
      <c r="J3" s="14"/>
    </row>
    <row r="4" spans="1:10" s="3" customFormat="1" ht="15" customHeight="1">
      <c r="A4" s="433" t="s">
        <v>216</v>
      </c>
      <c r="B4" s="433"/>
      <c r="C4" s="433"/>
      <c r="D4" s="433"/>
      <c r="E4" s="22"/>
      <c r="F4" s="22"/>
      <c r="G4" s="22"/>
    </row>
    <row r="5" spans="1:10" ht="12.75" customHeight="1" thickBot="1">
      <c r="A5" s="62"/>
      <c r="B5" s="62"/>
      <c r="C5" s="62"/>
      <c r="D5" s="62"/>
      <c r="E5" s="22"/>
      <c r="F5" s="22"/>
      <c r="G5" s="41"/>
      <c r="H5" s="14"/>
      <c r="I5" s="14"/>
      <c r="J5" s="14"/>
    </row>
    <row r="6" spans="1:10" ht="27.75" customHeight="1">
      <c r="A6" s="441" t="s">
        <v>74</v>
      </c>
      <c r="B6" s="479" t="s">
        <v>338</v>
      </c>
      <c r="C6" s="480"/>
      <c r="D6" s="481"/>
    </row>
    <row r="7" spans="1:10" ht="27.75" customHeight="1" thickBot="1">
      <c r="A7" s="443"/>
      <c r="B7" s="111" t="s">
        <v>25</v>
      </c>
      <c r="C7" s="110" t="s">
        <v>26</v>
      </c>
      <c r="D7" s="112" t="s">
        <v>27</v>
      </c>
      <c r="E7" s="4"/>
    </row>
    <row r="8" spans="1:10" ht="27.75" customHeight="1">
      <c r="A8" s="74" t="s">
        <v>131</v>
      </c>
      <c r="B8" s="97">
        <v>1.723004401608121</v>
      </c>
      <c r="C8" s="97">
        <v>2.2890701083054061</v>
      </c>
      <c r="D8" s="98">
        <v>2.0063922203362652</v>
      </c>
    </row>
    <row r="9" spans="1:10" ht="12.75" customHeight="1">
      <c r="A9" s="72" t="s">
        <v>79</v>
      </c>
      <c r="B9" s="97">
        <v>4.6417122258137562</v>
      </c>
      <c r="C9" s="97">
        <v>3.0303520710777407</v>
      </c>
      <c r="D9" s="98">
        <v>3.8251303378656063</v>
      </c>
    </row>
    <row r="10" spans="1:10" ht="12.75" customHeight="1" thickBot="1">
      <c r="A10" s="91" t="s">
        <v>80</v>
      </c>
      <c r="B10" s="113">
        <v>0.95471649277655779</v>
      </c>
      <c r="C10" s="113">
        <v>1.0123021583908975</v>
      </c>
      <c r="D10" s="98">
        <v>0.98354997333576033</v>
      </c>
    </row>
    <row r="11" spans="1:10" ht="12.75" customHeight="1">
      <c r="A11" s="108" t="s">
        <v>28</v>
      </c>
      <c r="B11" s="109"/>
      <c r="C11" s="109"/>
      <c r="D11" s="109"/>
      <c r="E11" s="17"/>
      <c r="F11" s="17"/>
      <c r="G11" s="17"/>
    </row>
    <row r="12" spans="1:10" ht="12.75" customHeight="1">
      <c r="A12" s="19" t="s">
        <v>75</v>
      </c>
      <c r="B12" s="1"/>
      <c r="C12" s="1"/>
      <c r="D12" s="18"/>
      <c r="E12" s="1"/>
      <c r="F12" s="1"/>
      <c r="G12" s="18"/>
      <c r="I12" s="20"/>
    </row>
  </sheetData>
  <mergeCells count="5">
    <mergeCell ref="A1:D1"/>
    <mergeCell ref="A3:D3"/>
    <mergeCell ref="B6:D6"/>
    <mergeCell ref="A4:D4"/>
    <mergeCell ref="A6:A7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AJ46"/>
  <sheetViews>
    <sheetView showGridLines="0" view="pageBreakPreview" zoomScale="75" zoomScaleNormal="75" zoomScaleSheetLayoutView="75" workbookViewId="0">
      <selection activeCell="F17" sqref="F17"/>
    </sheetView>
  </sheetViews>
  <sheetFormatPr baseColWidth="10" defaultColWidth="19.140625" defaultRowHeight="12.75"/>
  <cols>
    <col min="1" max="1" width="56.5703125" style="9" customWidth="1"/>
    <col min="2" max="6" width="14.7109375" style="28" customWidth="1"/>
    <col min="7" max="7" width="14.28515625" style="28" customWidth="1"/>
    <col min="8" max="8" width="10.7109375" style="9" hidden="1" customWidth="1"/>
    <col min="9" max="9" width="0.28515625" style="9" hidden="1" customWidth="1"/>
    <col min="10" max="10" width="10.7109375" style="9" hidden="1" customWidth="1"/>
    <col min="11" max="11" width="6.85546875" style="9" customWidth="1"/>
    <col min="12" max="14" width="10.7109375" style="9" customWidth="1"/>
    <col min="15" max="16384" width="19.140625" style="9"/>
  </cols>
  <sheetData>
    <row r="1" spans="1:14" s="21" customFormat="1" ht="18">
      <c r="A1" s="421" t="s">
        <v>288</v>
      </c>
      <c r="B1" s="421"/>
      <c r="C1" s="421"/>
      <c r="D1" s="421"/>
      <c r="E1" s="421"/>
      <c r="F1" s="421"/>
      <c r="G1" s="421"/>
    </row>
    <row r="2" spans="1:14" ht="12.75" customHeight="1">
      <c r="A2" s="20"/>
      <c r="B2" s="29"/>
      <c r="C2" s="29"/>
      <c r="D2" s="29"/>
      <c r="E2" s="29"/>
      <c r="F2" s="29"/>
      <c r="G2" s="29"/>
    </row>
    <row r="3" spans="1:14" ht="15" customHeight="1">
      <c r="A3" s="433" t="s">
        <v>337</v>
      </c>
      <c r="B3" s="433"/>
      <c r="C3" s="433"/>
      <c r="D3" s="433"/>
      <c r="E3" s="433"/>
      <c r="F3" s="433"/>
      <c r="G3" s="433"/>
      <c r="H3" s="47"/>
      <c r="I3" s="47"/>
      <c r="J3" s="14"/>
    </row>
    <row r="4" spans="1:14" ht="12.75" customHeight="1" thickBot="1">
      <c r="A4" s="62"/>
      <c r="B4" s="62"/>
      <c r="C4" s="62"/>
      <c r="D4" s="62"/>
      <c r="E4" s="62"/>
      <c r="F4" s="62"/>
      <c r="G4" s="81"/>
      <c r="H4" s="14"/>
      <c r="I4" s="14"/>
      <c r="J4" s="14"/>
    </row>
    <row r="5" spans="1:14" s="15" customFormat="1" ht="36.75" customHeight="1">
      <c r="A5" s="485" t="s">
        <v>59</v>
      </c>
      <c r="B5" s="487">
        <v>2017</v>
      </c>
      <c r="C5" s="488"/>
      <c r="D5" s="489"/>
      <c r="E5" s="487">
        <v>2018</v>
      </c>
      <c r="F5" s="488"/>
      <c r="G5" s="489"/>
      <c r="H5" s="31"/>
    </row>
    <row r="6" spans="1:14" s="15" customFormat="1" ht="36.75" customHeight="1" thickBot="1">
      <c r="A6" s="486"/>
      <c r="B6" s="147" t="s">
        <v>25</v>
      </c>
      <c r="C6" s="147" t="s">
        <v>26</v>
      </c>
      <c r="D6" s="148" t="s">
        <v>27</v>
      </c>
      <c r="E6" s="147" t="s">
        <v>25</v>
      </c>
      <c r="F6" s="147" t="s">
        <v>26</v>
      </c>
      <c r="G6" s="148" t="s">
        <v>27</v>
      </c>
      <c r="H6" s="31"/>
    </row>
    <row r="7" spans="1:14" ht="22.5" customHeight="1">
      <c r="A7" s="118" t="s">
        <v>34</v>
      </c>
      <c r="B7" s="403">
        <v>98.956000000000003</v>
      </c>
      <c r="C7" s="403">
        <v>99.810999999999993</v>
      </c>
      <c r="D7" s="152">
        <v>99.383500000000012</v>
      </c>
      <c r="E7" s="403">
        <v>100.39683333333333</v>
      </c>
      <c r="F7" s="403">
        <v>100.67233333333333</v>
      </c>
      <c r="G7" s="152">
        <v>100.53458333333333</v>
      </c>
      <c r="H7" s="32"/>
      <c r="K7" s="35"/>
      <c r="L7" s="35"/>
      <c r="M7" s="35"/>
      <c r="N7" s="35"/>
    </row>
    <row r="8" spans="1:14" ht="12.75" customHeight="1">
      <c r="A8" s="119" t="s">
        <v>33</v>
      </c>
      <c r="B8" s="99">
        <v>100.03383333333335</v>
      </c>
      <c r="C8" s="99">
        <v>100.19916666666666</v>
      </c>
      <c r="D8" s="100">
        <v>100.11649999999999</v>
      </c>
      <c r="E8" s="99">
        <v>100.592</v>
      </c>
      <c r="F8" s="99">
        <v>101.28499999999998</v>
      </c>
      <c r="G8" s="100">
        <v>100.93849999999999</v>
      </c>
      <c r="H8" s="32"/>
      <c r="K8" s="35"/>
      <c r="L8" s="35"/>
      <c r="M8" s="35"/>
      <c r="N8" s="35"/>
    </row>
    <row r="9" spans="1:14" ht="12.75" customHeight="1">
      <c r="A9" s="282" t="s">
        <v>217</v>
      </c>
      <c r="B9" s="99">
        <v>96.959666666666678</v>
      </c>
      <c r="C9" s="99">
        <v>97.123000000000005</v>
      </c>
      <c r="D9" s="100">
        <v>97.041333333333341</v>
      </c>
      <c r="E9" s="99">
        <v>96.125666666666675</v>
      </c>
      <c r="F9" s="99">
        <v>97.457833333333326</v>
      </c>
      <c r="G9" s="100">
        <v>96.791749999999993</v>
      </c>
      <c r="H9" s="32"/>
      <c r="K9" s="35"/>
      <c r="L9" s="35"/>
      <c r="M9" s="35"/>
      <c r="N9" s="35"/>
    </row>
    <row r="10" spans="1:14" ht="12.75" customHeight="1">
      <c r="A10" s="282" t="s">
        <v>328</v>
      </c>
      <c r="B10" s="411">
        <v>98.708833333333345</v>
      </c>
      <c r="C10" s="411">
        <v>98.80383333333333</v>
      </c>
      <c r="D10" s="411">
        <v>98.75633333333333</v>
      </c>
      <c r="E10" s="99">
        <v>96.554833333333349</v>
      </c>
      <c r="F10" s="99">
        <v>98.30716666666666</v>
      </c>
      <c r="G10" s="100">
        <v>97.431000000000026</v>
      </c>
      <c r="H10" s="32"/>
      <c r="K10" s="35"/>
      <c r="L10" s="35"/>
      <c r="M10" s="35"/>
      <c r="N10" s="35"/>
    </row>
    <row r="11" spans="1:14" ht="12.75" customHeight="1">
      <c r="A11" s="119" t="s">
        <v>112</v>
      </c>
      <c r="B11" s="99">
        <v>100.29200000000002</v>
      </c>
      <c r="C11" s="99">
        <v>100.63766666666668</v>
      </c>
      <c r="D11" s="100">
        <v>100.46483333333333</v>
      </c>
      <c r="E11" s="99">
        <v>102.01616666666666</v>
      </c>
      <c r="F11" s="99">
        <v>102.43</v>
      </c>
      <c r="G11" s="100">
        <v>102.22308333333335</v>
      </c>
      <c r="H11" s="32"/>
      <c r="K11" s="35"/>
      <c r="L11" s="35"/>
      <c r="M11" s="35"/>
      <c r="N11" s="35"/>
    </row>
    <row r="12" spans="1:14" ht="12.75" customHeight="1">
      <c r="A12" s="119" t="s">
        <v>49</v>
      </c>
      <c r="B12" s="99">
        <v>100.88366666666667</v>
      </c>
      <c r="C12" s="99">
        <v>103.15450000000003</v>
      </c>
      <c r="D12" s="100">
        <v>102.01908333333336</v>
      </c>
      <c r="E12" s="99">
        <v>102.68216666666667</v>
      </c>
      <c r="F12" s="99">
        <v>103.05383333333332</v>
      </c>
      <c r="G12" s="100">
        <v>102.86799999999998</v>
      </c>
      <c r="H12" s="32"/>
      <c r="K12" s="35"/>
      <c r="L12" s="35"/>
      <c r="M12" s="35"/>
      <c r="N12" s="35"/>
    </row>
    <row r="13" spans="1:14" ht="12.75" customHeight="1">
      <c r="A13" s="282" t="s">
        <v>218</v>
      </c>
      <c r="B13" s="99">
        <v>98.049166666666665</v>
      </c>
      <c r="C13" s="99">
        <v>105.69416666666666</v>
      </c>
      <c r="D13" s="100">
        <v>101.87166666666666</v>
      </c>
      <c r="E13" s="99">
        <v>101.33966666666667</v>
      </c>
      <c r="F13" s="99">
        <v>105.892</v>
      </c>
      <c r="G13" s="100">
        <v>103.61583333333333</v>
      </c>
      <c r="H13" s="32"/>
      <c r="K13" s="35"/>
      <c r="L13" s="35"/>
      <c r="M13" s="35"/>
      <c r="N13" s="35"/>
    </row>
    <row r="14" spans="1:14" ht="12.75" customHeight="1">
      <c r="A14" s="282" t="s">
        <v>219</v>
      </c>
      <c r="B14" s="99">
        <v>100.83499999999999</v>
      </c>
      <c r="C14" s="99">
        <v>102.00433333333335</v>
      </c>
      <c r="D14" s="100">
        <v>101.41966666666667</v>
      </c>
      <c r="E14" s="99">
        <v>102.25200000000001</v>
      </c>
      <c r="F14" s="99">
        <v>103.16266666666667</v>
      </c>
      <c r="G14" s="100">
        <v>102.70733333333332</v>
      </c>
      <c r="H14" s="32"/>
      <c r="K14" s="35"/>
      <c r="L14" s="35"/>
      <c r="M14" s="35"/>
      <c r="N14" s="35"/>
    </row>
    <row r="15" spans="1:14" ht="12.75" customHeight="1">
      <c r="A15" s="282" t="s">
        <v>220</v>
      </c>
      <c r="B15" s="99">
        <v>99.163666666666657</v>
      </c>
      <c r="C15" s="99">
        <v>99.308499999999995</v>
      </c>
      <c r="D15" s="100">
        <v>99.236083333333326</v>
      </c>
      <c r="E15" s="99">
        <v>99.754000000000005</v>
      </c>
      <c r="F15" s="99">
        <v>101.13233333333334</v>
      </c>
      <c r="G15" s="100">
        <v>100.44316666666667</v>
      </c>
      <c r="H15" s="32"/>
      <c r="K15" s="35"/>
      <c r="L15" s="35"/>
      <c r="M15" s="35"/>
      <c r="N15" s="35"/>
    </row>
    <row r="16" spans="1:14" ht="12.75" customHeight="1">
      <c r="A16" s="282" t="s">
        <v>330</v>
      </c>
      <c r="B16" s="99">
        <v>96.909499999999994</v>
      </c>
      <c r="C16" s="99">
        <v>99.560833333333335</v>
      </c>
      <c r="D16" s="100">
        <v>98.235166666666672</v>
      </c>
      <c r="E16" s="99">
        <v>99.500666666666675</v>
      </c>
      <c r="F16" s="99">
        <v>105.00183333333332</v>
      </c>
      <c r="G16" s="100">
        <v>102.25124999999998</v>
      </c>
      <c r="H16" s="32"/>
      <c r="K16" s="35"/>
      <c r="L16" s="35"/>
      <c r="M16" s="35"/>
      <c r="N16" s="35"/>
    </row>
    <row r="17" spans="1:14" ht="12.75" customHeight="1">
      <c r="A17" s="282" t="s">
        <v>221</v>
      </c>
      <c r="B17" s="99">
        <v>102.24333333333334</v>
      </c>
      <c r="C17" s="99">
        <v>103.89300000000001</v>
      </c>
      <c r="D17" s="100">
        <v>103.06816666666668</v>
      </c>
      <c r="E17" s="99">
        <v>105.84166666666665</v>
      </c>
      <c r="F17" s="99">
        <v>105.13783333333333</v>
      </c>
      <c r="G17" s="100">
        <v>105.48975</v>
      </c>
      <c r="H17" s="30"/>
      <c r="K17" s="35"/>
      <c r="L17" s="35"/>
      <c r="M17" s="35"/>
      <c r="N17" s="35"/>
    </row>
    <row r="18" spans="1:14" ht="12.75" customHeight="1">
      <c r="A18" s="119" t="s">
        <v>116</v>
      </c>
      <c r="B18" s="99">
        <v>100.80649999999999</v>
      </c>
      <c r="C18" s="99">
        <v>101.51316666666666</v>
      </c>
      <c r="D18" s="100">
        <v>101.15983333333332</v>
      </c>
      <c r="E18" s="99">
        <v>101.94500000000001</v>
      </c>
      <c r="F18" s="99">
        <v>102.67450000000001</v>
      </c>
      <c r="G18" s="100">
        <v>102.30975000000001</v>
      </c>
      <c r="H18" s="30"/>
      <c r="K18" s="35"/>
      <c r="L18" s="35"/>
      <c r="M18" s="35"/>
      <c r="N18" s="35"/>
    </row>
    <row r="19" spans="1:14" ht="12.75" customHeight="1">
      <c r="A19" s="282" t="s">
        <v>329</v>
      </c>
      <c r="B19" s="99">
        <v>102.69516666666665</v>
      </c>
      <c r="C19" s="99">
        <v>107.6635</v>
      </c>
      <c r="D19" s="100">
        <v>105.17933333333336</v>
      </c>
      <c r="E19" s="99">
        <v>110.5245</v>
      </c>
      <c r="F19" s="99">
        <v>111.31383333333333</v>
      </c>
      <c r="G19" s="100">
        <v>110.91916666666667</v>
      </c>
      <c r="H19" s="32"/>
      <c r="K19" s="35"/>
      <c r="L19" s="35"/>
      <c r="M19" s="35"/>
      <c r="N19" s="35"/>
    </row>
    <row r="20" spans="1:14" ht="12.75" customHeight="1">
      <c r="A20" s="282" t="s">
        <v>223</v>
      </c>
      <c r="B20" s="99">
        <v>99.815666666666644</v>
      </c>
      <c r="C20" s="99">
        <v>100.90483333333334</v>
      </c>
      <c r="D20" s="100">
        <v>100.36024999999999</v>
      </c>
      <c r="E20" s="99">
        <v>101.57866666666666</v>
      </c>
      <c r="F20" s="99">
        <v>102.74016666666667</v>
      </c>
      <c r="G20" s="100">
        <v>102.15941666666667</v>
      </c>
      <c r="H20" s="32"/>
      <c r="K20" s="35"/>
      <c r="L20" s="35"/>
      <c r="M20" s="35"/>
      <c r="N20" s="35"/>
    </row>
    <row r="21" spans="1:14" ht="12.75" customHeight="1">
      <c r="A21" s="282" t="s">
        <v>331</v>
      </c>
      <c r="B21" s="99">
        <v>99.930999999999997</v>
      </c>
      <c r="C21" s="99">
        <v>99.536277777777784</v>
      </c>
      <c r="D21" s="100">
        <v>99.733638888888891</v>
      </c>
      <c r="E21" s="99">
        <v>99.347166666666681</v>
      </c>
      <c r="F21" s="99">
        <v>99.415111111111116</v>
      </c>
      <c r="G21" s="100">
        <v>99.381138888888884</v>
      </c>
      <c r="H21" s="32"/>
      <c r="K21" s="35"/>
      <c r="L21" s="35"/>
      <c r="M21" s="35"/>
      <c r="N21" s="35"/>
    </row>
    <row r="22" spans="1:14" ht="12.75" customHeight="1">
      <c r="A22" s="282" t="s">
        <v>336</v>
      </c>
      <c r="B22" s="99">
        <v>98.216833333333341</v>
      </c>
      <c r="C22" s="99">
        <v>98.696333333333328</v>
      </c>
      <c r="D22" s="100">
        <v>98.456583333333342</v>
      </c>
      <c r="E22" s="99">
        <v>98.239500000000007</v>
      </c>
      <c r="F22" s="99">
        <v>98.36099999999999</v>
      </c>
      <c r="G22" s="100">
        <v>98.300249999999991</v>
      </c>
      <c r="H22" s="32"/>
      <c r="K22" s="35"/>
      <c r="L22" s="35"/>
      <c r="M22" s="35"/>
      <c r="N22" s="35"/>
    </row>
    <row r="23" spans="1:14" ht="12.75" customHeight="1">
      <c r="A23" s="119" t="s">
        <v>32</v>
      </c>
      <c r="B23" s="99">
        <v>99.897666666666666</v>
      </c>
      <c r="C23" s="99">
        <v>101.5485</v>
      </c>
      <c r="D23" s="100">
        <v>100.72308333333335</v>
      </c>
      <c r="E23" s="99">
        <v>105.9875</v>
      </c>
      <c r="F23" s="99">
        <v>106.09050000000001</v>
      </c>
      <c r="G23" s="100">
        <v>106.039</v>
      </c>
      <c r="H23" s="32"/>
      <c r="K23" s="35"/>
      <c r="L23" s="35"/>
      <c r="M23" s="35"/>
      <c r="N23" s="35"/>
    </row>
    <row r="24" spans="1:14" ht="12.75" customHeight="1">
      <c r="A24" s="282" t="s">
        <v>332</v>
      </c>
      <c r="B24" s="99">
        <v>99.78125</v>
      </c>
      <c r="C24" s="99">
        <v>103.32016666666667</v>
      </c>
      <c r="D24" s="100">
        <v>101.55070833333332</v>
      </c>
      <c r="E24" s="99">
        <v>107.31874999999999</v>
      </c>
      <c r="F24" s="99">
        <v>107.50183333333334</v>
      </c>
      <c r="G24" s="100">
        <v>107.41029166666667</v>
      </c>
      <c r="H24" s="32"/>
      <c r="K24" s="35"/>
      <c r="L24" s="35"/>
      <c r="M24" s="35"/>
      <c r="N24" s="35"/>
    </row>
    <row r="25" spans="1:14" ht="12.75" customHeight="1">
      <c r="A25" s="119" t="s">
        <v>117</v>
      </c>
      <c r="B25" s="99">
        <v>101.08550000000001</v>
      </c>
      <c r="C25" s="99">
        <v>98.914333333333332</v>
      </c>
      <c r="D25" s="100">
        <v>99.999916666666678</v>
      </c>
      <c r="E25" s="99">
        <v>102.34766666666667</v>
      </c>
      <c r="F25" s="99">
        <v>109.05916666666667</v>
      </c>
      <c r="G25" s="100">
        <v>105.70341666666667</v>
      </c>
      <c r="H25" s="32"/>
      <c r="K25" s="35"/>
      <c r="L25" s="35"/>
      <c r="M25" s="35"/>
      <c r="N25" s="35"/>
    </row>
    <row r="26" spans="1:14" ht="12.75" customHeight="1">
      <c r="A26" s="282" t="s">
        <v>222</v>
      </c>
      <c r="B26" s="99">
        <v>100.52316666666665</v>
      </c>
      <c r="C26" s="99">
        <v>101.23116666666668</v>
      </c>
      <c r="D26" s="100">
        <v>100.87716666666665</v>
      </c>
      <c r="E26" s="99">
        <v>106.36316666666666</v>
      </c>
      <c r="F26" s="99">
        <v>111.11716666666668</v>
      </c>
      <c r="G26" s="100">
        <v>108.74016666666667</v>
      </c>
      <c r="H26" s="32"/>
      <c r="K26" s="35"/>
      <c r="L26" s="35"/>
      <c r="M26" s="35"/>
      <c r="N26" s="35"/>
    </row>
    <row r="27" spans="1:14" ht="12.75" customHeight="1">
      <c r="A27" s="282" t="s">
        <v>335</v>
      </c>
      <c r="B27" s="99">
        <v>100.19991666666667</v>
      </c>
      <c r="C27" s="99">
        <v>100.277</v>
      </c>
      <c r="D27" s="100">
        <v>100.23845833333331</v>
      </c>
      <c r="E27" s="99">
        <v>99.785750000000007</v>
      </c>
      <c r="F27" s="99">
        <v>99.868166666666667</v>
      </c>
      <c r="G27" s="100">
        <v>99.826958333333323</v>
      </c>
      <c r="H27" s="32"/>
      <c r="K27" s="35"/>
      <c r="L27" s="35"/>
      <c r="M27" s="35"/>
      <c r="N27" s="35"/>
    </row>
    <row r="28" spans="1:14" ht="12.75" customHeight="1">
      <c r="A28" s="119" t="s">
        <v>51</v>
      </c>
      <c r="B28" s="99">
        <v>110.44016666666668</v>
      </c>
      <c r="C28" s="99">
        <v>104.34916666666668</v>
      </c>
      <c r="D28" s="100">
        <v>107.39466666666668</v>
      </c>
      <c r="E28" s="99">
        <v>107.88233333333334</v>
      </c>
      <c r="F28" s="99">
        <v>106.71550000000001</v>
      </c>
      <c r="G28" s="100">
        <v>107.29891666666667</v>
      </c>
      <c r="H28" s="30"/>
      <c r="K28" s="35"/>
      <c r="L28" s="35"/>
      <c r="M28" s="35"/>
      <c r="N28" s="35"/>
    </row>
    <row r="29" spans="1:14" ht="12.75" customHeight="1">
      <c r="A29" s="119" t="s">
        <v>118</v>
      </c>
      <c r="B29" s="99">
        <v>101.6915</v>
      </c>
      <c r="C29" s="99">
        <v>103.02533333333334</v>
      </c>
      <c r="D29" s="100">
        <v>102.35841666666668</v>
      </c>
      <c r="E29" s="99">
        <v>103.72433333333332</v>
      </c>
      <c r="F29" s="99">
        <v>104.42566666666666</v>
      </c>
      <c r="G29" s="100">
        <v>104.075</v>
      </c>
      <c r="H29" s="30"/>
      <c r="K29" s="35"/>
      <c r="L29" s="35"/>
      <c r="M29" s="35"/>
      <c r="N29" s="35"/>
    </row>
    <row r="30" spans="1:14" ht="12.75" customHeight="1">
      <c r="A30" s="282" t="s">
        <v>344</v>
      </c>
      <c r="B30" s="99">
        <v>97.85733333333333</v>
      </c>
      <c r="C30" s="99">
        <v>98.138166666666677</v>
      </c>
      <c r="D30" s="100">
        <v>97.997750000000011</v>
      </c>
      <c r="E30" s="99">
        <v>97.172166666666669</v>
      </c>
      <c r="F30" s="99">
        <v>98.906000000000006</v>
      </c>
      <c r="G30" s="100">
        <v>98.039083333333338</v>
      </c>
      <c r="H30" s="30"/>
      <c r="K30" s="35"/>
      <c r="L30" s="35"/>
      <c r="M30" s="35"/>
      <c r="N30" s="35"/>
    </row>
    <row r="31" spans="1:14" ht="12.75" customHeight="1">
      <c r="A31" s="119" t="s">
        <v>52</v>
      </c>
      <c r="B31" s="99">
        <v>101.33066666666667</v>
      </c>
      <c r="C31" s="99">
        <v>95.248333333333335</v>
      </c>
      <c r="D31" s="100">
        <v>98.289500000000004</v>
      </c>
      <c r="E31" s="99">
        <v>97.998250000000013</v>
      </c>
      <c r="F31" s="99">
        <v>102.27408333333332</v>
      </c>
      <c r="G31" s="100">
        <v>100.13616666666665</v>
      </c>
      <c r="H31" s="32"/>
      <c r="K31" s="35"/>
      <c r="L31" s="35"/>
      <c r="M31" s="35"/>
      <c r="N31" s="35"/>
    </row>
    <row r="32" spans="1:14" ht="12.75" customHeight="1">
      <c r="A32" s="119" t="s">
        <v>35</v>
      </c>
      <c r="B32" s="99">
        <v>99.484499999999983</v>
      </c>
      <c r="C32" s="99">
        <v>98.708000000000013</v>
      </c>
      <c r="D32" s="100">
        <v>99.096250000000012</v>
      </c>
      <c r="E32" s="99">
        <v>97.163833333333343</v>
      </c>
      <c r="F32" s="99">
        <v>97.015833333333319</v>
      </c>
      <c r="G32" s="100">
        <v>97.089833333333317</v>
      </c>
      <c r="H32" s="32"/>
      <c r="K32" s="35"/>
      <c r="L32" s="35"/>
      <c r="M32" s="35"/>
      <c r="N32" s="35"/>
    </row>
    <row r="33" spans="1:36" ht="12.75" customHeight="1">
      <c r="A33" s="282" t="s">
        <v>334</v>
      </c>
      <c r="B33" s="99">
        <v>99.930166666666665</v>
      </c>
      <c r="C33" s="99">
        <v>101.07111111111111</v>
      </c>
      <c r="D33" s="100">
        <v>100.50063888888889</v>
      </c>
      <c r="E33" s="99">
        <v>100.88999999999999</v>
      </c>
      <c r="F33" s="99">
        <v>101.17755555555557</v>
      </c>
      <c r="G33" s="100">
        <v>101.03377777777779</v>
      </c>
      <c r="H33" s="32"/>
      <c r="K33" s="35"/>
      <c r="L33" s="35"/>
      <c r="M33" s="35"/>
      <c r="N33" s="35"/>
    </row>
    <row r="34" spans="1:36" ht="12.75" customHeight="1">
      <c r="A34" s="282" t="s">
        <v>333</v>
      </c>
      <c r="B34" s="99">
        <v>100.39344444444446</v>
      </c>
      <c r="C34" s="99">
        <v>101.86566666666668</v>
      </c>
      <c r="D34" s="100">
        <v>101.12955555555556</v>
      </c>
      <c r="E34" s="99">
        <v>103.85127777777778</v>
      </c>
      <c r="F34" s="99">
        <v>104.63311111111112</v>
      </c>
      <c r="G34" s="100">
        <v>104.24219444444445</v>
      </c>
      <c r="H34" s="32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</row>
    <row r="35" spans="1:36" ht="12.75" customHeight="1">
      <c r="A35" s="119" t="s">
        <v>119</v>
      </c>
      <c r="B35" s="99">
        <v>101.003</v>
      </c>
      <c r="C35" s="99">
        <v>101.60383333333334</v>
      </c>
      <c r="D35" s="100">
        <v>101.30341666666668</v>
      </c>
      <c r="E35" s="99">
        <v>102.55899999999998</v>
      </c>
      <c r="F35" s="99">
        <v>102.36766666666666</v>
      </c>
      <c r="G35" s="100">
        <v>102.46333333333332</v>
      </c>
      <c r="H35" s="32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</row>
    <row r="36" spans="1:36" ht="12.75" customHeight="1">
      <c r="A36" s="119" t="s">
        <v>120</v>
      </c>
      <c r="B36" s="99">
        <v>100.75216666666665</v>
      </c>
      <c r="C36" s="99">
        <v>102.12416666666667</v>
      </c>
      <c r="D36" s="100">
        <v>101.43816666666665</v>
      </c>
      <c r="E36" s="99">
        <v>108.788</v>
      </c>
      <c r="F36" s="99">
        <v>111.75933333333334</v>
      </c>
      <c r="G36" s="100">
        <v>110.27366666666667</v>
      </c>
      <c r="H36" s="32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</row>
    <row r="37" spans="1:36" ht="12.75" customHeight="1">
      <c r="A37" s="282" t="s">
        <v>345</v>
      </c>
      <c r="B37" s="99">
        <v>99.488</v>
      </c>
      <c r="C37" s="99">
        <v>98.89666666666669</v>
      </c>
      <c r="D37" s="100">
        <v>99.192333333333337</v>
      </c>
      <c r="E37" s="99">
        <v>99.17405555555554</v>
      </c>
      <c r="F37" s="99">
        <v>98.92638888888888</v>
      </c>
      <c r="G37" s="100">
        <v>99.050222222222217</v>
      </c>
      <c r="H37" s="32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</row>
    <row r="38" spans="1:36" ht="12.75" customHeight="1">
      <c r="A38" s="119"/>
      <c r="B38" s="99"/>
      <c r="C38" s="99"/>
      <c r="D38" s="100"/>
      <c r="E38" s="99"/>
      <c r="F38" s="99"/>
      <c r="G38" s="100"/>
      <c r="H38" s="32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</row>
    <row r="39" spans="1:36" ht="12.75" customHeight="1">
      <c r="A39" s="120" t="s">
        <v>69</v>
      </c>
      <c r="B39" s="115">
        <v>100.33416666666669</v>
      </c>
      <c r="C39" s="115">
        <v>101.02483333333332</v>
      </c>
      <c r="D39" s="116">
        <v>100.6795</v>
      </c>
      <c r="E39" s="115">
        <v>101.59333333333332</v>
      </c>
      <c r="F39" s="115">
        <v>101.76433333333334</v>
      </c>
      <c r="G39" s="116">
        <v>101.67883333333334</v>
      </c>
      <c r="H39" s="32">
        <v>101.672</v>
      </c>
      <c r="K39" s="35"/>
      <c r="L39" s="35"/>
      <c r="M39" s="35"/>
      <c r="N39" s="35"/>
    </row>
    <row r="40" spans="1:36" ht="12.75" customHeight="1">
      <c r="A40" s="120" t="s">
        <v>70</v>
      </c>
      <c r="B40" s="115">
        <v>100.91933333333333</v>
      </c>
      <c r="C40" s="115">
        <v>101.48466666666667</v>
      </c>
      <c r="D40" s="116">
        <v>101.202</v>
      </c>
      <c r="E40" s="115">
        <v>102.6345</v>
      </c>
      <c r="F40" s="115">
        <v>103.301</v>
      </c>
      <c r="G40" s="116">
        <v>102.96774999999998</v>
      </c>
      <c r="H40" s="32"/>
      <c r="K40" s="35"/>
      <c r="L40" s="35"/>
      <c r="M40" s="35"/>
      <c r="N40" s="35"/>
    </row>
    <row r="41" spans="1:36" ht="12.75" customHeight="1">
      <c r="A41" s="120" t="s">
        <v>68</v>
      </c>
      <c r="B41" s="115">
        <v>100.0365</v>
      </c>
      <c r="C41" s="115">
        <v>100.74666666666668</v>
      </c>
      <c r="D41" s="116">
        <v>100.39158333333334</v>
      </c>
      <c r="E41" s="115">
        <v>100.95166666666667</v>
      </c>
      <c r="F41" s="115">
        <v>101.01966666666665</v>
      </c>
      <c r="G41" s="116">
        <v>100.98566666666666</v>
      </c>
      <c r="H41" s="32"/>
      <c r="K41" s="35"/>
      <c r="L41" s="35"/>
      <c r="M41" s="35"/>
      <c r="N41" s="35"/>
    </row>
    <row r="42" spans="1:36" ht="12.75" customHeight="1">
      <c r="A42" s="120" t="s">
        <v>43</v>
      </c>
      <c r="B42" s="115">
        <v>102.51150000000001</v>
      </c>
      <c r="C42" s="115">
        <v>102.71000000000002</v>
      </c>
      <c r="D42" s="116">
        <v>102.61075000000001</v>
      </c>
      <c r="E42" s="115">
        <v>104.98683333333332</v>
      </c>
      <c r="F42" s="115">
        <v>106.54650000000002</v>
      </c>
      <c r="G42" s="116">
        <v>105.76666666666667</v>
      </c>
      <c r="H42" s="32"/>
      <c r="K42" s="35"/>
      <c r="L42" s="35"/>
      <c r="M42" s="35"/>
      <c r="N42" s="35"/>
    </row>
    <row r="43" spans="1:36" ht="12.75" customHeight="1">
      <c r="A43" s="120"/>
      <c r="B43" s="115"/>
      <c r="C43" s="115"/>
      <c r="D43" s="116"/>
      <c r="E43" s="115"/>
      <c r="F43" s="115"/>
      <c r="G43" s="116"/>
      <c r="H43" s="32"/>
      <c r="K43" s="35"/>
      <c r="L43" s="35"/>
      <c r="M43" s="35"/>
      <c r="N43" s="35"/>
    </row>
    <row r="44" spans="1:36" ht="12.75" customHeight="1" thickBot="1">
      <c r="A44" s="107" t="s">
        <v>88</v>
      </c>
      <c r="B44" s="413">
        <v>101.64166666666667</v>
      </c>
      <c r="C44" s="413">
        <v>102.27050000000001</v>
      </c>
      <c r="D44" s="414">
        <v>101.95608333333335</v>
      </c>
      <c r="E44" s="413">
        <v>103.04366666666668</v>
      </c>
      <c r="F44" s="413">
        <v>104.28416666666668</v>
      </c>
      <c r="G44" s="414">
        <v>103.66391666666668</v>
      </c>
      <c r="H44" s="32"/>
      <c r="K44" s="35"/>
      <c r="L44" s="35"/>
      <c r="M44" s="35"/>
      <c r="N44" s="35"/>
    </row>
    <row r="45" spans="1:36">
      <c r="A45" s="121" t="s">
        <v>28</v>
      </c>
      <c r="B45" s="121"/>
      <c r="C45" s="121"/>
      <c r="D45" s="121"/>
      <c r="E45" s="121"/>
      <c r="F45" s="121"/>
      <c r="G45" s="121"/>
    </row>
    <row r="46" spans="1:36">
      <c r="A46" s="245"/>
    </row>
  </sheetData>
  <mergeCells count="5">
    <mergeCell ref="A1:G1"/>
    <mergeCell ref="A5:A6"/>
    <mergeCell ref="B5:D5"/>
    <mergeCell ref="E5:G5"/>
    <mergeCell ref="A3:G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J47"/>
  <sheetViews>
    <sheetView showGridLines="0" view="pageBreakPreview" zoomScale="75" zoomScaleNormal="75" zoomScaleSheetLayoutView="75" workbookViewId="0">
      <selection activeCell="F17" sqref="F17"/>
    </sheetView>
  </sheetViews>
  <sheetFormatPr baseColWidth="10" defaultRowHeight="12.75"/>
  <cols>
    <col min="1" max="1" width="46.7109375" style="9" customWidth="1"/>
    <col min="2" max="4" width="22.7109375" style="9" customWidth="1"/>
    <col min="5" max="7" width="14.7109375" style="9" customWidth="1"/>
    <col min="8" max="16384" width="11.42578125" style="9"/>
  </cols>
  <sheetData>
    <row r="1" spans="1:10" s="21" customFormat="1" ht="18">
      <c r="A1" s="421" t="s">
        <v>288</v>
      </c>
      <c r="B1" s="421"/>
      <c r="C1" s="421"/>
      <c r="D1" s="421"/>
      <c r="E1" s="26"/>
      <c r="F1" s="26"/>
      <c r="G1" s="26"/>
    </row>
    <row r="2" spans="1:10" ht="12.75" customHeight="1"/>
    <row r="3" spans="1:10" ht="15" customHeight="1">
      <c r="A3" s="433" t="s">
        <v>348</v>
      </c>
      <c r="B3" s="433"/>
      <c r="C3" s="433"/>
      <c r="D3" s="433"/>
      <c r="E3" s="47"/>
      <c r="F3" s="47"/>
      <c r="G3" s="47"/>
      <c r="H3" s="47"/>
      <c r="I3" s="47"/>
      <c r="J3" s="14"/>
    </row>
    <row r="4" spans="1:10" ht="15" customHeight="1">
      <c r="A4" s="433" t="s">
        <v>339</v>
      </c>
      <c r="B4" s="433"/>
      <c r="C4" s="433"/>
      <c r="D4" s="433"/>
      <c r="E4" s="47"/>
      <c r="F4" s="47"/>
      <c r="G4" s="47"/>
      <c r="H4" s="47"/>
      <c r="I4" s="47"/>
      <c r="J4" s="14"/>
    </row>
    <row r="5" spans="1:10" ht="12.75" customHeight="1" thickBot="1">
      <c r="A5" s="62"/>
      <c r="B5" s="62"/>
      <c r="C5" s="62"/>
      <c r="D5" s="62"/>
      <c r="E5" s="22"/>
      <c r="F5" s="22"/>
      <c r="G5" s="41"/>
      <c r="H5" s="14"/>
      <c r="I5" s="14"/>
      <c r="J5" s="14"/>
    </row>
    <row r="6" spans="1:10" ht="34.5" customHeight="1">
      <c r="A6" s="485" t="s">
        <v>59</v>
      </c>
      <c r="B6" s="491" t="s">
        <v>338</v>
      </c>
      <c r="C6" s="488"/>
      <c r="D6" s="489"/>
    </row>
    <row r="7" spans="1:10" ht="34.5" customHeight="1" thickBot="1">
      <c r="A7" s="490"/>
      <c r="B7" s="147" t="s">
        <v>25</v>
      </c>
      <c r="C7" s="147" t="s">
        <v>26</v>
      </c>
      <c r="D7" s="148" t="s">
        <v>27</v>
      </c>
      <c r="E7" s="34"/>
    </row>
    <row r="8" spans="1:10" ht="21.75" customHeight="1">
      <c r="A8" s="118" t="s">
        <v>34</v>
      </c>
      <c r="B8" s="135">
        <v>1.456034331756872</v>
      </c>
      <c r="C8" s="35">
        <v>0.86296433592823885</v>
      </c>
      <c r="D8" s="152">
        <v>1.1582237829552371</v>
      </c>
    </row>
    <row r="9" spans="1:10" ht="12.75" customHeight="1">
      <c r="A9" s="119" t="s">
        <v>33</v>
      </c>
      <c r="B9" s="135">
        <v>0.55797788414918015</v>
      </c>
      <c r="C9" s="35">
        <v>1.0836750139305815</v>
      </c>
      <c r="D9" s="100">
        <v>0.82104348434074592</v>
      </c>
    </row>
    <row r="10" spans="1:10" ht="12.75" customHeight="1">
      <c r="A10" s="119" t="s">
        <v>111</v>
      </c>
      <c r="B10" s="135">
        <v>-0.86015147191787977</v>
      </c>
      <c r="C10" s="35">
        <v>0.34475184388180091</v>
      </c>
      <c r="D10" s="100">
        <v>-0.2571928113106593</v>
      </c>
    </row>
    <row r="11" spans="1:10" ht="12.75" customHeight="1">
      <c r="A11" s="282" t="s">
        <v>340</v>
      </c>
      <c r="B11" s="135">
        <v>-2.1821755229606228</v>
      </c>
      <c r="C11" s="35">
        <v>-0.50267955190672731</v>
      </c>
      <c r="D11" s="415">
        <v>-1.3420236339272464</v>
      </c>
    </row>
    <row r="12" spans="1:10" ht="12.75" customHeight="1">
      <c r="A12" s="119" t="s">
        <v>112</v>
      </c>
      <c r="B12" s="135">
        <v>1.719146758132899</v>
      </c>
      <c r="C12" s="35">
        <v>1.7809766389655282</v>
      </c>
      <c r="D12" s="100">
        <v>1.7501148826538155</v>
      </c>
    </row>
    <row r="13" spans="1:10" ht="12.75" customHeight="1">
      <c r="A13" s="119" t="s">
        <v>49</v>
      </c>
      <c r="B13" s="135">
        <v>1.7827464637486783</v>
      </c>
      <c r="C13" s="35">
        <v>-9.75882454635634E-2</v>
      </c>
      <c r="D13" s="100">
        <v>0.83211556007899645</v>
      </c>
    </row>
    <row r="14" spans="1:10" ht="12.75" customHeight="1">
      <c r="A14" s="119" t="s">
        <v>113</v>
      </c>
      <c r="B14" s="135">
        <v>3.3559693691090442</v>
      </c>
      <c r="C14" s="35">
        <v>0.1871752619586404</v>
      </c>
      <c r="D14" s="100">
        <v>1.7121214600068768</v>
      </c>
    </row>
    <row r="15" spans="1:10" ht="12.75" customHeight="1">
      <c r="A15" s="119" t="s">
        <v>50</v>
      </c>
      <c r="B15" s="135">
        <v>1.4052660286606991</v>
      </c>
      <c r="C15" s="35">
        <v>1.1355726717492234</v>
      </c>
      <c r="D15" s="100">
        <v>1.2696419826529228</v>
      </c>
    </row>
    <row r="16" spans="1:10" ht="12.75" customHeight="1">
      <c r="A16" s="119" t="s">
        <v>114</v>
      </c>
      <c r="B16" s="135">
        <v>0.59531212708957371</v>
      </c>
      <c r="C16" s="35">
        <v>1.8365329587430483</v>
      </c>
      <c r="D16" s="100">
        <v>1.2163754279567436</v>
      </c>
    </row>
    <row r="17" spans="1:4" ht="12.75" customHeight="1">
      <c r="A17" s="282" t="s">
        <v>341</v>
      </c>
      <c r="B17" s="135">
        <v>2.6738004701981546</v>
      </c>
      <c r="C17" s="35">
        <v>5.4650004603550473</v>
      </c>
      <c r="D17" s="415">
        <v>4.0882338470099606</v>
      </c>
    </row>
    <row r="18" spans="1:4" ht="12.75" customHeight="1">
      <c r="A18" s="119" t="s">
        <v>115</v>
      </c>
      <c r="B18" s="135">
        <v>3.5193818667883625</v>
      </c>
      <c r="C18" s="35">
        <v>1.1981878791962095</v>
      </c>
      <c r="D18" s="100">
        <v>2.3494968540237764</v>
      </c>
    </row>
    <row r="19" spans="1:4" ht="12.75" customHeight="1">
      <c r="A19" s="119" t="s">
        <v>116</v>
      </c>
      <c r="B19" s="135">
        <v>1.129391457892122</v>
      </c>
      <c r="C19" s="35">
        <v>1.1440223681985546</v>
      </c>
      <c r="D19" s="100">
        <v>1.1367324646310712</v>
      </c>
    </row>
    <row r="20" spans="1:4" ht="12.75" customHeight="1">
      <c r="A20" s="282" t="s">
        <v>342</v>
      </c>
      <c r="B20" s="135">
        <v>7.6238576628890549</v>
      </c>
      <c r="C20" s="35">
        <v>3.390502197433054</v>
      </c>
      <c r="D20" s="415">
        <v>5.4571874069050068</v>
      </c>
    </row>
    <row r="21" spans="1:4" ht="12.75" customHeight="1">
      <c r="A21" s="282" t="s">
        <v>343</v>
      </c>
      <c r="B21" s="135">
        <v>1.7662557981880131</v>
      </c>
      <c r="C21" s="35">
        <v>1.8188755411451949</v>
      </c>
      <c r="D21" s="415">
        <v>1.7927084345312798</v>
      </c>
    </row>
    <row r="22" spans="1:4" ht="12.75" customHeight="1">
      <c r="A22" s="282" t="s">
        <v>331</v>
      </c>
      <c r="B22" s="135">
        <v>-0.5842364564882937</v>
      </c>
      <c r="C22" s="35">
        <v>-0.12173116111211331</v>
      </c>
      <c r="D22" s="415">
        <v>-0.35344143052147026</v>
      </c>
    </row>
    <row r="23" spans="1:4" ht="12.75" customHeight="1">
      <c r="A23" s="282" t="s">
        <v>336</v>
      </c>
      <c r="B23" s="135">
        <v>2.3078189244544921E-2</v>
      </c>
      <c r="C23" s="35">
        <v>-0.33976270648352841</v>
      </c>
      <c r="D23" s="415">
        <v>-0.1587840325558223</v>
      </c>
    </row>
    <row r="24" spans="1:4" ht="12.75" customHeight="1">
      <c r="A24" s="119" t="s">
        <v>32</v>
      </c>
      <c r="B24" s="135">
        <v>6.0960716466517386</v>
      </c>
      <c r="C24" s="35">
        <v>4.4727396268777992</v>
      </c>
      <c r="D24" s="100">
        <v>5.2777541063493238</v>
      </c>
    </row>
    <row r="25" spans="1:4" ht="12.75" customHeight="1">
      <c r="A25" s="282" t="s">
        <v>332</v>
      </c>
      <c r="B25" s="135">
        <v>7.5540244284372005</v>
      </c>
      <c r="C25" s="35">
        <v>4.0472898966158644</v>
      </c>
      <c r="D25" s="415">
        <v>5.7701058215169336</v>
      </c>
    </row>
    <row r="26" spans="1:4" ht="12.75" customHeight="1">
      <c r="A26" s="119" t="s">
        <v>117</v>
      </c>
      <c r="B26" s="135">
        <v>1.2486129728464106</v>
      </c>
      <c r="C26" s="35">
        <v>10.256181274705726</v>
      </c>
      <c r="D26" s="100">
        <v>5.703504752920618</v>
      </c>
    </row>
    <row r="27" spans="1:4" ht="12.75" customHeight="1">
      <c r="A27" s="119" t="s">
        <v>37</v>
      </c>
      <c r="B27" s="135">
        <v>5.8096060775376861</v>
      </c>
      <c r="C27" s="35">
        <v>9.7657671303468732</v>
      </c>
      <c r="D27" s="100">
        <v>7.7946281203377845</v>
      </c>
    </row>
    <row r="28" spans="1:4" ht="12.75" customHeight="1">
      <c r="A28" s="282" t="s">
        <v>335</v>
      </c>
      <c r="B28" s="135">
        <v>-0.41334033045602275</v>
      </c>
      <c r="C28" s="35">
        <v>-0.40770399327197049</v>
      </c>
      <c r="D28" s="415">
        <v>-0.41052107827874412</v>
      </c>
    </row>
    <row r="29" spans="1:4" ht="12.75" customHeight="1">
      <c r="A29" s="119" t="s">
        <v>51</v>
      </c>
      <c r="B29" s="135">
        <v>-2.31603537963997</v>
      </c>
      <c r="C29" s="35">
        <v>2.2677069773756346</v>
      </c>
      <c r="D29" s="100">
        <v>-8.9157127604110889E-2</v>
      </c>
    </row>
    <row r="30" spans="1:4" ht="12.75" customHeight="1">
      <c r="A30" s="119" t="s">
        <v>118</v>
      </c>
      <c r="B30" s="135">
        <v>1.9990199115297882</v>
      </c>
      <c r="C30" s="35">
        <v>1.3592126208440529</v>
      </c>
      <c r="D30" s="100">
        <v>1.6770319327265724</v>
      </c>
    </row>
    <row r="31" spans="1:4" ht="12.75" customHeight="1">
      <c r="A31" s="282" t="s">
        <v>344</v>
      </c>
      <c r="B31" s="135">
        <v>-0.70016895344241992</v>
      </c>
      <c r="C31" s="35">
        <v>0.78240032335363408</v>
      </c>
      <c r="D31" s="415">
        <v>4.2177839117048095E-2</v>
      </c>
    </row>
    <row r="32" spans="1:4" ht="12.75" customHeight="1">
      <c r="A32" s="119" t="s">
        <v>52</v>
      </c>
      <c r="B32" s="135">
        <v>-3.2886556225163752</v>
      </c>
      <c r="C32" s="416">
        <v>7.3762445537104631</v>
      </c>
      <c r="D32" s="100">
        <v>1.8788036022837125</v>
      </c>
    </row>
    <row r="33" spans="1:9" ht="12.75" customHeight="1">
      <c r="A33" s="119" t="s">
        <v>35</v>
      </c>
      <c r="B33" s="135">
        <v>-2.332691692340656</v>
      </c>
      <c r="C33" s="35">
        <v>-1.7143156245356945</v>
      </c>
      <c r="D33" s="100">
        <v>-2.0247150287389224</v>
      </c>
    </row>
    <row r="34" spans="1:9" ht="12.75" customHeight="1">
      <c r="A34" s="282" t="s">
        <v>334</v>
      </c>
      <c r="B34" s="135">
        <v>0.96050408535292631</v>
      </c>
      <c r="C34" s="35">
        <v>0.10531638890112231</v>
      </c>
      <c r="D34" s="415">
        <v>0.53048308427006641</v>
      </c>
    </row>
    <row r="35" spans="1:9" ht="12.75" customHeight="1">
      <c r="A35" s="282" t="s">
        <v>333</v>
      </c>
      <c r="B35" s="135">
        <v>3.4442819971644818</v>
      </c>
      <c r="C35" s="35">
        <v>2.7167587814452716</v>
      </c>
      <c r="D35" s="415">
        <v>3.0778726078539584</v>
      </c>
    </row>
    <row r="36" spans="1:9" ht="12.75" customHeight="1">
      <c r="A36" s="119" t="s">
        <v>119</v>
      </c>
      <c r="B36" s="135">
        <v>1.5405483005455116</v>
      </c>
      <c r="C36" s="35">
        <v>0.75177609768659337</v>
      </c>
      <c r="D36" s="100">
        <v>1.144992641742073</v>
      </c>
    </row>
    <row r="37" spans="1:9">
      <c r="A37" s="119" t="s">
        <v>120</v>
      </c>
      <c r="B37" s="135">
        <v>7.9758417106001138</v>
      </c>
      <c r="C37" s="35">
        <v>9.4347567095610838</v>
      </c>
      <c r="D37" s="100">
        <v>8.7102323418700323</v>
      </c>
    </row>
    <row r="38" spans="1:9" ht="14.25" customHeight="1">
      <c r="A38" s="282" t="s">
        <v>345</v>
      </c>
      <c r="B38" s="135">
        <v>-0.31556011221902064</v>
      </c>
      <c r="C38" s="35">
        <v>3.0053815991968501E-2</v>
      </c>
      <c r="D38" s="100">
        <v>-0.14326824093708873</v>
      </c>
    </row>
    <row r="39" spans="1:9">
      <c r="A39" s="119"/>
      <c r="B39" s="99"/>
      <c r="C39" s="99"/>
      <c r="D39" s="100"/>
    </row>
    <row r="40" spans="1:9">
      <c r="A40" s="120" t="s">
        <v>69</v>
      </c>
      <c r="B40" s="417">
        <v>1.2549729653407826</v>
      </c>
      <c r="C40" s="416">
        <v>0.73199823805700015</v>
      </c>
      <c r="D40" s="116">
        <v>0.99258869316329501</v>
      </c>
    </row>
    <row r="41" spans="1:9">
      <c r="A41" s="120" t="s">
        <v>70</v>
      </c>
      <c r="B41" s="417">
        <v>1.6995422086286829</v>
      </c>
      <c r="C41" s="416">
        <v>1.7897613432571087</v>
      </c>
      <c r="D41" s="116">
        <v>1.7447777711902757</v>
      </c>
    </row>
    <row r="42" spans="1:9">
      <c r="A42" s="120" t="s">
        <v>68</v>
      </c>
      <c r="B42" s="417">
        <v>0.91483275271192432</v>
      </c>
      <c r="C42" s="416">
        <v>0.27097670725248246</v>
      </c>
      <c r="D42" s="116">
        <v>0.59176607600735054</v>
      </c>
    </row>
    <row r="43" spans="1:9">
      <c r="A43" s="120" t="s">
        <v>43</v>
      </c>
      <c r="B43" s="417">
        <v>2.4146884333302214</v>
      </c>
      <c r="C43" s="416">
        <v>3.7352740726316815</v>
      </c>
      <c r="D43" s="116">
        <v>3.0756199196152987</v>
      </c>
    </row>
    <row r="44" spans="1:9">
      <c r="A44" s="120"/>
      <c r="B44" s="417"/>
      <c r="C44" s="416"/>
      <c r="D44" s="116"/>
    </row>
    <row r="45" spans="1:9" ht="13.5" thickBot="1">
      <c r="A45" s="107" t="s">
        <v>88</v>
      </c>
      <c r="B45" s="417">
        <v>1.3793555792408119</v>
      </c>
      <c r="C45" s="417">
        <v>1.9689613981222986</v>
      </c>
      <c r="D45" s="414">
        <v>1.6750676148962758</v>
      </c>
      <c r="E45" s="20"/>
      <c r="F45" s="20"/>
      <c r="G45" s="20"/>
      <c r="H45" s="20"/>
      <c r="I45" s="20"/>
    </row>
    <row r="46" spans="1:9">
      <c r="A46" s="121" t="s">
        <v>28</v>
      </c>
      <c r="B46" s="121"/>
      <c r="C46" s="121"/>
      <c r="D46" s="121"/>
      <c r="E46" s="29"/>
      <c r="F46" s="29"/>
      <c r="G46" s="29"/>
    </row>
    <row r="47" spans="1:9">
      <c r="A47" s="245"/>
    </row>
  </sheetData>
  <mergeCells count="5">
    <mergeCell ref="A1:D1"/>
    <mergeCell ref="A6:A7"/>
    <mergeCell ref="B6:D6"/>
    <mergeCell ref="A4:D4"/>
    <mergeCell ref="A3:D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1">
    <pageSetUpPr fitToPage="1"/>
  </sheetPr>
  <dimension ref="A1:J26"/>
  <sheetViews>
    <sheetView showGridLines="0" view="pageBreakPreview" zoomScale="75" zoomScaleNormal="75" zoomScaleSheetLayoutView="75" workbookViewId="0">
      <selection activeCell="F17" sqref="F17"/>
    </sheetView>
  </sheetViews>
  <sheetFormatPr baseColWidth="10" defaultRowHeight="12.75"/>
  <cols>
    <col min="1" max="1" width="16.7109375" style="3" customWidth="1"/>
    <col min="2" max="5" width="16.7109375" style="9" customWidth="1"/>
    <col min="6" max="6" width="10.7109375" style="9" customWidth="1"/>
    <col min="7" max="16384" width="11.42578125" style="9"/>
  </cols>
  <sheetData>
    <row r="1" spans="1:8" s="21" customFormat="1" ht="18">
      <c r="A1" s="421" t="s">
        <v>288</v>
      </c>
      <c r="B1" s="421"/>
      <c r="C1" s="421"/>
      <c r="D1" s="421"/>
      <c r="E1" s="421"/>
    </row>
    <row r="2" spans="1:8" ht="12.75" customHeight="1"/>
    <row r="3" spans="1:8" ht="15" customHeight="1">
      <c r="A3" s="492" t="s">
        <v>303</v>
      </c>
      <c r="B3" s="492"/>
      <c r="C3" s="492"/>
      <c r="D3" s="492"/>
      <c r="E3" s="492"/>
    </row>
    <row r="4" spans="1:8" ht="15" customHeight="1">
      <c r="A4" s="492" t="s">
        <v>95</v>
      </c>
      <c r="B4" s="492"/>
      <c r="C4" s="492"/>
      <c r="D4" s="492"/>
      <c r="E4" s="492"/>
    </row>
    <row r="5" spans="1:8" ht="14.25" customHeight="1" thickBot="1">
      <c r="A5" s="123"/>
      <c r="B5" s="124"/>
      <c r="C5" s="124"/>
      <c r="D5" s="124"/>
      <c r="E5" s="124"/>
    </row>
    <row r="6" spans="1:8" s="159" customFormat="1" ht="34.5" customHeight="1" thickBot="1">
      <c r="A6" s="172" t="s">
        <v>48</v>
      </c>
      <c r="B6" s="173" t="s">
        <v>44</v>
      </c>
      <c r="C6" s="173" t="s">
        <v>45</v>
      </c>
      <c r="D6" s="173" t="s">
        <v>46</v>
      </c>
      <c r="E6" s="174" t="s">
        <v>47</v>
      </c>
    </row>
    <row r="7" spans="1:8" ht="21.75" customHeight="1">
      <c r="A7" s="74">
        <v>2004</v>
      </c>
      <c r="B7" s="403">
        <v>508.05</v>
      </c>
      <c r="C7" s="403">
        <v>455.9</v>
      </c>
      <c r="D7" s="403">
        <v>52.174999999999997</v>
      </c>
      <c r="E7" s="152">
        <v>10.269658498179313</v>
      </c>
      <c r="G7"/>
      <c r="H7"/>
    </row>
    <row r="8" spans="1:8">
      <c r="A8" s="72">
        <v>2005</v>
      </c>
      <c r="B8" s="99">
        <v>520.85</v>
      </c>
      <c r="C8" s="99">
        <v>490.7</v>
      </c>
      <c r="D8" s="99">
        <v>30.15</v>
      </c>
      <c r="E8" s="100">
        <v>5.7886147643275416</v>
      </c>
      <c r="G8"/>
      <c r="H8"/>
    </row>
    <row r="9" spans="1:8">
      <c r="A9" s="72">
        <v>2006</v>
      </c>
      <c r="B9" s="99">
        <v>527.375</v>
      </c>
      <c r="C9" s="99">
        <v>496.9</v>
      </c>
      <c r="D9" s="99">
        <v>30.475000000000001</v>
      </c>
      <c r="E9" s="100">
        <v>5.7786205261910402</v>
      </c>
      <c r="G9"/>
      <c r="H9"/>
    </row>
    <row r="10" spans="1:8">
      <c r="A10" s="72">
        <v>2007</v>
      </c>
      <c r="B10" s="99">
        <v>529</v>
      </c>
      <c r="C10" s="99">
        <v>495.6</v>
      </c>
      <c r="D10" s="99">
        <v>33.4</v>
      </c>
      <c r="E10" s="100">
        <v>6.3137996219281662</v>
      </c>
      <c r="G10"/>
      <c r="H10"/>
    </row>
    <row r="11" spans="1:8">
      <c r="A11" s="72" t="s">
        <v>132</v>
      </c>
      <c r="B11" s="99">
        <v>548.65</v>
      </c>
      <c r="C11" s="99">
        <v>509</v>
      </c>
      <c r="D11" s="99">
        <v>39.700000000000003</v>
      </c>
      <c r="E11" s="100">
        <v>7.2359427686138718</v>
      </c>
      <c r="G11"/>
      <c r="H11"/>
    </row>
    <row r="12" spans="1:8">
      <c r="A12" s="72">
        <v>2009</v>
      </c>
      <c r="B12" s="99">
        <v>467.6</v>
      </c>
      <c r="C12" s="99">
        <v>415.6</v>
      </c>
      <c r="D12" s="99">
        <v>52</v>
      </c>
      <c r="E12" s="100">
        <v>11.120615911035072</v>
      </c>
      <c r="G12"/>
      <c r="H12"/>
    </row>
    <row r="13" spans="1:8">
      <c r="A13" s="72">
        <v>2010</v>
      </c>
      <c r="B13" s="99">
        <v>438.42500000000001</v>
      </c>
      <c r="C13" s="99">
        <v>392.27499999999998</v>
      </c>
      <c r="D13" s="99">
        <v>46.2</v>
      </c>
      <c r="E13" s="100">
        <v>10.537720248617209</v>
      </c>
      <c r="G13"/>
      <c r="H13"/>
    </row>
    <row r="14" spans="1:8">
      <c r="A14" s="72">
        <v>2011</v>
      </c>
      <c r="B14" s="99">
        <v>439.6</v>
      </c>
      <c r="C14" s="99">
        <v>393.1</v>
      </c>
      <c r="D14" s="99">
        <v>46.5</v>
      </c>
      <c r="E14" s="100">
        <v>10.577797998180163</v>
      </c>
      <c r="G14"/>
      <c r="H14"/>
    </row>
    <row r="15" spans="1:8">
      <c r="A15" s="72">
        <v>2012</v>
      </c>
      <c r="B15" s="99">
        <v>445.72500000000002</v>
      </c>
      <c r="C15" s="99">
        <v>388.92500000000001</v>
      </c>
      <c r="D15" s="99">
        <v>56.800000000000011</v>
      </c>
      <c r="E15" s="100">
        <v>12.743283414661509</v>
      </c>
      <c r="G15"/>
      <c r="H15"/>
    </row>
    <row r="16" spans="1:8">
      <c r="A16" s="72">
        <v>2013</v>
      </c>
      <c r="B16" s="99">
        <v>454.1</v>
      </c>
      <c r="C16" s="99">
        <v>393.3</v>
      </c>
      <c r="D16" s="99">
        <v>60.800000000000011</v>
      </c>
      <c r="E16" s="100">
        <v>13.389121338912135</v>
      </c>
      <c r="G16"/>
      <c r="H16"/>
    </row>
    <row r="17" spans="1:10">
      <c r="A17" s="72">
        <v>2014</v>
      </c>
      <c r="B17" s="99">
        <v>468.5</v>
      </c>
      <c r="C17" s="99">
        <v>420.7</v>
      </c>
      <c r="D17" s="99">
        <v>47.800000000000011</v>
      </c>
      <c r="E17" s="100">
        <v>10.202774813233727</v>
      </c>
      <c r="G17"/>
      <c r="H17"/>
    </row>
    <row r="18" spans="1:10">
      <c r="A18" s="72">
        <v>2015</v>
      </c>
      <c r="B18" s="99">
        <v>454.1</v>
      </c>
      <c r="C18" s="99">
        <v>414</v>
      </c>
      <c r="D18" s="99">
        <v>40.100000000000023</v>
      </c>
      <c r="E18" s="100">
        <v>8.8306540409601464</v>
      </c>
      <c r="G18"/>
      <c r="H18"/>
    </row>
    <row r="19" spans="1:10">
      <c r="A19" s="72">
        <v>2016</v>
      </c>
      <c r="B19" s="99">
        <v>468.92500000000001</v>
      </c>
      <c r="C19" s="99">
        <v>423.67500000000001</v>
      </c>
      <c r="D19" s="99">
        <v>45.25</v>
      </c>
      <c r="E19" s="100">
        <v>9.6497307671802517</v>
      </c>
      <c r="G19"/>
      <c r="H19"/>
      <c r="I19" s="35"/>
    </row>
    <row r="20" spans="1:10">
      <c r="A20" s="72">
        <v>2017</v>
      </c>
      <c r="B20" s="99">
        <v>494.27499999999998</v>
      </c>
      <c r="C20" s="99">
        <v>448.02499999999998</v>
      </c>
      <c r="D20" s="99">
        <v>46.25</v>
      </c>
      <c r="E20" s="100">
        <v>9.357139244347783</v>
      </c>
      <c r="G20"/>
      <c r="H20"/>
    </row>
    <row r="21" spans="1:10" ht="13.5" thickBot="1">
      <c r="A21" s="265" t="s">
        <v>302</v>
      </c>
      <c r="B21" s="125">
        <v>485.3</v>
      </c>
      <c r="C21" s="125">
        <v>442.4</v>
      </c>
      <c r="D21" s="99">
        <v>42.900000000000034</v>
      </c>
      <c r="E21" s="100">
        <v>8.8398928497836451</v>
      </c>
      <c r="G21"/>
      <c r="H21"/>
    </row>
    <row r="22" spans="1:10">
      <c r="A22" s="80" t="s">
        <v>135</v>
      </c>
      <c r="B22" s="151"/>
      <c r="C22" s="151"/>
      <c r="D22" s="151"/>
      <c r="E22" s="151"/>
      <c r="G22"/>
      <c r="H22"/>
    </row>
    <row r="23" spans="1:10">
      <c r="A23" s="19" t="s">
        <v>136</v>
      </c>
      <c r="B23" s="153"/>
      <c r="C23" s="153"/>
      <c r="D23" s="153"/>
      <c r="E23" s="153"/>
      <c r="G23"/>
      <c r="H23"/>
    </row>
    <row r="24" spans="1:10">
      <c r="A24" s="149" t="s">
        <v>67</v>
      </c>
      <c r="B24" s="20"/>
      <c r="C24" s="20"/>
      <c r="D24" s="150"/>
      <c r="E24" s="20"/>
      <c r="G24"/>
      <c r="H24"/>
      <c r="J24" s="35"/>
    </row>
    <row r="25" spans="1:10" ht="14.25">
      <c r="A25" s="493" t="s">
        <v>96</v>
      </c>
      <c r="B25" s="493"/>
      <c r="C25" s="493"/>
      <c r="D25" s="493"/>
      <c r="E25" s="493"/>
      <c r="G25"/>
      <c r="H25"/>
    </row>
    <row r="26" spans="1:10">
      <c r="A26" s="161" t="s">
        <v>147</v>
      </c>
    </row>
  </sheetData>
  <mergeCells count="4">
    <mergeCell ref="A1:E1"/>
    <mergeCell ref="A3:E3"/>
    <mergeCell ref="A4:E4"/>
    <mergeCell ref="A25:E25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92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K616"/>
  <sheetViews>
    <sheetView showGridLines="0" view="pageBreakPreview" topLeftCell="A55" zoomScale="75" zoomScaleNormal="75" zoomScaleSheetLayoutView="75" workbookViewId="0">
      <selection activeCell="F17" sqref="F17"/>
    </sheetView>
  </sheetViews>
  <sheetFormatPr baseColWidth="10" defaultRowHeight="12.75"/>
  <cols>
    <col min="1" max="1" width="41.5703125" style="245" customWidth="1"/>
    <col min="2" max="3" width="27.7109375" style="245" customWidth="1"/>
    <col min="4" max="4" width="10.7109375" style="245" customWidth="1"/>
    <col min="5" max="16384" width="11.42578125" style="245"/>
  </cols>
  <sheetData>
    <row r="1" spans="1:11" s="21" customFormat="1" ht="18">
      <c r="A1" s="456" t="s">
        <v>288</v>
      </c>
      <c r="B1" s="456"/>
      <c r="C1" s="456"/>
      <c r="D1" s="46"/>
      <c r="E1" s="46"/>
      <c r="F1" s="46"/>
      <c r="G1" s="27"/>
      <c r="H1" s="27"/>
      <c r="I1" s="27"/>
      <c r="J1" s="27"/>
      <c r="K1" s="27"/>
    </row>
    <row r="2" spans="1:11" ht="12.75" customHeight="1">
      <c r="A2" s="10"/>
      <c r="B2" s="33"/>
      <c r="C2" s="10"/>
      <c r="D2" s="10"/>
      <c r="E2" s="10"/>
      <c r="F2" s="305"/>
      <c r="G2" s="254"/>
      <c r="H2" s="254"/>
      <c r="I2" s="254"/>
      <c r="J2" s="254"/>
      <c r="K2" s="254"/>
    </row>
    <row r="3" spans="1:11" ht="15" customHeight="1">
      <c r="A3" s="433" t="s">
        <v>358</v>
      </c>
      <c r="B3" s="433"/>
      <c r="C3" s="433"/>
      <c r="D3" s="47"/>
      <c r="E3" s="47"/>
      <c r="F3" s="47"/>
      <c r="G3" s="254"/>
      <c r="H3" s="254"/>
      <c r="I3" s="254"/>
      <c r="J3" s="254"/>
      <c r="K3" s="254"/>
    </row>
    <row r="4" spans="1:11" ht="15" thickBot="1">
      <c r="A4" s="126"/>
      <c r="B4" s="126"/>
      <c r="C4" s="126"/>
      <c r="D4" s="254"/>
      <c r="E4" s="254"/>
      <c r="F4" s="254"/>
      <c r="G4" s="254"/>
      <c r="H4" s="254"/>
      <c r="I4" s="254"/>
      <c r="J4" s="254"/>
      <c r="K4" s="254"/>
    </row>
    <row r="5" spans="1:11" ht="36" customHeight="1">
      <c r="A5" s="422" t="s">
        <v>40</v>
      </c>
      <c r="B5" s="328">
        <v>2017</v>
      </c>
      <c r="C5" s="328">
        <v>2018</v>
      </c>
      <c r="D5" s="254"/>
      <c r="E5" s="254"/>
      <c r="F5" s="254"/>
      <c r="G5" s="254"/>
      <c r="H5" s="254"/>
      <c r="I5" s="254"/>
      <c r="J5" s="254"/>
      <c r="K5" s="254"/>
    </row>
    <row r="6" spans="1:11" ht="12.75" customHeight="1">
      <c r="A6" s="423"/>
      <c r="B6" s="494" t="s">
        <v>31</v>
      </c>
      <c r="C6" s="494" t="s">
        <v>31</v>
      </c>
      <c r="D6" s="254"/>
      <c r="E6" s="254"/>
      <c r="F6" s="254"/>
      <c r="G6" s="254"/>
      <c r="H6" s="254"/>
      <c r="I6" s="254"/>
      <c r="J6" s="254"/>
      <c r="K6" s="254"/>
    </row>
    <row r="7" spans="1:11" ht="31.5" customHeight="1" thickBot="1">
      <c r="A7" s="424"/>
      <c r="B7" s="495"/>
      <c r="C7" s="495"/>
      <c r="D7" s="254"/>
      <c r="E7" s="254"/>
      <c r="F7" s="254"/>
      <c r="G7" s="254"/>
      <c r="H7" s="254"/>
      <c r="I7" s="254"/>
      <c r="J7" s="254"/>
      <c r="K7" s="254"/>
    </row>
    <row r="8" spans="1:11" ht="26.25" customHeight="1">
      <c r="A8" s="329" t="s">
        <v>255</v>
      </c>
      <c r="B8" s="177">
        <v>837.30933210000001</v>
      </c>
      <c r="C8" s="528">
        <v>888.28586910000001</v>
      </c>
      <c r="D8" s="254"/>
      <c r="E8" s="254"/>
      <c r="F8" s="254"/>
      <c r="G8" s="254"/>
      <c r="H8" s="254"/>
      <c r="I8" s="254"/>
      <c r="J8" s="254"/>
      <c r="K8" s="254"/>
    </row>
    <row r="9" spans="1:11">
      <c r="A9" s="282" t="s">
        <v>256</v>
      </c>
      <c r="B9" s="178">
        <v>14209.3224887</v>
      </c>
      <c r="C9" s="529">
        <v>14145.123095899999</v>
      </c>
      <c r="D9" s="254"/>
      <c r="E9" s="254"/>
      <c r="F9" s="254"/>
      <c r="G9" s="254"/>
      <c r="H9" s="254"/>
      <c r="I9" s="254"/>
      <c r="J9" s="254"/>
      <c r="K9" s="254"/>
    </row>
    <row r="10" spans="1:11">
      <c r="A10" s="282" t="s">
        <v>257</v>
      </c>
      <c r="B10" s="178">
        <v>8971.2925783900009</v>
      </c>
      <c r="C10" s="529">
        <v>8889.9114300199999</v>
      </c>
      <c r="D10" s="254"/>
      <c r="E10" s="254"/>
      <c r="F10" s="254"/>
      <c r="G10" s="254"/>
      <c r="H10" s="254"/>
      <c r="I10" s="254"/>
      <c r="J10" s="254"/>
      <c r="K10" s="254"/>
    </row>
    <row r="11" spans="1:11">
      <c r="A11" s="282" t="s">
        <v>258</v>
      </c>
      <c r="B11" s="178">
        <v>2209.6812374000001</v>
      </c>
      <c r="C11" s="529">
        <v>2206.6191632999999</v>
      </c>
      <c r="D11" s="254"/>
      <c r="E11" s="254"/>
      <c r="F11" s="254"/>
      <c r="G11" s="254"/>
      <c r="H11" s="254"/>
      <c r="I11" s="254"/>
      <c r="J11" s="254"/>
      <c r="K11" s="254"/>
    </row>
    <row r="12" spans="1:11">
      <c r="A12" s="282" t="s">
        <v>259</v>
      </c>
      <c r="B12" s="178">
        <v>203.1395043</v>
      </c>
      <c r="C12" s="529">
        <v>213.04288090000006</v>
      </c>
      <c r="D12" s="254"/>
      <c r="E12" s="254"/>
      <c r="F12" s="254"/>
      <c r="G12" s="254"/>
      <c r="H12" s="254"/>
      <c r="I12" s="254"/>
      <c r="J12" s="254"/>
      <c r="K12" s="254"/>
    </row>
    <row r="13" spans="1:11">
      <c r="A13" s="282" t="s">
        <v>260</v>
      </c>
      <c r="B13" s="178">
        <v>5589.4947148000001</v>
      </c>
      <c r="C13" s="529">
        <v>5701.4767347999996</v>
      </c>
      <c r="D13" s="254"/>
      <c r="E13" s="254"/>
      <c r="F13" s="254"/>
      <c r="G13" s="254"/>
      <c r="H13" s="254"/>
      <c r="I13" s="254"/>
      <c r="J13" s="254"/>
      <c r="K13" s="254"/>
    </row>
    <row r="14" spans="1:11">
      <c r="A14" s="282" t="s">
        <v>33</v>
      </c>
      <c r="B14" s="178">
        <v>3562.957621</v>
      </c>
      <c r="C14" s="529">
        <v>3485.2591259999999</v>
      </c>
      <c r="D14" s="254"/>
      <c r="E14" s="254"/>
      <c r="F14" s="254"/>
      <c r="G14" s="254"/>
      <c r="H14" s="254"/>
      <c r="I14" s="254"/>
      <c r="J14" s="254"/>
      <c r="K14" s="254"/>
    </row>
    <row r="15" spans="1:11">
      <c r="A15" s="282" t="s">
        <v>261</v>
      </c>
      <c r="B15" s="178">
        <v>2775.0318816100003</v>
      </c>
      <c r="C15" s="529">
        <v>2822.8909378710005</v>
      </c>
      <c r="D15" s="254"/>
      <c r="E15" s="254"/>
      <c r="F15" s="254"/>
      <c r="G15" s="254"/>
      <c r="H15" s="254"/>
      <c r="I15" s="254"/>
      <c r="J15" s="254"/>
      <c r="K15" s="254"/>
    </row>
    <row r="16" spans="1:11">
      <c r="A16" s="282" t="s">
        <v>262</v>
      </c>
      <c r="B16" s="178">
        <v>1123.67801052</v>
      </c>
      <c r="C16" s="529">
        <v>1168.4323612800001</v>
      </c>
      <c r="D16" s="254"/>
      <c r="E16" s="254"/>
      <c r="F16" s="254"/>
      <c r="G16" s="254"/>
      <c r="H16" s="254"/>
      <c r="I16" s="254"/>
      <c r="J16" s="254"/>
      <c r="K16" s="254"/>
    </row>
    <row r="17" spans="1:11">
      <c r="A17" s="282" t="s">
        <v>263</v>
      </c>
      <c r="B17" s="178">
        <v>1138.4424687999999</v>
      </c>
      <c r="C17" s="529">
        <v>1199.9598708000001</v>
      </c>
      <c r="D17" s="254"/>
      <c r="E17" s="254"/>
      <c r="F17" s="254"/>
      <c r="G17" s="254"/>
      <c r="H17" s="254"/>
      <c r="I17" s="254"/>
      <c r="J17" s="254"/>
      <c r="K17" s="254"/>
    </row>
    <row r="18" spans="1:11">
      <c r="A18" s="282" t="s">
        <v>34</v>
      </c>
      <c r="B18" s="178">
        <v>270.78428000000002</v>
      </c>
      <c r="C18" s="529">
        <v>289.51567999999997</v>
      </c>
      <c r="D18" s="254"/>
      <c r="E18" s="254"/>
      <c r="F18" s="254"/>
      <c r="G18" s="254"/>
      <c r="H18" s="254"/>
      <c r="I18" s="254"/>
      <c r="J18" s="254"/>
      <c r="K18" s="254"/>
    </row>
    <row r="19" spans="1:11">
      <c r="A19" s="282" t="s">
        <v>264</v>
      </c>
      <c r="B19" s="178">
        <v>351.39876169999997</v>
      </c>
      <c r="C19" s="529">
        <v>359.37857303999999</v>
      </c>
      <c r="D19" s="254"/>
      <c r="E19" s="254"/>
      <c r="F19" s="254"/>
      <c r="G19" s="254"/>
      <c r="H19" s="254"/>
      <c r="I19" s="254"/>
      <c r="J19" s="254"/>
      <c r="K19" s="254"/>
    </row>
    <row r="20" spans="1:11">
      <c r="A20" s="282" t="s">
        <v>121</v>
      </c>
      <c r="B20" s="178">
        <v>141.53140999999999</v>
      </c>
      <c r="C20" s="529">
        <v>137.24497299999996</v>
      </c>
      <c r="D20" s="254"/>
      <c r="E20" s="254"/>
      <c r="F20" s="254"/>
      <c r="G20" s="254"/>
      <c r="H20" s="254"/>
      <c r="I20" s="254"/>
      <c r="J20" s="254"/>
      <c r="K20" s="254"/>
    </row>
    <row r="21" spans="1:11">
      <c r="A21" s="282" t="s">
        <v>42</v>
      </c>
      <c r="B21" s="178">
        <v>267.53230869999999</v>
      </c>
      <c r="C21" s="529">
        <v>284.26785425999992</v>
      </c>
      <c r="D21" s="254"/>
      <c r="E21" s="254"/>
      <c r="F21" s="254"/>
      <c r="G21" s="254"/>
      <c r="H21" s="254"/>
      <c r="I21" s="254"/>
      <c r="J21" s="254"/>
      <c r="K21" s="254"/>
    </row>
    <row r="22" spans="1:11">
      <c r="A22" s="282" t="s">
        <v>265</v>
      </c>
      <c r="B22" s="178">
        <v>1604.1745854780002</v>
      </c>
      <c r="C22" s="529">
        <v>1579.6388165199999</v>
      </c>
      <c r="D22" s="254"/>
      <c r="E22" s="254"/>
      <c r="F22" s="254"/>
      <c r="G22" s="254"/>
      <c r="H22" s="254"/>
      <c r="I22" s="254"/>
      <c r="J22" s="254"/>
      <c r="K22" s="254"/>
    </row>
    <row r="23" spans="1:11">
      <c r="A23" s="282" t="s">
        <v>266</v>
      </c>
      <c r="B23" s="178">
        <v>1373.34456</v>
      </c>
      <c r="C23" s="529">
        <v>1352.04854</v>
      </c>
      <c r="D23" s="254"/>
      <c r="E23" s="254"/>
      <c r="F23" s="254"/>
      <c r="G23" s="254"/>
      <c r="H23" s="254"/>
      <c r="I23" s="254"/>
      <c r="J23" s="254"/>
      <c r="K23" s="254"/>
    </row>
    <row r="24" spans="1:11">
      <c r="A24" s="282" t="s">
        <v>267</v>
      </c>
      <c r="B24" s="178">
        <v>184.16329000000002</v>
      </c>
      <c r="C24" s="529">
        <v>184.34105</v>
      </c>
      <c r="D24" s="254"/>
      <c r="E24" s="254"/>
      <c r="F24" s="254"/>
      <c r="G24" s="254"/>
      <c r="H24" s="254"/>
      <c r="I24" s="254"/>
      <c r="J24" s="254"/>
      <c r="K24" s="254"/>
    </row>
    <row r="25" spans="1:11">
      <c r="A25" s="282" t="s">
        <v>36</v>
      </c>
      <c r="B25" s="178">
        <v>92.821183000000005</v>
      </c>
      <c r="C25" s="529">
        <v>93.501987000000014</v>
      </c>
      <c r="D25" s="254"/>
      <c r="E25" s="254"/>
      <c r="F25" s="254"/>
      <c r="G25" s="254"/>
      <c r="H25" s="254"/>
      <c r="I25" s="254"/>
      <c r="J25" s="254"/>
      <c r="K25" s="254"/>
    </row>
    <row r="26" spans="1:11">
      <c r="A26" s="282" t="s">
        <v>268</v>
      </c>
      <c r="B26" s="178">
        <v>703.39579000000003</v>
      </c>
      <c r="C26" s="529">
        <v>724.8130900000001</v>
      </c>
      <c r="D26" s="254"/>
      <c r="E26" s="254"/>
      <c r="F26" s="254"/>
      <c r="G26" s="254"/>
      <c r="H26" s="254"/>
      <c r="I26" s="254"/>
      <c r="J26" s="254"/>
      <c r="K26" s="254"/>
    </row>
    <row r="27" spans="1:11">
      <c r="A27" s="282" t="s">
        <v>269</v>
      </c>
      <c r="B27" s="178">
        <v>50.749121000000002</v>
      </c>
      <c r="C27" s="529">
        <v>56.320663000000003</v>
      </c>
      <c r="D27" s="254"/>
      <c r="E27" s="254"/>
      <c r="F27" s="254"/>
      <c r="G27" s="254"/>
      <c r="H27" s="254"/>
      <c r="I27" s="254"/>
      <c r="J27" s="254"/>
      <c r="K27" s="254"/>
    </row>
    <row r="28" spans="1:11">
      <c r="A28" s="282" t="s">
        <v>270</v>
      </c>
      <c r="B28" s="178">
        <v>311.29656</v>
      </c>
      <c r="C28" s="529">
        <v>326.70572999999996</v>
      </c>
      <c r="D28" s="254"/>
      <c r="E28" s="254"/>
      <c r="F28" s="254"/>
      <c r="G28" s="254"/>
      <c r="H28" s="254"/>
      <c r="I28" s="254"/>
      <c r="J28" s="254"/>
      <c r="K28" s="254"/>
    </row>
    <row r="29" spans="1:11">
      <c r="A29" s="282" t="s">
        <v>271</v>
      </c>
      <c r="B29" s="178">
        <v>4483.284474</v>
      </c>
      <c r="C29" s="529">
        <v>4679.3086910000002</v>
      </c>
      <c r="D29" s="254"/>
      <c r="E29" s="254"/>
      <c r="F29" s="254"/>
      <c r="G29" s="254"/>
      <c r="H29" s="254"/>
      <c r="I29" s="254"/>
      <c r="J29" s="254"/>
      <c r="K29" s="254"/>
    </row>
    <row r="30" spans="1:11">
      <c r="A30" s="282" t="s">
        <v>272</v>
      </c>
      <c r="B30" s="178">
        <v>6140.5828949999996</v>
      </c>
      <c r="C30" s="529">
        <v>6383.4315750000005</v>
      </c>
      <c r="D30" s="254"/>
      <c r="E30" s="254"/>
      <c r="F30" s="254"/>
      <c r="G30" s="254"/>
      <c r="H30" s="254"/>
      <c r="I30" s="254"/>
      <c r="J30" s="254"/>
      <c r="K30" s="254"/>
    </row>
    <row r="31" spans="1:11">
      <c r="A31" s="282" t="s">
        <v>38</v>
      </c>
      <c r="B31" s="178">
        <v>334.568468</v>
      </c>
      <c r="C31" s="529">
        <v>351.16811799999994</v>
      </c>
      <c r="D31" s="254"/>
      <c r="E31" s="254"/>
      <c r="F31" s="254"/>
      <c r="G31" s="254"/>
      <c r="H31" s="254"/>
      <c r="I31" s="254"/>
      <c r="J31" s="254"/>
      <c r="K31" s="254"/>
    </row>
    <row r="32" spans="1:11">
      <c r="A32" s="282" t="s">
        <v>273</v>
      </c>
      <c r="B32" s="178">
        <v>1005.471417</v>
      </c>
      <c r="C32" s="529">
        <v>1067.1553369999999</v>
      </c>
      <c r="D32" s="254"/>
      <c r="E32" s="254"/>
      <c r="F32" s="254"/>
      <c r="G32" s="254"/>
      <c r="H32" s="254"/>
      <c r="I32" s="254"/>
      <c r="J32" s="254"/>
      <c r="K32" s="254"/>
    </row>
    <row r="33" spans="1:11">
      <c r="A33" s="282" t="s">
        <v>274</v>
      </c>
      <c r="B33" s="178">
        <v>1285.44366481</v>
      </c>
      <c r="C33" s="529">
        <v>1283.0381250500002</v>
      </c>
      <c r="D33" s="254"/>
      <c r="E33" s="254"/>
      <c r="F33" s="254"/>
      <c r="G33" s="254"/>
      <c r="H33" s="254"/>
      <c r="I33" s="254"/>
      <c r="J33" s="254"/>
      <c r="K33" s="254"/>
    </row>
    <row r="34" spans="1:11">
      <c r="A34" s="282" t="s">
        <v>275</v>
      </c>
      <c r="B34" s="178">
        <v>2603.3102450000001</v>
      </c>
      <c r="C34" s="529">
        <v>2870.0183480000001</v>
      </c>
      <c r="D34" s="254"/>
      <c r="E34" s="254"/>
      <c r="F34" s="254"/>
      <c r="G34" s="254"/>
      <c r="H34" s="254"/>
      <c r="I34" s="254"/>
      <c r="J34" s="254"/>
      <c r="K34" s="254"/>
    </row>
    <row r="35" spans="1:11">
      <c r="A35" s="282" t="s">
        <v>65</v>
      </c>
      <c r="B35" s="178">
        <v>432.4000436</v>
      </c>
      <c r="C35" s="529">
        <v>446.30639859999997</v>
      </c>
      <c r="D35" s="254"/>
      <c r="E35" s="254"/>
      <c r="F35" s="254"/>
      <c r="G35" s="254"/>
      <c r="H35" s="254"/>
      <c r="I35" s="254"/>
      <c r="J35" s="254"/>
      <c r="K35" s="254"/>
    </row>
    <row r="36" spans="1:11">
      <c r="A36" s="282" t="s">
        <v>276</v>
      </c>
      <c r="B36" s="178">
        <v>561.13002190000009</v>
      </c>
      <c r="C36" s="529">
        <v>588.67300229999989</v>
      </c>
      <c r="D36" s="254"/>
      <c r="E36" s="254"/>
      <c r="F36" s="254"/>
      <c r="G36" s="254"/>
      <c r="H36" s="254"/>
      <c r="I36" s="254"/>
      <c r="J36" s="254"/>
      <c r="K36" s="254"/>
    </row>
    <row r="37" spans="1:11">
      <c r="A37" s="282" t="s">
        <v>277</v>
      </c>
      <c r="B37" s="178">
        <v>134.51345999999998</v>
      </c>
      <c r="C37" s="529">
        <v>125.62046099999998</v>
      </c>
      <c r="D37" s="254"/>
      <c r="E37" s="254"/>
      <c r="F37" s="254"/>
      <c r="G37" s="254"/>
      <c r="H37" s="254"/>
      <c r="I37" s="254"/>
      <c r="J37" s="254"/>
      <c r="K37" s="254"/>
    </row>
    <row r="38" spans="1:11">
      <c r="A38" s="282" t="s">
        <v>278</v>
      </c>
      <c r="B38" s="178">
        <v>33.105114</v>
      </c>
      <c r="C38" s="529">
        <v>52.470752999999995</v>
      </c>
      <c r="D38" s="254"/>
      <c r="E38" s="254"/>
      <c r="F38" s="254"/>
      <c r="G38" s="254"/>
      <c r="H38" s="254"/>
      <c r="I38" s="254"/>
      <c r="J38" s="254"/>
      <c r="K38" s="254"/>
    </row>
    <row r="39" spans="1:11">
      <c r="A39" s="282" t="s">
        <v>279</v>
      </c>
      <c r="B39" s="178">
        <v>204.43547810000001</v>
      </c>
      <c r="C39" s="529">
        <v>209.75700350000002</v>
      </c>
      <c r="D39" s="254"/>
      <c r="E39" s="254"/>
      <c r="F39" s="254"/>
      <c r="G39" s="254"/>
      <c r="H39" s="254"/>
      <c r="I39" s="254"/>
      <c r="J39" s="254"/>
      <c r="K39" s="254"/>
    </row>
    <row r="40" spans="1:11">
      <c r="A40" s="282" t="s">
        <v>39</v>
      </c>
      <c r="B40" s="178">
        <v>1027.9348600000001</v>
      </c>
      <c r="C40" s="529">
        <v>1048.7797909999999</v>
      </c>
      <c r="D40" s="254"/>
      <c r="E40" s="254"/>
      <c r="F40" s="254"/>
      <c r="G40" s="254"/>
      <c r="H40" s="254"/>
      <c r="I40" s="254"/>
      <c r="J40" s="254"/>
      <c r="K40" s="254"/>
    </row>
    <row r="41" spans="1:11">
      <c r="A41" s="282" t="s">
        <v>280</v>
      </c>
      <c r="B41" s="178">
        <v>360.42255930000005</v>
      </c>
      <c r="C41" s="529">
        <v>355.20048000000003</v>
      </c>
      <c r="D41" s="254"/>
      <c r="E41" s="254"/>
      <c r="F41" s="254"/>
      <c r="G41" s="254"/>
      <c r="H41" s="254"/>
      <c r="I41" s="254"/>
      <c r="J41" s="254"/>
      <c r="K41" s="254"/>
    </row>
    <row r="42" spans="1:11">
      <c r="A42" s="282" t="s">
        <v>285</v>
      </c>
      <c r="B42" s="178">
        <v>434.39906540000004</v>
      </c>
      <c r="C42" s="529">
        <v>420.72485659999995</v>
      </c>
      <c r="D42" s="254"/>
      <c r="E42" s="254"/>
      <c r="F42" s="254"/>
      <c r="G42" s="254"/>
      <c r="H42" s="254"/>
      <c r="I42" s="254"/>
      <c r="J42" s="254"/>
      <c r="K42" s="254"/>
    </row>
    <row r="43" spans="1:11">
      <c r="A43" s="282" t="s">
        <v>281</v>
      </c>
      <c r="B43" s="178">
        <v>581.73543400000005</v>
      </c>
      <c r="C43" s="529">
        <v>600.15124100000003</v>
      </c>
      <c r="D43" s="254"/>
      <c r="E43" s="254"/>
      <c r="F43" s="254"/>
      <c r="G43" s="254"/>
      <c r="H43" s="254"/>
      <c r="I43" s="254"/>
      <c r="J43" s="254"/>
      <c r="K43" s="254"/>
    </row>
    <row r="44" spans="1:11">
      <c r="A44" s="282" t="s">
        <v>282</v>
      </c>
      <c r="B44" s="178">
        <v>1526.3266980000001</v>
      </c>
      <c r="C44" s="529">
        <v>1514.1426088000001</v>
      </c>
      <c r="D44" s="254"/>
      <c r="E44" s="254"/>
      <c r="F44" s="254"/>
      <c r="G44" s="254"/>
      <c r="H44" s="254"/>
      <c r="I44" s="254"/>
      <c r="J44" s="254"/>
      <c r="K44" s="254"/>
    </row>
    <row r="45" spans="1:11">
      <c r="A45" s="282" t="s">
        <v>283</v>
      </c>
      <c r="B45" s="178">
        <v>487.91363999999999</v>
      </c>
      <c r="C45" s="529">
        <v>503.19391000000002</v>
      </c>
      <c r="D45" s="254"/>
      <c r="E45" s="254"/>
      <c r="F45" s="254"/>
      <c r="G45" s="254"/>
      <c r="H45" s="254"/>
      <c r="I45" s="254"/>
      <c r="J45" s="254"/>
      <c r="K45" s="254"/>
    </row>
    <row r="46" spans="1:11">
      <c r="A46" s="282" t="s">
        <v>284</v>
      </c>
      <c r="B46" s="178">
        <v>298.14716999999996</v>
      </c>
      <c r="C46" s="529">
        <v>296.45686999999998</v>
      </c>
      <c r="D46" s="254"/>
      <c r="E46" s="254"/>
      <c r="F46" s="254"/>
      <c r="G46" s="254"/>
      <c r="H46" s="254"/>
      <c r="I46" s="254"/>
      <c r="J46" s="254"/>
      <c r="K46" s="254"/>
    </row>
    <row r="47" spans="1:11">
      <c r="A47" s="119"/>
      <c r="B47" s="330"/>
      <c r="C47" s="530"/>
      <c r="D47" s="254"/>
      <c r="E47" s="254"/>
      <c r="F47" s="254"/>
      <c r="G47" s="254"/>
      <c r="H47" s="254"/>
      <c r="I47" s="254"/>
      <c r="J47" s="254"/>
      <c r="K47" s="254"/>
    </row>
    <row r="48" spans="1:11" ht="24.75" customHeight="1" thickBot="1">
      <c r="A48" s="175" t="s">
        <v>89</v>
      </c>
      <c r="B48" s="176">
        <v>67490.78</v>
      </c>
      <c r="C48" s="176">
        <v>68538.086634040999</v>
      </c>
      <c r="D48" s="254"/>
      <c r="E48" s="254"/>
      <c r="F48" s="254"/>
      <c r="G48" s="254"/>
      <c r="H48" s="254"/>
      <c r="I48" s="254"/>
      <c r="J48" s="254"/>
      <c r="K48" s="254"/>
    </row>
    <row r="49" spans="1:11">
      <c r="A49" s="280"/>
      <c r="B49" s="280"/>
      <c r="C49" s="280"/>
      <c r="D49" s="280"/>
      <c r="E49" s="254"/>
      <c r="F49" s="254"/>
      <c r="G49" s="254"/>
      <c r="H49" s="254"/>
      <c r="I49" s="254"/>
      <c r="J49" s="254"/>
      <c r="K49" s="254"/>
    </row>
    <row r="50" spans="1:11">
      <c r="A50" s="280"/>
      <c r="B50" s="280"/>
      <c r="C50" s="280"/>
      <c r="D50" s="280"/>
      <c r="E50" s="254"/>
      <c r="F50" s="254"/>
      <c r="G50" s="254"/>
      <c r="H50" s="254"/>
      <c r="I50" s="254"/>
      <c r="J50" s="254"/>
      <c r="K50" s="254"/>
    </row>
    <row r="51" spans="1:11">
      <c r="A51" s="254"/>
      <c r="B51" s="331"/>
      <c r="C51" s="331"/>
      <c r="D51" s="254"/>
      <c r="E51" s="254"/>
      <c r="F51" s="254"/>
      <c r="G51" s="254"/>
      <c r="H51" s="254"/>
      <c r="I51" s="254"/>
      <c r="J51" s="254"/>
      <c r="K51" s="254"/>
    </row>
    <row r="52" spans="1:11">
      <c r="A52" s="254"/>
      <c r="B52" s="254"/>
      <c r="C52" s="254"/>
      <c r="D52" s="254"/>
      <c r="E52" s="254"/>
      <c r="F52" s="254"/>
      <c r="G52" s="254"/>
      <c r="H52" s="254"/>
      <c r="I52" s="254"/>
      <c r="J52" s="254"/>
      <c r="K52" s="254"/>
    </row>
    <row r="53" spans="1:11">
      <c r="A53" s="254"/>
      <c r="B53" s="254"/>
      <c r="C53" s="254"/>
      <c r="D53" s="254"/>
      <c r="E53" s="254"/>
      <c r="F53" s="254"/>
      <c r="G53" s="254"/>
      <c r="H53" s="254"/>
      <c r="I53" s="254"/>
      <c r="J53" s="254"/>
      <c r="K53" s="254"/>
    </row>
    <row r="54" spans="1:11">
      <c r="A54" s="254"/>
      <c r="B54" s="254"/>
      <c r="C54" s="254"/>
      <c r="D54" s="254"/>
      <c r="E54" s="254"/>
      <c r="F54" s="254"/>
      <c r="G54" s="254"/>
      <c r="H54" s="254"/>
      <c r="I54" s="254"/>
      <c r="J54" s="254"/>
      <c r="K54" s="254"/>
    </row>
    <row r="55" spans="1:11">
      <c r="A55" s="254"/>
      <c r="B55" s="254"/>
      <c r="C55" s="254"/>
      <c r="D55" s="254"/>
      <c r="E55" s="254"/>
      <c r="F55" s="254"/>
      <c r="G55" s="254"/>
      <c r="H55" s="254"/>
      <c r="I55" s="254"/>
      <c r="J55" s="254"/>
      <c r="K55" s="254"/>
    </row>
    <row r="56" spans="1:11">
      <c r="A56" s="254"/>
      <c r="B56" s="254"/>
      <c r="C56" s="254"/>
      <c r="D56" s="254"/>
      <c r="E56" s="254"/>
      <c r="F56" s="254"/>
      <c r="G56" s="254"/>
      <c r="H56" s="254"/>
      <c r="I56" s="254"/>
      <c r="J56" s="254"/>
      <c r="K56" s="254"/>
    </row>
    <row r="57" spans="1:11">
      <c r="A57" s="254"/>
      <c r="B57" s="254"/>
      <c r="C57" s="254"/>
      <c r="D57" s="254"/>
      <c r="E57" s="254"/>
      <c r="F57" s="254"/>
      <c r="G57" s="254"/>
      <c r="H57" s="254"/>
      <c r="I57" s="254"/>
      <c r="J57" s="254"/>
      <c r="K57" s="254"/>
    </row>
    <row r="58" spans="1:11">
      <c r="A58" s="254"/>
      <c r="B58" s="254"/>
      <c r="C58" s="254"/>
      <c r="D58" s="254"/>
      <c r="E58" s="254"/>
      <c r="F58" s="254"/>
      <c r="G58" s="254"/>
      <c r="H58" s="254"/>
      <c r="I58" s="254"/>
      <c r="J58" s="254"/>
      <c r="K58" s="254"/>
    </row>
    <row r="59" spans="1:11">
      <c r="A59" s="254"/>
      <c r="B59" s="254"/>
      <c r="C59" s="254"/>
      <c r="D59" s="254"/>
      <c r="E59" s="254"/>
      <c r="F59" s="254"/>
      <c r="G59" s="254"/>
      <c r="H59" s="254"/>
      <c r="I59" s="254"/>
      <c r="J59" s="254"/>
      <c r="K59" s="254"/>
    </row>
    <row r="60" spans="1:11">
      <c r="A60" s="254"/>
      <c r="B60" s="254"/>
      <c r="C60" s="254"/>
      <c r="D60" s="254"/>
      <c r="E60" s="254"/>
      <c r="F60" s="254"/>
      <c r="G60" s="254"/>
      <c r="H60" s="254"/>
      <c r="I60" s="254"/>
      <c r="J60" s="254"/>
      <c r="K60" s="254"/>
    </row>
    <row r="61" spans="1:11">
      <c r="A61" s="254"/>
      <c r="B61" s="254"/>
      <c r="C61" s="254"/>
      <c r="D61" s="254"/>
      <c r="E61" s="254"/>
      <c r="F61" s="254"/>
      <c r="G61" s="254"/>
      <c r="H61" s="254"/>
      <c r="I61" s="254"/>
      <c r="J61" s="254"/>
      <c r="K61" s="254"/>
    </row>
    <row r="62" spans="1:11">
      <c r="A62" s="254"/>
      <c r="B62" s="254"/>
      <c r="C62" s="254"/>
      <c r="D62" s="254"/>
      <c r="E62" s="254"/>
      <c r="F62" s="254"/>
      <c r="G62" s="254"/>
      <c r="H62" s="254"/>
      <c r="I62" s="254"/>
      <c r="J62" s="254"/>
      <c r="K62" s="254"/>
    </row>
    <row r="63" spans="1:11">
      <c r="A63" s="254"/>
      <c r="B63" s="254"/>
      <c r="C63" s="254"/>
      <c r="D63" s="254"/>
      <c r="E63" s="254"/>
      <c r="F63" s="254"/>
      <c r="G63" s="254"/>
      <c r="H63" s="254"/>
      <c r="I63" s="254"/>
      <c r="J63" s="254"/>
      <c r="K63" s="254"/>
    </row>
    <row r="64" spans="1:11">
      <c r="A64" s="254"/>
      <c r="B64" s="254"/>
      <c r="C64" s="254"/>
      <c r="D64" s="254"/>
      <c r="E64" s="254"/>
      <c r="F64" s="254"/>
      <c r="G64" s="254"/>
      <c r="H64" s="254"/>
      <c r="I64" s="254"/>
      <c r="J64" s="254"/>
      <c r="K64" s="254"/>
    </row>
    <row r="65" spans="1:11">
      <c r="A65" s="254"/>
      <c r="B65" s="254"/>
      <c r="C65" s="254"/>
      <c r="D65" s="254"/>
      <c r="E65" s="254"/>
      <c r="F65" s="254"/>
      <c r="G65" s="254"/>
      <c r="H65" s="254"/>
      <c r="I65" s="254"/>
      <c r="J65" s="254"/>
      <c r="K65" s="254"/>
    </row>
    <row r="66" spans="1:11">
      <c r="A66" s="254"/>
      <c r="B66" s="254"/>
      <c r="C66" s="254"/>
      <c r="D66" s="254"/>
      <c r="E66" s="254"/>
      <c r="F66" s="254"/>
      <c r="G66" s="254"/>
      <c r="H66" s="254"/>
      <c r="I66" s="254"/>
      <c r="J66" s="254"/>
      <c r="K66" s="254"/>
    </row>
    <row r="67" spans="1:11">
      <c r="A67" s="254"/>
      <c r="B67" s="254"/>
      <c r="C67" s="254"/>
      <c r="D67" s="254"/>
      <c r="E67" s="254"/>
      <c r="F67" s="254"/>
      <c r="G67" s="254"/>
      <c r="H67" s="254"/>
      <c r="I67" s="254"/>
      <c r="J67" s="254"/>
      <c r="K67" s="254"/>
    </row>
    <row r="68" spans="1:11">
      <c r="A68" s="254"/>
      <c r="B68" s="254"/>
      <c r="C68" s="254"/>
      <c r="D68" s="254"/>
      <c r="E68" s="254"/>
      <c r="F68" s="254"/>
      <c r="G68" s="254"/>
      <c r="H68" s="254"/>
      <c r="I68" s="254"/>
      <c r="J68" s="254"/>
      <c r="K68" s="254"/>
    </row>
    <row r="69" spans="1:11">
      <c r="A69" s="254"/>
      <c r="B69" s="254"/>
      <c r="C69" s="254"/>
      <c r="D69" s="254"/>
      <c r="E69" s="254"/>
      <c r="F69" s="254"/>
      <c r="G69" s="254"/>
      <c r="H69" s="254"/>
      <c r="I69" s="254"/>
      <c r="J69" s="254"/>
      <c r="K69" s="254"/>
    </row>
    <row r="70" spans="1:11">
      <c r="A70" s="254"/>
      <c r="B70" s="254"/>
      <c r="C70" s="254"/>
      <c r="D70" s="254"/>
      <c r="E70" s="254"/>
      <c r="F70" s="254"/>
      <c r="G70" s="254"/>
      <c r="H70" s="254"/>
      <c r="I70" s="254"/>
      <c r="J70" s="254"/>
      <c r="K70" s="254"/>
    </row>
    <row r="71" spans="1:11">
      <c r="A71" s="254"/>
      <c r="B71" s="254"/>
      <c r="C71" s="254"/>
      <c r="D71" s="254"/>
      <c r="E71" s="254"/>
      <c r="F71" s="254"/>
      <c r="G71" s="254"/>
      <c r="H71" s="254"/>
      <c r="I71" s="254"/>
      <c r="J71" s="254"/>
      <c r="K71" s="254"/>
    </row>
    <row r="72" spans="1:11">
      <c r="A72" s="254"/>
      <c r="B72" s="254"/>
      <c r="C72" s="254"/>
      <c r="D72" s="254"/>
      <c r="E72" s="254"/>
      <c r="F72" s="254"/>
      <c r="G72" s="254"/>
      <c r="H72" s="254"/>
      <c r="I72" s="254"/>
      <c r="J72" s="254"/>
      <c r="K72" s="254"/>
    </row>
    <row r="73" spans="1:11">
      <c r="A73" s="254"/>
      <c r="B73" s="254"/>
      <c r="C73" s="254"/>
      <c r="D73" s="254"/>
      <c r="E73" s="254"/>
      <c r="F73" s="254"/>
      <c r="G73" s="254"/>
      <c r="H73" s="254"/>
      <c r="I73" s="254"/>
      <c r="J73" s="254"/>
      <c r="K73" s="254"/>
    </row>
    <row r="74" spans="1:11">
      <c r="A74" s="254"/>
      <c r="B74" s="254"/>
      <c r="C74" s="254"/>
      <c r="D74" s="254"/>
      <c r="E74" s="254"/>
      <c r="F74" s="254"/>
      <c r="G74" s="254"/>
      <c r="H74" s="254"/>
      <c r="I74" s="254"/>
      <c r="J74" s="254"/>
      <c r="K74" s="254"/>
    </row>
    <row r="75" spans="1:11">
      <c r="A75" s="254"/>
      <c r="B75" s="254"/>
      <c r="C75" s="254"/>
      <c r="D75" s="254"/>
      <c r="E75" s="254"/>
      <c r="F75" s="254"/>
      <c r="G75" s="254"/>
      <c r="H75" s="254"/>
      <c r="I75" s="254"/>
      <c r="J75" s="254"/>
      <c r="K75" s="254"/>
    </row>
    <row r="76" spans="1:11">
      <c r="A76" s="254"/>
      <c r="B76" s="254"/>
      <c r="C76" s="254"/>
      <c r="D76" s="254"/>
      <c r="E76" s="254"/>
      <c r="F76" s="254"/>
      <c r="G76" s="254"/>
      <c r="H76" s="254"/>
      <c r="I76" s="254"/>
      <c r="J76" s="254"/>
      <c r="K76" s="254"/>
    </row>
    <row r="77" spans="1:11">
      <c r="A77" s="254"/>
      <c r="B77" s="254"/>
      <c r="C77" s="254"/>
      <c r="D77" s="254"/>
      <c r="E77" s="254"/>
      <c r="F77" s="254"/>
      <c r="G77" s="254"/>
      <c r="H77" s="254"/>
      <c r="I77" s="254"/>
      <c r="J77" s="254"/>
      <c r="K77" s="254"/>
    </row>
    <row r="78" spans="1:11">
      <c r="A78" s="254"/>
      <c r="B78" s="254"/>
      <c r="C78" s="254"/>
      <c r="D78" s="254"/>
      <c r="E78" s="254"/>
      <c r="F78" s="254"/>
      <c r="G78" s="254"/>
      <c r="H78" s="254"/>
      <c r="I78" s="254"/>
      <c r="J78" s="254"/>
      <c r="K78" s="254"/>
    </row>
    <row r="79" spans="1:11">
      <c r="A79" s="254"/>
      <c r="B79" s="254"/>
      <c r="C79" s="254"/>
      <c r="D79" s="254"/>
      <c r="E79" s="254"/>
      <c r="F79" s="254"/>
      <c r="G79" s="254"/>
      <c r="H79" s="254"/>
      <c r="I79" s="254"/>
      <c r="J79" s="254"/>
      <c r="K79" s="254"/>
    </row>
    <row r="80" spans="1:11">
      <c r="A80" s="254"/>
      <c r="B80" s="254"/>
      <c r="C80" s="254"/>
      <c r="D80" s="254"/>
      <c r="E80" s="254"/>
      <c r="F80" s="254"/>
      <c r="G80" s="254"/>
      <c r="H80" s="254"/>
      <c r="I80" s="254"/>
      <c r="J80" s="254"/>
      <c r="K80" s="254"/>
    </row>
    <row r="81" spans="1:11">
      <c r="A81" s="254"/>
      <c r="B81" s="254"/>
      <c r="C81" s="254"/>
      <c r="D81" s="254"/>
      <c r="E81" s="254"/>
      <c r="F81" s="254"/>
      <c r="G81" s="254"/>
      <c r="H81" s="254"/>
      <c r="I81" s="254"/>
      <c r="J81" s="254"/>
      <c r="K81" s="254"/>
    </row>
    <row r="82" spans="1:11">
      <c r="A82" s="254"/>
      <c r="B82" s="254"/>
      <c r="C82" s="254"/>
      <c r="D82" s="254"/>
      <c r="E82" s="254"/>
      <c r="F82" s="254"/>
      <c r="G82" s="254"/>
      <c r="H82" s="254"/>
      <c r="I82" s="254"/>
      <c r="J82" s="254"/>
      <c r="K82" s="254"/>
    </row>
    <row r="83" spans="1:11">
      <c r="A83" s="254"/>
      <c r="B83" s="254"/>
      <c r="C83" s="254"/>
      <c r="D83" s="254"/>
      <c r="E83" s="254"/>
      <c r="F83" s="254"/>
      <c r="G83" s="254"/>
      <c r="H83" s="254"/>
      <c r="I83" s="254"/>
      <c r="J83" s="254"/>
      <c r="K83" s="254"/>
    </row>
    <row r="84" spans="1:11">
      <c r="A84" s="254"/>
      <c r="B84" s="254"/>
      <c r="C84" s="254"/>
      <c r="D84" s="254"/>
      <c r="E84" s="254"/>
      <c r="F84" s="254"/>
      <c r="G84" s="254"/>
      <c r="H84" s="254"/>
      <c r="I84" s="254"/>
      <c r="J84" s="254"/>
      <c r="K84" s="254"/>
    </row>
    <row r="85" spans="1:11">
      <c r="A85" s="254"/>
      <c r="B85" s="254"/>
      <c r="C85" s="254"/>
      <c r="D85" s="254"/>
      <c r="E85" s="254"/>
      <c r="F85" s="254"/>
      <c r="G85" s="254"/>
      <c r="H85" s="254"/>
      <c r="I85" s="254"/>
      <c r="J85" s="254"/>
      <c r="K85" s="254"/>
    </row>
    <row r="86" spans="1:11">
      <c r="A86" s="254"/>
      <c r="B86" s="254"/>
      <c r="C86" s="254"/>
      <c r="D86" s="254"/>
      <c r="E86" s="254"/>
      <c r="F86" s="254"/>
      <c r="G86" s="254"/>
      <c r="H86" s="254"/>
      <c r="I86" s="254"/>
      <c r="J86" s="254"/>
      <c r="K86" s="254"/>
    </row>
    <row r="87" spans="1:11">
      <c r="A87" s="254"/>
      <c r="B87" s="254"/>
      <c r="C87" s="254"/>
      <c r="D87" s="254"/>
      <c r="E87" s="254"/>
      <c r="F87" s="254"/>
      <c r="G87" s="254"/>
      <c r="H87" s="254"/>
      <c r="I87" s="254"/>
      <c r="J87" s="254"/>
      <c r="K87" s="254"/>
    </row>
    <row r="88" spans="1:11">
      <c r="A88" s="254"/>
      <c r="B88" s="254"/>
      <c r="C88" s="254"/>
      <c r="D88" s="254"/>
      <c r="E88" s="254"/>
      <c r="F88" s="254"/>
      <c r="G88" s="254"/>
      <c r="H88" s="254"/>
      <c r="I88" s="254"/>
      <c r="J88" s="254"/>
      <c r="K88" s="254"/>
    </row>
    <row r="89" spans="1:11">
      <c r="A89" s="254"/>
      <c r="B89" s="254"/>
      <c r="C89" s="254"/>
      <c r="D89" s="254"/>
      <c r="E89" s="254"/>
      <c r="F89" s="254"/>
      <c r="G89" s="254"/>
      <c r="H89" s="254"/>
      <c r="I89" s="254"/>
      <c r="J89" s="254"/>
      <c r="K89" s="254"/>
    </row>
    <row r="90" spans="1:11">
      <c r="A90" s="254"/>
      <c r="B90" s="254"/>
      <c r="C90" s="254"/>
      <c r="D90" s="254"/>
      <c r="E90" s="254"/>
      <c r="F90" s="254"/>
      <c r="G90" s="254"/>
      <c r="H90" s="254"/>
      <c r="I90" s="254"/>
      <c r="J90" s="254"/>
      <c r="K90" s="254"/>
    </row>
    <row r="91" spans="1:11">
      <c r="A91" s="254"/>
      <c r="B91" s="254"/>
      <c r="C91" s="254"/>
      <c r="D91" s="254"/>
      <c r="E91" s="254"/>
      <c r="F91" s="254"/>
      <c r="G91" s="254"/>
      <c r="H91" s="254"/>
      <c r="I91" s="254"/>
      <c r="J91" s="254"/>
      <c r="K91" s="254"/>
    </row>
    <row r="92" spans="1:11">
      <c r="A92" s="254"/>
      <c r="B92" s="254"/>
      <c r="C92" s="254"/>
      <c r="D92" s="254"/>
      <c r="E92" s="254"/>
      <c r="F92" s="254"/>
      <c r="G92" s="254"/>
      <c r="H92" s="254"/>
      <c r="I92" s="254"/>
      <c r="J92" s="254"/>
      <c r="K92" s="254"/>
    </row>
    <row r="93" spans="1:11">
      <c r="A93" s="254"/>
      <c r="B93" s="254"/>
      <c r="C93" s="254"/>
      <c r="D93" s="254"/>
      <c r="E93" s="254"/>
      <c r="F93" s="254"/>
      <c r="G93" s="254"/>
      <c r="H93" s="254"/>
      <c r="I93" s="254"/>
      <c r="J93" s="254"/>
      <c r="K93" s="254"/>
    </row>
    <row r="94" spans="1:11">
      <c r="A94" s="254"/>
      <c r="B94" s="254"/>
      <c r="C94" s="254"/>
      <c r="D94" s="254"/>
      <c r="E94" s="254"/>
      <c r="F94" s="254"/>
      <c r="G94" s="254"/>
      <c r="H94" s="254"/>
      <c r="I94" s="254"/>
      <c r="J94" s="254"/>
      <c r="K94" s="254"/>
    </row>
    <row r="95" spans="1:11">
      <c r="A95" s="254"/>
      <c r="B95" s="254"/>
      <c r="C95" s="254"/>
      <c r="D95" s="254"/>
      <c r="E95" s="254"/>
      <c r="F95" s="254"/>
      <c r="G95" s="254"/>
      <c r="H95" s="254"/>
      <c r="I95" s="254"/>
      <c r="J95" s="254"/>
      <c r="K95" s="254"/>
    </row>
    <row r="96" spans="1:11">
      <c r="A96" s="254"/>
      <c r="B96" s="254"/>
      <c r="C96" s="254"/>
      <c r="D96" s="254"/>
      <c r="E96" s="254"/>
      <c r="F96" s="254"/>
      <c r="G96" s="254"/>
      <c r="H96" s="254"/>
      <c r="I96" s="254"/>
      <c r="J96" s="254"/>
      <c r="K96" s="254"/>
    </row>
    <row r="97" spans="1:11">
      <c r="A97" s="254"/>
      <c r="B97" s="254"/>
      <c r="C97" s="254"/>
      <c r="D97" s="254"/>
      <c r="E97" s="254"/>
      <c r="F97" s="254"/>
      <c r="G97" s="254"/>
      <c r="H97" s="254"/>
      <c r="I97" s="254"/>
      <c r="J97" s="254"/>
      <c r="K97" s="254"/>
    </row>
    <row r="98" spans="1:11">
      <c r="A98" s="254"/>
      <c r="B98" s="254"/>
      <c r="C98" s="254"/>
      <c r="D98" s="254"/>
      <c r="E98" s="254"/>
      <c r="F98" s="254"/>
      <c r="G98" s="254"/>
      <c r="H98" s="254"/>
      <c r="I98" s="254"/>
      <c r="J98" s="254"/>
      <c r="K98" s="254"/>
    </row>
    <row r="99" spans="1:11">
      <c r="A99" s="254"/>
      <c r="B99" s="254"/>
      <c r="C99" s="254"/>
      <c r="D99" s="254"/>
      <c r="E99" s="254"/>
      <c r="F99" s="254"/>
      <c r="G99" s="254"/>
      <c r="H99" s="254"/>
      <c r="I99" s="254"/>
      <c r="J99" s="254"/>
      <c r="K99" s="254"/>
    </row>
    <row r="100" spans="1:11">
      <c r="A100" s="254"/>
      <c r="B100" s="254"/>
      <c r="C100" s="254"/>
      <c r="D100" s="254"/>
      <c r="E100" s="254"/>
      <c r="F100" s="254"/>
      <c r="G100" s="254"/>
      <c r="H100" s="254"/>
      <c r="I100" s="254"/>
      <c r="J100" s="254"/>
      <c r="K100" s="254"/>
    </row>
    <row r="101" spans="1:11">
      <c r="A101" s="254"/>
      <c r="B101" s="254"/>
      <c r="C101" s="254"/>
      <c r="D101" s="254"/>
      <c r="E101" s="254"/>
      <c r="F101" s="254"/>
      <c r="G101" s="254"/>
      <c r="H101" s="254"/>
      <c r="I101" s="254"/>
      <c r="J101" s="254"/>
      <c r="K101" s="254"/>
    </row>
    <row r="102" spans="1:11">
      <c r="A102" s="254"/>
      <c r="B102" s="254"/>
      <c r="C102" s="254"/>
      <c r="D102" s="254"/>
      <c r="E102" s="254"/>
      <c r="F102" s="254"/>
      <c r="G102" s="254"/>
      <c r="H102" s="254"/>
      <c r="I102" s="254"/>
      <c r="J102" s="254"/>
      <c r="K102" s="254"/>
    </row>
    <row r="103" spans="1:11">
      <c r="A103" s="254"/>
      <c r="B103" s="254"/>
      <c r="C103" s="254"/>
      <c r="D103" s="254"/>
      <c r="E103" s="254"/>
      <c r="F103" s="254"/>
      <c r="G103" s="254"/>
      <c r="H103" s="254"/>
      <c r="I103" s="254"/>
      <c r="J103" s="254"/>
      <c r="K103" s="254"/>
    </row>
    <row r="104" spans="1:11">
      <c r="A104" s="254"/>
      <c r="B104" s="254"/>
      <c r="C104" s="254"/>
      <c r="D104" s="254"/>
      <c r="E104" s="254"/>
      <c r="F104" s="254"/>
      <c r="G104" s="254"/>
      <c r="H104" s="254"/>
      <c r="I104" s="254"/>
      <c r="J104" s="254"/>
      <c r="K104" s="254"/>
    </row>
    <row r="105" spans="1:11">
      <c r="A105" s="254"/>
      <c r="B105" s="254"/>
      <c r="C105" s="254"/>
      <c r="D105" s="254"/>
      <c r="E105" s="254"/>
      <c r="F105" s="254"/>
      <c r="G105" s="254"/>
      <c r="H105" s="254"/>
      <c r="I105" s="254"/>
      <c r="J105" s="254"/>
      <c r="K105" s="254"/>
    </row>
    <row r="106" spans="1:11">
      <c r="A106" s="254"/>
      <c r="B106" s="254"/>
      <c r="C106" s="254"/>
      <c r="D106" s="254"/>
      <c r="E106" s="254"/>
      <c r="F106" s="254"/>
      <c r="G106" s="254"/>
      <c r="H106" s="254"/>
      <c r="I106" s="254"/>
      <c r="J106" s="254"/>
      <c r="K106" s="254"/>
    </row>
    <row r="107" spans="1:11">
      <c r="A107" s="254"/>
      <c r="B107" s="254"/>
      <c r="C107" s="254"/>
      <c r="D107" s="254"/>
      <c r="E107" s="254"/>
      <c r="F107" s="254"/>
      <c r="G107" s="254"/>
      <c r="H107" s="254"/>
      <c r="I107" s="254"/>
      <c r="J107" s="254"/>
      <c r="K107" s="254"/>
    </row>
    <row r="108" spans="1:11">
      <c r="A108" s="254"/>
      <c r="B108" s="254"/>
      <c r="C108" s="254"/>
      <c r="D108" s="254"/>
      <c r="E108" s="254"/>
      <c r="F108" s="254"/>
      <c r="G108" s="254"/>
      <c r="H108" s="254"/>
      <c r="I108" s="254"/>
      <c r="J108" s="254"/>
      <c r="K108" s="254"/>
    </row>
    <row r="109" spans="1:11">
      <c r="A109" s="254"/>
      <c r="B109" s="254"/>
      <c r="C109" s="254"/>
      <c r="D109" s="254"/>
      <c r="E109" s="254"/>
      <c r="F109" s="254"/>
      <c r="G109" s="254"/>
      <c r="H109" s="254"/>
      <c r="I109" s="254"/>
      <c r="J109" s="254"/>
      <c r="K109" s="254"/>
    </row>
    <row r="110" spans="1:11">
      <c r="A110" s="254"/>
      <c r="B110" s="254"/>
      <c r="C110" s="254"/>
      <c r="D110" s="254"/>
      <c r="E110" s="254"/>
      <c r="F110" s="254"/>
      <c r="G110" s="254"/>
      <c r="H110" s="254"/>
      <c r="I110" s="254"/>
      <c r="J110" s="254"/>
      <c r="K110" s="254"/>
    </row>
    <row r="111" spans="1:11">
      <c r="A111" s="254"/>
      <c r="B111" s="254"/>
      <c r="C111" s="254"/>
      <c r="D111" s="254"/>
      <c r="E111" s="254"/>
      <c r="F111" s="254"/>
      <c r="G111" s="254"/>
      <c r="H111" s="254"/>
      <c r="I111" s="254"/>
      <c r="J111" s="254"/>
      <c r="K111" s="254"/>
    </row>
    <row r="112" spans="1:11">
      <c r="A112" s="254"/>
      <c r="B112" s="254"/>
      <c r="C112" s="254"/>
      <c r="D112" s="254"/>
      <c r="E112" s="254"/>
      <c r="F112" s="254"/>
      <c r="G112" s="254"/>
      <c r="H112" s="254"/>
      <c r="I112" s="254"/>
      <c r="J112" s="254"/>
      <c r="K112" s="254"/>
    </row>
    <row r="113" spans="1:11">
      <c r="A113" s="254"/>
      <c r="B113" s="254"/>
      <c r="C113" s="254"/>
      <c r="D113" s="254"/>
      <c r="E113" s="254"/>
      <c r="F113" s="254"/>
      <c r="G113" s="254"/>
      <c r="H113" s="254"/>
      <c r="I113" s="254"/>
      <c r="J113" s="254"/>
      <c r="K113" s="254"/>
    </row>
    <row r="114" spans="1:11">
      <c r="A114" s="254"/>
      <c r="B114" s="254"/>
      <c r="C114" s="254"/>
      <c r="D114" s="254"/>
      <c r="E114" s="254"/>
      <c r="F114" s="254"/>
      <c r="G114" s="254"/>
      <c r="H114" s="254"/>
      <c r="I114" s="254"/>
      <c r="J114" s="254"/>
      <c r="K114" s="254"/>
    </row>
    <row r="115" spans="1:11">
      <c r="A115" s="254"/>
      <c r="B115" s="254"/>
      <c r="C115" s="254"/>
      <c r="D115" s="254"/>
      <c r="E115" s="254"/>
      <c r="F115" s="254"/>
      <c r="G115" s="254"/>
      <c r="H115" s="254"/>
      <c r="I115" s="254"/>
      <c r="J115" s="254"/>
      <c r="K115" s="254"/>
    </row>
    <row r="116" spans="1:11">
      <c r="A116" s="254"/>
      <c r="B116" s="254"/>
      <c r="C116" s="254"/>
      <c r="D116" s="254"/>
      <c r="E116" s="254"/>
      <c r="F116" s="254"/>
      <c r="G116" s="254"/>
      <c r="H116" s="254"/>
      <c r="I116" s="254"/>
      <c r="J116" s="254"/>
      <c r="K116" s="254"/>
    </row>
    <row r="117" spans="1:11">
      <c r="A117" s="254"/>
      <c r="B117" s="254"/>
      <c r="C117" s="254"/>
      <c r="D117" s="254"/>
      <c r="E117" s="254"/>
      <c r="F117" s="254"/>
      <c r="G117" s="254"/>
      <c r="H117" s="254"/>
      <c r="I117" s="254"/>
      <c r="J117" s="254"/>
      <c r="K117" s="254"/>
    </row>
    <row r="118" spans="1:11">
      <c r="A118" s="254"/>
      <c r="B118" s="254"/>
      <c r="C118" s="254"/>
      <c r="D118" s="254"/>
      <c r="E118" s="254"/>
      <c r="F118" s="254"/>
      <c r="G118" s="254"/>
      <c r="H118" s="254"/>
      <c r="I118" s="254"/>
      <c r="J118" s="254"/>
      <c r="K118" s="254"/>
    </row>
    <row r="119" spans="1:11">
      <c r="A119" s="254"/>
      <c r="B119" s="254"/>
      <c r="C119" s="254"/>
      <c r="D119" s="254"/>
      <c r="E119" s="254"/>
      <c r="F119" s="254"/>
      <c r="G119" s="254"/>
      <c r="H119" s="254"/>
      <c r="I119" s="254"/>
      <c r="J119" s="254"/>
      <c r="K119" s="254"/>
    </row>
    <row r="120" spans="1:11">
      <c r="A120" s="254"/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</row>
    <row r="121" spans="1:11">
      <c r="A121" s="254"/>
      <c r="B121" s="254"/>
      <c r="C121" s="254"/>
      <c r="D121" s="254"/>
      <c r="E121" s="254"/>
      <c r="F121" s="254"/>
      <c r="G121" s="254"/>
      <c r="H121" s="254"/>
      <c r="I121" s="254"/>
      <c r="J121" s="254"/>
      <c r="K121" s="254"/>
    </row>
    <row r="122" spans="1:11">
      <c r="A122" s="254"/>
      <c r="B122" s="254"/>
      <c r="C122" s="254"/>
      <c r="D122" s="254"/>
      <c r="E122" s="254"/>
      <c r="F122" s="254"/>
      <c r="G122" s="254"/>
      <c r="H122" s="254"/>
      <c r="I122" s="254"/>
      <c r="J122" s="254"/>
      <c r="K122" s="254"/>
    </row>
    <row r="123" spans="1:11">
      <c r="A123" s="254"/>
      <c r="B123" s="254"/>
      <c r="C123" s="254"/>
      <c r="D123" s="254"/>
      <c r="E123" s="254"/>
      <c r="F123" s="254"/>
      <c r="G123" s="254"/>
      <c r="H123" s="254"/>
      <c r="I123" s="254"/>
      <c r="J123" s="254"/>
      <c r="K123" s="254"/>
    </row>
    <row r="124" spans="1:11">
      <c r="A124" s="254"/>
      <c r="B124" s="254"/>
      <c r="C124" s="254"/>
      <c r="D124" s="254"/>
      <c r="E124" s="254"/>
      <c r="F124" s="254"/>
      <c r="G124" s="254"/>
      <c r="H124" s="254"/>
      <c r="I124" s="254"/>
      <c r="J124" s="254"/>
      <c r="K124" s="254"/>
    </row>
    <row r="125" spans="1:11">
      <c r="A125" s="254"/>
      <c r="B125" s="254"/>
      <c r="C125" s="254"/>
      <c r="D125" s="254"/>
      <c r="E125" s="254"/>
      <c r="F125" s="254"/>
      <c r="G125" s="254"/>
      <c r="H125" s="254"/>
      <c r="I125" s="254"/>
      <c r="J125" s="254"/>
      <c r="K125" s="254"/>
    </row>
    <row r="126" spans="1:11">
      <c r="A126" s="254"/>
      <c r="B126" s="254"/>
      <c r="C126" s="254"/>
      <c r="D126" s="254"/>
      <c r="E126" s="254"/>
      <c r="F126" s="254"/>
      <c r="G126" s="254"/>
      <c r="H126" s="254"/>
      <c r="I126" s="254"/>
      <c r="J126" s="254"/>
      <c r="K126" s="254"/>
    </row>
    <row r="127" spans="1:11">
      <c r="A127" s="254"/>
      <c r="B127" s="254"/>
      <c r="C127" s="254"/>
      <c r="D127" s="254"/>
      <c r="E127" s="254"/>
      <c r="F127" s="254"/>
      <c r="G127" s="254"/>
      <c r="H127" s="254"/>
      <c r="I127" s="254"/>
      <c r="J127" s="254"/>
      <c r="K127" s="254"/>
    </row>
    <row r="128" spans="1:11">
      <c r="A128" s="254"/>
      <c r="B128" s="254"/>
      <c r="C128" s="254"/>
      <c r="D128" s="254"/>
      <c r="E128" s="254"/>
      <c r="F128" s="254"/>
      <c r="G128" s="254"/>
      <c r="H128" s="254"/>
      <c r="I128" s="254"/>
      <c r="J128" s="254"/>
      <c r="K128" s="254"/>
    </row>
    <row r="129" spans="1:11">
      <c r="A129" s="254"/>
      <c r="B129" s="254"/>
      <c r="C129" s="254"/>
      <c r="D129" s="254"/>
      <c r="E129" s="254"/>
      <c r="F129" s="254"/>
      <c r="G129" s="254"/>
      <c r="H129" s="254"/>
      <c r="I129" s="254"/>
      <c r="J129" s="254"/>
      <c r="K129" s="254"/>
    </row>
    <row r="130" spans="1:11">
      <c r="A130" s="254"/>
      <c r="B130" s="254"/>
      <c r="C130" s="254"/>
      <c r="D130" s="254"/>
      <c r="E130" s="254"/>
      <c r="F130" s="254"/>
      <c r="G130" s="254"/>
      <c r="H130" s="254"/>
      <c r="I130" s="254"/>
      <c r="J130" s="254"/>
      <c r="K130" s="254"/>
    </row>
    <row r="131" spans="1:11">
      <c r="A131" s="254"/>
      <c r="B131" s="254"/>
      <c r="C131" s="254"/>
      <c r="D131" s="254"/>
      <c r="E131" s="254"/>
      <c r="F131" s="254"/>
      <c r="G131" s="254"/>
      <c r="H131" s="254"/>
      <c r="I131" s="254"/>
      <c r="J131" s="254"/>
      <c r="K131" s="254"/>
    </row>
    <row r="132" spans="1:11">
      <c r="A132" s="254"/>
      <c r="B132" s="254"/>
      <c r="C132" s="254"/>
      <c r="D132" s="254"/>
      <c r="E132" s="254"/>
      <c r="F132" s="254"/>
      <c r="G132" s="254"/>
      <c r="H132" s="254"/>
      <c r="I132" s="254"/>
      <c r="J132" s="254"/>
      <c r="K132" s="254"/>
    </row>
    <row r="133" spans="1:11">
      <c r="A133" s="254"/>
      <c r="B133" s="254"/>
      <c r="C133" s="254"/>
      <c r="D133" s="254"/>
      <c r="E133" s="254"/>
      <c r="F133" s="254"/>
      <c r="G133" s="254"/>
      <c r="H133" s="254"/>
      <c r="I133" s="254"/>
      <c r="J133" s="254"/>
      <c r="K133" s="254"/>
    </row>
    <row r="134" spans="1:11">
      <c r="A134" s="254"/>
      <c r="B134" s="254"/>
      <c r="C134" s="254"/>
      <c r="D134" s="254"/>
      <c r="E134" s="254"/>
      <c r="F134" s="254"/>
      <c r="G134" s="254"/>
      <c r="H134" s="254"/>
      <c r="I134" s="254"/>
      <c r="J134" s="254"/>
      <c r="K134" s="254"/>
    </row>
    <row r="135" spans="1:11">
      <c r="A135" s="254"/>
      <c r="B135" s="254"/>
      <c r="C135" s="254"/>
      <c r="D135" s="254"/>
      <c r="E135" s="254"/>
      <c r="F135" s="254"/>
      <c r="G135" s="254"/>
      <c r="H135" s="254"/>
      <c r="I135" s="254"/>
      <c r="J135" s="254"/>
      <c r="K135" s="254"/>
    </row>
    <row r="136" spans="1:11">
      <c r="A136" s="254"/>
      <c r="B136" s="254"/>
      <c r="C136" s="254"/>
      <c r="D136" s="254"/>
      <c r="E136" s="254"/>
      <c r="F136" s="254"/>
      <c r="G136" s="254"/>
      <c r="H136" s="254"/>
      <c r="I136" s="254"/>
      <c r="J136" s="254"/>
      <c r="K136" s="254"/>
    </row>
    <row r="137" spans="1:11">
      <c r="A137" s="254"/>
      <c r="B137" s="254"/>
      <c r="C137" s="254"/>
      <c r="D137" s="254"/>
      <c r="E137" s="254"/>
      <c r="F137" s="254"/>
      <c r="G137" s="254"/>
      <c r="H137" s="254"/>
      <c r="I137" s="254"/>
      <c r="J137" s="254"/>
      <c r="K137" s="254"/>
    </row>
    <row r="138" spans="1:11">
      <c r="A138" s="254"/>
      <c r="B138" s="254"/>
      <c r="C138" s="254"/>
      <c r="D138" s="254"/>
      <c r="E138" s="254"/>
      <c r="F138" s="254"/>
      <c r="G138" s="254"/>
      <c r="H138" s="254"/>
      <c r="I138" s="254"/>
      <c r="J138" s="254"/>
      <c r="K138" s="254"/>
    </row>
    <row r="139" spans="1:11">
      <c r="A139" s="254"/>
      <c r="B139" s="254"/>
      <c r="C139" s="254"/>
      <c r="D139" s="254"/>
      <c r="E139" s="254"/>
      <c r="F139" s="254"/>
      <c r="G139" s="254"/>
      <c r="H139" s="254"/>
      <c r="I139" s="254"/>
      <c r="J139" s="254"/>
      <c r="K139" s="254"/>
    </row>
    <row r="140" spans="1:11">
      <c r="A140" s="254"/>
      <c r="B140" s="254"/>
      <c r="C140" s="254"/>
      <c r="D140" s="254"/>
      <c r="E140" s="254"/>
      <c r="F140" s="254"/>
      <c r="G140" s="254"/>
      <c r="H140" s="254"/>
      <c r="I140" s="254"/>
      <c r="J140" s="254"/>
      <c r="K140" s="254"/>
    </row>
    <row r="141" spans="1:11">
      <c r="A141" s="254"/>
      <c r="B141" s="254"/>
      <c r="C141" s="254"/>
      <c r="D141" s="254"/>
      <c r="E141" s="254"/>
      <c r="F141" s="254"/>
      <c r="G141" s="254"/>
      <c r="H141" s="254"/>
      <c r="I141" s="254"/>
      <c r="J141" s="254"/>
      <c r="K141" s="254"/>
    </row>
    <row r="142" spans="1:11">
      <c r="A142" s="254"/>
      <c r="B142" s="254"/>
      <c r="C142" s="254"/>
      <c r="D142" s="254"/>
      <c r="E142" s="254"/>
      <c r="F142" s="254"/>
      <c r="G142" s="254"/>
      <c r="H142" s="254"/>
      <c r="I142" s="254"/>
      <c r="J142" s="254"/>
      <c r="K142" s="254"/>
    </row>
    <row r="143" spans="1:11">
      <c r="A143" s="254"/>
      <c r="B143" s="254"/>
      <c r="C143" s="254"/>
      <c r="D143" s="254"/>
      <c r="E143" s="254"/>
      <c r="F143" s="254"/>
      <c r="G143" s="254"/>
      <c r="H143" s="254"/>
      <c r="I143" s="254"/>
      <c r="J143" s="254"/>
      <c r="K143" s="254"/>
    </row>
    <row r="144" spans="1:11">
      <c r="A144" s="254"/>
      <c r="B144" s="254"/>
      <c r="C144" s="254"/>
      <c r="D144" s="254"/>
      <c r="E144" s="254"/>
      <c r="F144" s="254"/>
      <c r="G144" s="254"/>
      <c r="H144" s="254"/>
      <c r="I144" s="254"/>
      <c r="J144" s="254"/>
      <c r="K144" s="254"/>
    </row>
    <row r="145" spans="1:11">
      <c r="A145" s="254"/>
      <c r="B145" s="254"/>
      <c r="C145" s="254"/>
      <c r="D145" s="254"/>
      <c r="E145" s="254"/>
      <c r="F145" s="254"/>
      <c r="G145" s="254"/>
      <c r="H145" s="254"/>
      <c r="I145" s="254"/>
      <c r="J145" s="254"/>
      <c r="K145" s="254"/>
    </row>
    <row r="146" spans="1:11">
      <c r="A146" s="254"/>
      <c r="B146" s="254"/>
      <c r="C146" s="254"/>
      <c r="D146" s="254"/>
      <c r="E146" s="254"/>
      <c r="F146" s="254"/>
      <c r="G146" s="254"/>
      <c r="H146" s="254"/>
      <c r="I146" s="254"/>
      <c r="J146" s="254"/>
      <c r="K146" s="254"/>
    </row>
    <row r="147" spans="1:11">
      <c r="A147" s="254"/>
      <c r="B147" s="254"/>
      <c r="C147" s="254"/>
      <c r="D147" s="254"/>
      <c r="E147" s="254"/>
      <c r="F147" s="254"/>
      <c r="G147" s="254"/>
      <c r="H147" s="254"/>
      <c r="I147" s="254"/>
      <c r="J147" s="254"/>
      <c r="K147" s="254"/>
    </row>
    <row r="148" spans="1:11">
      <c r="A148" s="254"/>
      <c r="B148" s="254"/>
      <c r="C148" s="254"/>
      <c r="D148" s="254"/>
      <c r="E148" s="254"/>
      <c r="F148" s="254"/>
      <c r="G148" s="254"/>
      <c r="H148" s="254"/>
      <c r="I148" s="254"/>
      <c r="J148" s="254"/>
      <c r="K148" s="254"/>
    </row>
    <row r="149" spans="1:11">
      <c r="A149" s="254"/>
      <c r="B149" s="254"/>
      <c r="C149" s="254"/>
      <c r="D149" s="254"/>
      <c r="E149" s="254"/>
      <c r="F149" s="254"/>
      <c r="G149" s="254"/>
      <c r="H149" s="254"/>
      <c r="I149" s="254"/>
      <c r="J149" s="254"/>
      <c r="K149" s="254"/>
    </row>
    <row r="150" spans="1:11">
      <c r="A150" s="254"/>
      <c r="B150" s="254"/>
      <c r="C150" s="254"/>
      <c r="D150" s="254"/>
      <c r="E150" s="254"/>
      <c r="F150" s="254"/>
      <c r="G150" s="254"/>
      <c r="H150" s="254"/>
      <c r="I150" s="254"/>
      <c r="J150" s="254"/>
      <c r="K150" s="254"/>
    </row>
    <row r="151" spans="1:11">
      <c r="A151" s="254"/>
      <c r="B151" s="254"/>
      <c r="C151" s="254"/>
      <c r="D151" s="254"/>
      <c r="E151" s="254"/>
      <c r="F151" s="254"/>
      <c r="G151" s="254"/>
      <c r="H151" s="254"/>
      <c r="I151" s="254"/>
      <c r="J151" s="254"/>
      <c r="K151" s="254"/>
    </row>
    <row r="152" spans="1:11">
      <c r="A152" s="254"/>
      <c r="B152" s="254"/>
      <c r="C152" s="254"/>
      <c r="D152" s="254"/>
      <c r="E152" s="254"/>
      <c r="F152" s="254"/>
      <c r="G152" s="254"/>
      <c r="H152" s="254"/>
      <c r="I152" s="254"/>
      <c r="J152" s="254"/>
      <c r="K152" s="254"/>
    </row>
    <row r="153" spans="1:11">
      <c r="A153" s="254"/>
      <c r="B153" s="254"/>
      <c r="C153" s="254"/>
      <c r="D153" s="254"/>
      <c r="E153" s="254"/>
      <c r="F153" s="254"/>
      <c r="G153" s="254"/>
      <c r="H153" s="254"/>
      <c r="I153" s="254"/>
      <c r="J153" s="254"/>
      <c r="K153" s="254"/>
    </row>
    <row r="154" spans="1:11">
      <c r="A154" s="254"/>
      <c r="B154" s="254"/>
      <c r="C154" s="254"/>
      <c r="D154" s="254"/>
      <c r="E154" s="254"/>
      <c r="F154" s="254"/>
      <c r="G154" s="254"/>
      <c r="H154" s="254"/>
      <c r="I154" s="254"/>
      <c r="J154" s="254"/>
      <c r="K154" s="254"/>
    </row>
    <row r="155" spans="1:11">
      <c r="A155" s="254"/>
      <c r="B155" s="254"/>
      <c r="C155" s="254"/>
      <c r="D155" s="254"/>
      <c r="E155" s="254"/>
      <c r="F155" s="254"/>
      <c r="G155" s="254"/>
      <c r="H155" s="254"/>
      <c r="I155" s="254"/>
      <c r="J155" s="254"/>
      <c r="K155" s="254"/>
    </row>
    <row r="156" spans="1:11">
      <c r="A156" s="254"/>
      <c r="B156" s="254"/>
      <c r="C156" s="254"/>
      <c r="D156" s="254"/>
      <c r="E156" s="254"/>
      <c r="F156" s="254"/>
      <c r="G156" s="254"/>
      <c r="H156" s="254"/>
      <c r="I156" s="254"/>
      <c r="J156" s="254"/>
      <c r="K156" s="254"/>
    </row>
    <row r="157" spans="1:11">
      <c r="A157" s="254"/>
      <c r="B157" s="254"/>
      <c r="C157" s="254"/>
      <c r="D157" s="254"/>
      <c r="E157" s="254"/>
      <c r="F157" s="254"/>
      <c r="G157" s="254"/>
      <c r="H157" s="254"/>
      <c r="I157" s="254"/>
      <c r="J157" s="254"/>
      <c r="K157" s="254"/>
    </row>
    <row r="158" spans="1:11">
      <c r="A158" s="254"/>
      <c r="B158" s="254"/>
      <c r="C158" s="254"/>
      <c r="D158" s="254"/>
      <c r="E158" s="254"/>
      <c r="F158" s="254"/>
      <c r="G158" s="254"/>
      <c r="H158" s="254"/>
      <c r="I158" s="254"/>
      <c r="J158" s="254"/>
      <c r="K158" s="254"/>
    </row>
    <row r="159" spans="1:11">
      <c r="A159" s="254"/>
      <c r="B159" s="254"/>
      <c r="C159" s="254"/>
      <c r="D159" s="254"/>
      <c r="E159" s="254"/>
      <c r="F159" s="254"/>
      <c r="G159" s="254"/>
      <c r="H159" s="254"/>
      <c r="I159" s="254"/>
      <c r="J159" s="254"/>
      <c r="K159" s="254"/>
    </row>
    <row r="160" spans="1:11">
      <c r="A160" s="254"/>
      <c r="B160" s="254"/>
      <c r="C160" s="254"/>
      <c r="D160" s="254"/>
      <c r="E160" s="254"/>
      <c r="F160" s="254"/>
      <c r="G160" s="254"/>
      <c r="H160" s="254"/>
      <c r="I160" s="254"/>
      <c r="J160" s="254"/>
      <c r="K160" s="254"/>
    </row>
    <row r="161" spans="1:11">
      <c r="A161" s="254"/>
      <c r="B161" s="254"/>
      <c r="C161" s="254"/>
      <c r="D161" s="254"/>
      <c r="E161" s="254"/>
      <c r="F161" s="254"/>
      <c r="G161" s="254"/>
      <c r="H161" s="254"/>
      <c r="I161" s="254"/>
      <c r="J161" s="254"/>
      <c r="K161" s="254"/>
    </row>
    <row r="162" spans="1:11">
      <c r="A162" s="254"/>
      <c r="B162" s="254"/>
      <c r="C162" s="254"/>
      <c r="D162" s="254"/>
      <c r="E162" s="254"/>
      <c r="F162" s="254"/>
      <c r="G162" s="254"/>
      <c r="H162" s="254"/>
      <c r="I162" s="254"/>
      <c r="J162" s="254"/>
      <c r="K162" s="254"/>
    </row>
    <row r="163" spans="1:11">
      <c r="A163" s="254"/>
      <c r="B163" s="254"/>
      <c r="C163" s="254"/>
      <c r="D163" s="254"/>
      <c r="E163" s="254"/>
      <c r="F163" s="254"/>
      <c r="G163" s="254"/>
      <c r="H163" s="254"/>
      <c r="I163" s="254"/>
      <c r="J163" s="254"/>
      <c r="K163" s="254"/>
    </row>
    <row r="164" spans="1:11">
      <c r="A164" s="254"/>
      <c r="B164" s="254"/>
      <c r="C164" s="254"/>
      <c r="D164" s="254"/>
      <c r="E164" s="254"/>
      <c r="F164" s="254"/>
      <c r="G164" s="254"/>
      <c r="H164" s="254"/>
      <c r="I164" s="254"/>
      <c r="J164" s="254"/>
      <c r="K164" s="254"/>
    </row>
    <row r="165" spans="1:11">
      <c r="A165" s="254"/>
      <c r="B165" s="254"/>
      <c r="C165" s="254"/>
      <c r="D165" s="254"/>
      <c r="E165" s="254"/>
      <c r="F165" s="254"/>
      <c r="G165" s="254"/>
      <c r="H165" s="254"/>
      <c r="I165" s="254"/>
      <c r="J165" s="254"/>
      <c r="K165" s="254"/>
    </row>
    <row r="166" spans="1:11">
      <c r="A166" s="254"/>
      <c r="B166" s="254"/>
      <c r="C166" s="254"/>
      <c r="D166" s="254"/>
      <c r="E166" s="254"/>
      <c r="F166" s="254"/>
      <c r="G166" s="254"/>
      <c r="H166" s="254"/>
      <c r="I166" s="254"/>
      <c r="J166" s="254"/>
      <c r="K166" s="254"/>
    </row>
    <row r="167" spans="1:11">
      <c r="A167" s="254"/>
      <c r="B167" s="254"/>
      <c r="C167" s="254"/>
      <c r="D167" s="254"/>
      <c r="E167" s="254"/>
      <c r="F167" s="254"/>
      <c r="G167" s="254"/>
      <c r="H167" s="254"/>
      <c r="I167" s="254"/>
      <c r="J167" s="254"/>
      <c r="K167" s="254"/>
    </row>
    <row r="168" spans="1:11">
      <c r="A168" s="254"/>
      <c r="B168" s="254"/>
      <c r="C168" s="254"/>
      <c r="D168" s="254"/>
      <c r="E168" s="254"/>
      <c r="F168" s="254"/>
      <c r="G168" s="254"/>
      <c r="H168" s="254"/>
      <c r="I168" s="254"/>
      <c r="J168" s="254"/>
      <c r="K168" s="254"/>
    </row>
    <row r="169" spans="1:11">
      <c r="A169" s="254"/>
      <c r="B169" s="254"/>
      <c r="C169" s="254"/>
      <c r="D169" s="254"/>
      <c r="E169" s="254"/>
      <c r="F169" s="254"/>
      <c r="G169" s="254"/>
      <c r="H169" s="254"/>
      <c r="I169" s="254"/>
      <c r="J169" s="254"/>
      <c r="K169" s="254"/>
    </row>
    <row r="170" spans="1:11">
      <c r="A170" s="254"/>
      <c r="B170" s="254"/>
      <c r="C170" s="254"/>
      <c r="D170" s="254"/>
      <c r="E170" s="254"/>
      <c r="F170" s="254"/>
      <c r="G170" s="254"/>
      <c r="H170" s="254"/>
      <c r="I170" s="254"/>
      <c r="J170" s="254"/>
      <c r="K170" s="254"/>
    </row>
    <row r="171" spans="1:11">
      <c r="A171" s="254"/>
      <c r="B171" s="254"/>
      <c r="C171" s="254"/>
      <c r="D171" s="254"/>
      <c r="E171" s="254"/>
      <c r="F171" s="254"/>
      <c r="G171" s="254"/>
      <c r="H171" s="254"/>
      <c r="I171" s="254"/>
      <c r="J171" s="254"/>
      <c r="K171" s="254"/>
    </row>
    <row r="172" spans="1:11">
      <c r="A172" s="254"/>
      <c r="B172" s="254"/>
      <c r="C172" s="254"/>
      <c r="D172" s="254"/>
      <c r="E172" s="254"/>
      <c r="F172" s="254"/>
      <c r="G172" s="254"/>
      <c r="H172" s="254"/>
      <c r="I172" s="254"/>
      <c r="J172" s="254"/>
      <c r="K172" s="254"/>
    </row>
    <row r="173" spans="1:11">
      <c r="A173" s="254"/>
      <c r="B173" s="254"/>
      <c r="C173" s="254"/>
      <c r="D173" s="254"/>
      <c r="E173" s="254"/>
      <c r="F173" s="254"/>
      <c r="G173" s="254"/>
      <c r="H173" s="254"/>
      <c r="I173" s="254"/>
      <c r="J173" s="254"/>
      <c r="K173" s="254"/>
    </row>
    <row r="174" spans="1:11">
      <c r="A174" s="254"/>
      <c r="B174" s="254"/>
      <c r="C174" s="254"/>
      <c r="D174" s="254"/>
      <c r="E174" s="254"/>
      <c r="F174" s="254"/>
      <c r="G174" s="254"/>
      <c r="H174" s="254"/>
      <c r="I174" s="254"/>
      <c r="J174" s="254"/>
      <c r="K174" s="254"/>
    </row>
    <row r="175" spans="1:11">
      <c r="A175" s="254"/>
      <c r="B175" s="254"/>
      <c r="C175" s="254"/>
      <c r="D175" s="254"/>
      <c r="E175" s="254"/>
      <c r="F175" s="254"/>
      <c r="G175" s="254"/>
      <c r="H175" s="254"/>
      <c r="I175" s="254"/>
      <c r="J175" s="254"/>
      <c r="K175" s="254"/>
    </row>
    <row r="176" spans="1:11">
      <c r="A176" s="254"/>
      <c r="B176" s="254"/>
      <c r="C176" s="254"/>
      <c r="D176" s="254"/>
      <c r="E176" s="254"/>
      <c r="F176" s="254"/>
      <c r="G176" s="254"/>
      <c r="H176" s="254"/>
      <c r="I176" s="254"/>
      <c r="J176" s="254"/>
      <c r="K176" s="254"/>
    </row>
    <row r="177" spans="1:11">
      <c r="A177" s="254"/>
      <c r="B177" s="254"/>
      <c r="C177" s="254"/>
      <c r="D177" s="254"/>
      <c r="E177" s="254"/>
      <c r="F177" s="254"/>
      <c r="G177" s="254"/>
      <c r="H177" s="254"/>
      <c r="I177" s="254"/>
      <c r="J177" s="254"/>
      <c r="K177" s="254"/>
    </row>
    <row r="178" spans="1:11">
      <c r="A178" s="254"/>
      <c r="B178" s="254"/>
      <c r="C178" s="254"/>
      <c r="D178" s="254"/>
      <c r="E178" s="254"/>
      <c r="F178" s="254"/>
      <c r="G178" s="254"/>
      <c r="H178" s="254"/>
      <c r="I178" s="254"/>
      <c r="J178" s="254"/>
      <c r="K178" s="254"/>
    </row>
    <row r="179" spans="1:11">
      <c r="A179" s="254"/>
      <c r="B179" s="254"/>
      <c r="C179" s="254"/>
      <c r="D179" s="254"/>
      <c r="E179" s="254"/>
      <c r="F179" s="254"/>
      <c r="G179" s="254"/>
      <c r="H179" s="254"/>
      <c r="I179" s="254"/>
      <c r="J179" s="254"/>
      <c r="K179" s="254"/>
    </row>
    <row r="180" spans="1:11">
      <c r="A180" s="254"/>
      <c r="B180" s="254"/>
      <c r="C180" s="254"/>
      <c r="D180" s="254"/>
      <c r="E180" s="254"/>
      <c r="F180" s="254"/>
      <c r="G180" s="254"/>
      <c r="H180" s="254"/>
      <c r="I180" s="254"/>
      <c r="J180" s="254"/>
      <c r="K180" s="254"/>
    </row>
    <row r="181" spans="1:11">
      <c r="A181" s="254"/>
      <c r="B181" s="254"/>
      <c r="C181" s="254"/>
      <c r="D181" s="254"/>
      <c r="E181" s="254"/>
      <c r="F181" s="254"/>
      <c r="G181" s="254"/>
      <c r="H181" s="254"/>
      <c r="I181" s="254"/>
      <c r="J181" s="254"/>
      <c r="K181" s="254"/>
    </row>
    <row r="182" spans="1:11">
      <c r="A182" s="254"/>
      <c r="B182" s="254"/>
      <c r="C182" s="254"/>
      <c r="D182" s="254"/>
      <c r="E182" s="254"/>
      <c r="F182" s="254"/>
      <c r="G182" s="254"/>
      <c r="H182" s="254"/>
      <c r="I182" s="254"/>
      <c r="J182" s="254"/>
      <c r="K182" s="254"/>
    </row>
    <row r="183" spans="1:11">
      <c r="A183" s="254"/>
      <c r="B183" s="254"/>
      <c r="C183" s="254"/>
      <c r="D183" s="254"/>
      <c r="E183" s="254"/>
      <c r="F183" s="254"/>
      <c r="G183" s="254"/>
      <c r="H183" s="254"/>
      <c r="I183" s="254"/>
      <c r="J183" s="254"/>
      <c r="K183" s="254"/>
    </row>
    <row r="184" spans="1:11">
      <c r="A184" s="254"/>
      <c r="B184" s="254"/>
      <c r="C184" s="254"/>
      <c r="D184" s="254"/>
      <c r="E184" s="254"/>
      <c r="F184" s="254"/>
      <c r="G184" s="254"/>
      <c r="H184" s="254"/>
      <c r="I184" s="254"/>
      <c r="J184" s="254"/>
      <c r="K184" s="254"/>
    </row>
    <row r="185" spans="1:11">
      <c r="A185" s="254"/>
      <c r="B185" s="254"/>
      <c r="C185" s="254"/>
      <c r="D185" s="254"/>
      <c r="E185" s="254"/>
      <c r="F185" s="254"/>
      <c r="G185" s="254"/>
      <c r="H185" s="254"/>
      <c r="I185" s="254"/>
      <c r="J185" s="254"/>
      <c r="K185" s="254"/>
    </row>
    <row r="186" spans="1:11">
      <c r="A186" s="254"/>
      <c r="B186" s="254"/>
      <c r="C186" s="254"/>
      <c r="D186" s="254"/>
      <c r="E186" s="254"/>
      <c r="F186" s="254"/>
      <c r="G186" s="254"/>
      <c r="H186" s="254"/>
      <c r="I186" s="254"/>
      <c r="J186" s="254"/>
      <c r="K186" s="254"/>
    </row>
    <row r="187" spans="1:11">
      <c r="A187" s="254"/>
      <c r="B187" s="254"/>
      <c r="C187" s="254"/>
      <c r="D187" s="254"/>
      <c r="E187" s="254"/>
      <c r="F187" s="254"/>
      <c r="G187" s="254"/>
      <c r="H187" s="254"/>
      <c r="I187" s="254"/>
      <c r="J187" s="254"/>
      <c r="K187" s="254"/>
    </row>
    <row r="188" spans="1:11">
      <c r="A188" s="254"/>
      <c r="B188" s="254"/>
      <c r="C188" s="254"/>
      <c r="D188" s="254"/>
      <c r="E188" s="254"/>
      <c r="F188" s="254"/>
      <c r="G188" s="254"/>
      <c r="H188" s="254"/>
      <c r="I188" s="254"/>
      <c r="J188" s="254"/>
      <c r="K188" s="254"/>
    </row>
    <row r="189" spans="1:11">
      <c r="A189" s="254"/>
      <c r="B189" s="254"/>
      <c r="C189" s="254"/>
      <c r="D189" s="254"/>
      <c r="E189" s="254"/>
      <c r="F189" s="254"/>
      <c r="G189" s="254"/>
      <c r="H189" s="254"/>
      <c r="I189" s="254"/>
      <c r="J189" s="254"/>
      <c r="K189" s="254"/>
    </row>
    <row r="190" spans="1:11">
      <c r="A190" s="254"/>
      <c r="B190" s="254"/>
      <c r="C190" s="254"/>
      <c r="D190" s="254"/>
      <c r="E190" s="254"/>
      <c r="F190" s="254"/>
      <c r="G190" s="254"/>
      <c r="H190" s="254"/>
      <c r="I190" s="254"/>
      <c r="J190" s="254"/>
      <c r="K190" s="254"/>
    </row>
    <row r="191" spans="1:11">
      <c r="A191" s="254"/>
      <c r="B191" s="254"/>
      <c r="C191" s="254"/>
      <c r="D191" s="254"/>
      <c r="E191" s="254"/>
      <c r="F191" s="254"/>
      <c r="G191" s="254"/>
      <c r="H191" s="254"/>
      <c r="I191" s="254"/>
      <c r="J191" s="254"/>
      <c r="K191" s="254"/>
    </row>
    <row r="192" spans="1:11">
      <c r="A192" s="254"/>
      <c r="B192" s="254"/>
      <c r="C192" s="254"/>
      <c r="D192" s="254"/>
      <c r="E192" s="254"/>
      <c r="F192" s="254"/>
      <c r="G192" s="254"/>
      <c r="H192" s="254"/>
      <c r="I192" s="254"/>
      <c r="J192" s="254"/>
      <c r="K192" s="254"/>
    </row>
    <row r="193" spans="1:11">
      <c r="A193" s="254"/>
      <c r="B193" s="254"/>
      <c r="C193" s="254"/>
      <c r="D193" s="254"/>
      <c r="E193" s="254"/>
      <c r="F193" s="254"/>
      <c r="G193" s="254"/>
      <c r="H193" s="254"/>
      <c r="I193" s="254"/>
      <c r="J193" s="254"/>
      <c r="K193" s="254"/>
    </row>
    <row r="194" spans="1:11">
      <c r="A194" s="254"/>
      <c r="B194" s="254"/>
      <c r="C194" s="254"/>
      <c r="D194" s="254"/>
      <c r="E194" s="254"/>
      <c r="F194" s="254"/>
      <c r="G194" s="254"/>
      <c r="H194" s="254"/>
      <c r="I194" s="254"/>
      <c r="J194" s="254"/>
      <c r="K194" s="254"/>
    </row>
    <row r="195" spans="1:11">
      <c r="A195" s="254"/>
      <c r="B195" s="254"/>
      <c r="C195" s="254"/>
      <c r="D195" s="254"/>
      <c r="E195" s="254"/>
      <c r="F195" s="254"/>
      <c r="G195" s="254"/>
      <c r="H195" s="254"/>
      <c r="I195" s="254"/>
      <c r="J195" s="254"/>
      <c r="K195" s="254"/>
    </row>
    <row r="196" spans="1:11">
      <c r="A196" s="254"/>
      <c r="B196" s="254"/>
      <c r="C196" s="254"/>
      <c r="D196" s="254"/>
      <c r="E196" s="254"/>
      <c r="F196" s="254"/>
      <c r="G196" s="254"/>
      <c r="H196" s="254"/>
      <c r="I196" s="254"/>
      <c r="J196" s="254"/>
      <c r="K196" s="254"/>
    </row>
    <row r="197" spans="1:11">
      <c r="A197" s="254"/>
      <c r="B197" s="254"/>
      <c r="C197" s="254"/>
      <c r="D197" s="254"/>
      <c r="E197" s="254"/>
      <c r="F197" s="254"/>
      <c r="G197" s="254"/>
      <c r="H197" s="254"/>
      <c r="I197" s="254"/>
      <c r="J197" s="254"/>
      <c r="K197" s="254"/>
    </row>
    <row r="198" spans="1:11">
      <c r="A198" s="254"/>
      <c r="B198" s="254"/>
      <c r="C198" s="254"/>
      <c r="D198" s="254"/>
      <c r="E198" s="254"/>
      <c r="F198" s="254"/>
      <c r="G198" s="254"/>
      <c r="H198" s="254"/>
      <c r="I198" s="254"/>
      <c r="J198" s="254"/>
      <c r="K198" s="254"/>
    </row>
    <row r="199" spans="1:11">
      <c r="A199" s="254"/>
      <c r="B199" s="254"/>
      <c r="C199" s="254"/>
      <c r="D199" s="254"/>
      <c r="E199" s="254"/>
      <c r="F199" s="254"/>
      <c r="G199" s="254"/>
      <c r="H199" s="254"/>
      <c r="I199" s="254"/>
      <c r="J199" s="254"/>
      <c r="K199" s="254"/>
    </row>
    <row r="200" spans="1:11">
      <c r="A200" s="254"/>
      <c r="B200" s="254"/>
      <c r="C200" s="254"/>
      <c r="D200" s="254"/>
      <c r="E200" s="254"/>
      <c r="F200" s="254"/>
      <c r="G200" s="254"/>
      <c r="H200" s="254"/>
      <c r="I200" s="254"/>
      <c r="J200" s="254"/>
      <c r="K200" s="254"/>
    </row>
    <row r="201" spans="1:11">
      <c r="A201" s="254"/>
      <c r="B201" s="254"/>
      <c r="C201" s="254"/>
      <c r="D201" s="254"/>
      <c r="E201" s="254"/>
      <c r="F201" s="254"/>
      <c r="G201" s="254"/>
      <c r="H201" s="254"/>
      <c r="I201" s="254"/>
      <c r="J201" s="254"/>
      <c r="K201" s="254"/>
    </row>
    <row r="202" spans="1:11">
      <c r="A202" s="254"/>
      <c r="B202" s="254"/>
      <c r="C202" s="254"/>
      <c r="D202" s="254"/>
      <c r="E202" s="254"/>
      <c r="F202" s="254"/>
      <c r="G202" s="254"/>
      <c r="H202" s="254"/>
      <c r="I202" s="254"/>
      <c r="J202" s="254"/>
      <c r="K202" s="254"/>
    </row>
    <row r="203" spans="1:11">
      <c r="A203" s="254"/>
      <c r="B203" s="254"/>
      <c r="C203" s="254"/>
      <c r="D203" s="254"/>
      <c r="E203" s="254"/>
      <c r="F203" s="254"/>
      <c r="G203" s="254"/>
      <c r="H203" s="254"/>
      <c r="I203" s="254"/>
      <c r="J203" s="254"/>
      <c r="K203" s="254"/>
    </row>
    <row r="204" spans="1:11">
      <c r="A204" s="254"/>
      <c r="B204" s="254"/>
      <c r="C204" s="254"/>
      <c r="D204" s="254"/>
      <c r="E204" s="254"/>
      <c r="F204" s="254"/>
      <c r="G204" s="254"/>
      <c r="H204" s="254"/>
      <c r="I204" s="254"/>
      <c r="J204" s="254"/>
      <c r="K204" s="254"/>
    </row>
    <row r="205" spans="1:11">
      <c r="A205" s="254"/>
      <c r="B205" s="254"/>
      <c r="C205" s="254"/>
      <c r="D205" s="254"/>
      <c r="E205" s="254"/>
      <c r="F205" s="254"/>
      <c r="G205" s="254"/>
      <c r="H205" s="254"/>
      <c r="I205" s="254"/>
      <c r="J205" s="254"/>
      <c r="K205" s="254"/>
    </row>
    <row r="206" spans="1:11">
      <c r="A206" s="254"/>
      <c r="B206" s="254"/>
      <c r="C206" s="254"/>
      <c r="D206" s="254"/>
      <c r="E206" s="254"/>
      <c r="F206" s="254"/>
      <c r="G206" s="254"/>
      <c r="H206" s="254"/>
      <c r="I206" s="254"/>
      <c r="J206" s="254"/>
      <c r="K206" s="254"/>
    </row>
    <row r="207" spans="1:11">
      <c r="A207" s="254"/>
      <c r="B207" s="254"/>
      <c r="C207" s="254"/>
      <c r="D207" s="254"/>
      <c r="E207" s="254"/>
      <c r="F207" s="254"/>
      <c r="G207" s="254"/>
      <c r="H207" s="254"/>
      <c r="I207" s="254"/>
      <c r="J207" s="254"/>
      <c r="K207" s="254"/>
    </row>
    <row r="208" spans="1:11">
      <c r="A208" s="254"/>
      <c r="B208" s="254"/>
      <c r="C208" s="254"/>
      <c r="D208" s="254"/>
      <c r="E208" s="254"/>
      <c r="F208" s="254"/>
      <c r="G208" s="254"/>
      <c r="H208" s="254"/>
      <c r="I208" s="254"/>
      <c r="J208" s="254"/>
      <c r="K208" s="254"/>
    </row>
    <row r="209" spans="1:11">
      <c r="A209" s="254"/>
      <c r="B209" s="254"/>
      <c r="C209" s="254"/>
      <c r="D209" s="254"/>
      <c r="E209" s="254"/>
      <c r="F209" s="254"/>
      <c r="G209" s="254"/>
      <c r="H209" s="254"/>
      <c r="I209" s="254"/>
      <c r="J209" s="254"/>
      <c r="K209" s="254"/>
    </row>
    <row r="210" spans="1:11">
      <c r="A210" s="254"/>
      <c r="B210" s="254"/>
      <c r="C210" s="254"/>
      <c r="D210" s="254"/>
      <c r="E210" s="254"/>
      <c r="F210" s="254"/>
      <c r="G210" s="254"/>
      <c r="H210" s="254"/>
      <c r="I210" s="254"/>
      <c r="J210" s="254"/>
      <c r="K210" s="254"/>
    </row>
    <row r="211" spans="1:11">
      <c r="A211" s="254"/>
      <c r="B211" s="254"/>
      <c r="C211" s="254"/>
      <c r="D211" s="254"/>
      <c r="E211" s="254"/>
      <c r="F211" s="254"/>
      <c r="G211" s="254"/>
      <c r="H211" s="254"/>
      <c r="I211" s="254"/>
      <c r="J211" s="254"/>
      <c r="K211" s="254"/>
    </row>
    <row r="212" spans="1:11">
      <c r="A212" s="254"/>
      <c r="B212" s="254"/>
      <c r="C212" s="254"/>
      <c r="D212" s="254"/>
      <c r="E212" s="254"/>
      <c r="F212" s="254"/>
      <c r="G212" s="254"/>
      <c r="H212" s="254"/>
      <c r="I212" s="254"/>
      <c r="J212" s="254"/>
      <c r="K212" s="254"/>
    </row>
    <row r="213" spans="1:11">
      <c r="A213" s="254"/>
      <c r="B213" s="254"/>
      <c r="C213" s="254"/>
      <c r="D213" s="254"/>
      <c r="E213" s="254"/>
      <c r="F213" s="254"/>
      <c r="G213" s="254"/>
      <c r="H213" s="254"/>
      <c r="I213" s="254"/>
      <c r="J213" s="254"/>
      <c r="K213" s="254"/>
    </row>
    <row r="214" spans="1:11">
      <c r="A214" s="254"/>
      <c r="B214" s="254"/>
      <c r="C214" s="254"/>
      <c r="D214" s="254"/>
      <c r="E214" s="254"/>
      <c r="F214" s="254"/>
      <c r="G214" s="254"/>
      <c r="H214" s="254"/>
      <c r="I214" s="254"/>
      <c r="J214" s="254"/>
      <c r="K214" s="254"/>
    </row>
    <row r="215" spans="1:11">
      <c r="A215" s="254"/>
      <c r="B215" s="254"/>
      <c r="C215" s="254"/>
      <c r="D215" s="254"/>
      <c r="E215" s="254"/>
      <c r="F215" s="254"/>
      <c r="G215" s="254"/>
      <c r="H215" s="254"/>
      <c r="I215" s="254"/>
      <c r="J215" s="254"/>
      <c r="K215" s="254"/>
    </row>
    <row r="216" spans="1:11">
      <c r="A216" s="254"/>
      <c r="B216" s="254"/>
      <c r="C216" s="254"/>
      <c r="D216" s="254"/>
      <c r="E216" s="254"/>
      <c r="F216" s="254"/>
      <c r="G216" s="254"/>
      <c r="H216" s="254"/>
      <c r="I216" s="254"/>
      <c r="J216" s="254"/>
      <c r="K216" s="254"/>
    </row>
    <row r="217" spans="1:11">
      <c r="A217" s="254"/>
      <c r="B217" s="254"/>
      <c r="C217" s="254"/>
      <c r="D217" s="254"/>
      <c r="E217" s="254"/>
      <c r="F217" s="254"/>
      <c r="G217" s="254"/>
      <c r="H217" s="254"/>
      <c r="I217" s="254"/>
      <c r="J217" s="254"/>
      <c r="K217" s="254"/>
    </row>
    <row r="218" spans="1:11">
      <c r="A218" s="254"/>
      <c r="B218" s="254"/>
      <c r="C218" s="254"/>
      <c r="D218" s="254"/>
      <c r="E218" s="254"/>
      <c r="F218" s="254"/>
      <c r="G218" s="254"/>
      <c r="H218" s="254"/>
      <c r="I218" s="254"/>
      <c r="J218" s="254"/>
      <c r="K218" s="254"/>
    </row>
    <row r="219" spans="1:11">
      <c r="A219" s="254"/>
      <c r="B219" s="254"/>
      <c r="C219" s="254"/>
      <c r="D219" s="254"/>
      <c r="E219" s="254"/>
      <c r="F219" s="254"/>
      <c r="G219" s="254"/>
      <c r="H219" s="254"/>
      <c r="I219" s="254"/>
      <c r="J219" s="254"/>
      <c r="K219" s="254"/>
    </row>
    <row r="220" spans="1:11">
      <c r="A220" s="254"/>
      <c r="B220" s="254"/>
      <c r="C220" s="254"/>
      <c r="D220" s="254"/>
      <c r="E220" s="254"/>
      <c r="F220" s="254"/>
      <c r="G220" s="254"/>
      <c r="H220" s="254"/>
      <c r="I220" s="254"/>
      <c r="J220" s="254"/>
      <c r="K220" s="254"/>
    </row>
    <row r="221" spans="1:11">
      <c r="A221" s="254"/>
      <c r="B221" s="254"/>
      <c r="C221" s="254"/>
      <c r="D221" s="254"/>
      <c r="E221" s="254"/>
      <c r="F221" s="254"/>
      <c r="G221" s="254"/>
      <c r="H221" s="254"/>
      <c r="I221" s="254"/>
      <c r="J221" s="254"/>
      <c r="K221" s="254"/>
    </row>
    <row r="222" spans="1:11">
      <c r="A222" s="254"/>
      <c r="B222" s="254"/>
      <c r="C222" s="254"/>
      <c r="D222" s="254"/>
      <c r="E222" s="254"/>
      <c r="F222" s="254"/>
      <c r="G222" s="254"/>
      <c r="H222" s="254"/>
      <c r="I222" s="254"/>
      <c r="J222" s="254"/>
      <c r="K222" s="254"/>
    </row>
    <row r="223" spans="1:11">
      <c r="A223" s="254"/>
      <c r="B223" s="254"/>
      <c r="C223" s="254"/>
      <c r="D223" s="254"/>
      <c r="E223" s="254"/>
      <c r="F223" s="254"/>
      <c r="G223" s="254"/>
      <c r="H223" s="254"/>
      <c r="I223" s="254"/>
      <c r="J223" s="254"/>
      <c r="K223" s="254"/>
    </row>
    <row r="224" spans="1:11">
      <c r="A224" s="254"/>
      <c r="B224" s="254"/>
      <c r="C224" s="254"/>
      <c r="D224" s="254"/>
      <c r="E224" s="254"/>
      <c r="F224" s="254"/>
      <c r="G224" s="254"/>
      <c r="H224" s="254"/>
      <c r="I224" s="254"/>
      <c r="J224" s="254"/>
      <c r="K224" s="254"/>
    </row>
    <row r="225" spans="1:11">
      <c r="A225" s="254"/>
      <c r="B225" s="254"/>
      <c r="C225" s="254"/>
      <c r="D225" s="254"/>
      <c r="E225" s="254"/>
      <c r="F225" s="254"/>
      <c r="G225" s="254"/>
      <c r="H225" s="254"/>
      <c r="I225" s="254"/>
      <c r="J225" s="254"/>
      <c r="K225" s="254"/>
    </row>
    <row r="226" spans="1:11">
      <c r="A226" s="254"/>
      <c r="B226" s="254"/>
      <c r="C226" s="254"/>
      <c r="D226" s="254"/>
      <c r="E226" s="254"/>
      <c r="F226" s="254"/>
      <c r="G226" s="254"/>
      <c r="H226" s="254"/>
      <c r="I226" s="254"/>
      <c r="J226" s="254"/>
      <c r="K226" s="254"/>
    </row>
    <row r="227" spans="1:11">
      <c r="A227" s="254"/>
      <c r="B227" s="254"/>
      <c r="C227" s="254"/>
      <c r="D227" s="254"/>
      <c r="E227" s="254"/>
      <c r="F227" s="254"/>
      <c r="G227" s="254"/>
      <c r="H227" s="254"/>
      <c r="I227" s="254"/>
      <c r="J227" s="254"/>
      <c r="K227" s="254"/>
    </row>
    <row r="228" spans="1:11">
      <c r="A228" s="254"/>
      <c r="B228" s="254"/>
      <c r="C228" s="254"/>
      <c r="D228" s="254"/>
      <c r="E228" s="254"/>
      <c r="F228" s="254"/>
      <c r="G228" s="254"/>
      <c r="H228" s="254"/>
      <c r="I228" s="254"/>
      <c r="J228" s="254"/>
      <c r="K228" s="254"/>
    </row>
    <row r="229" spans="1:11">
      <c r="A229" s="254"/>
      <c r="B229" s="254"/>
      <c r="C229" s="254"/>
      <c r="D229" s="254"/>
      <c r="E229" s="254"/>
      <c r="F229" s="254"/>
      <c r="G229" s="254"/>
      <c r="H229" s="254"/>
      <c r="I229" s="254"/>
      <c r="J229" s="254"/>
      <c r="K229" s="254"/>
    </row>
    <row r="230" spans="1:11">
      <c r="A230" s="254"/>
      <c r="B230" s="254"/>
      <c r="C230" s="254"/>
      <c r="D230" s="254"/>
      <c r="E230" s="254"/>
      <c r="F230" s="254"/>
      <c r="G230" s="254"/>
      <c r="H230" s="254"/>
      <c r="I230" s="254"/>
      <c r="J230" s="254"/>
      <c r="K230" s="254"/>
    </row>
    <row r="231" spans="1:11">
      <c r="A231" s="254"/>
      <c r="B231" s="254"/>
      <c r="C231" s="254"/>
      <c r="D231" s="254"/>
      <c r="E231" s="254"/>
      <c r="F231" s="254"/>
      <c r="G231" s="254"/>
      <c r="H231" s="254"/>
      <c r="I231" s="254"/>
      <c r="J231" s="254"/>
      <c r="K231" s="254"/>
    </row>
    <row r="232" spans="1:11">
      <c r="A232" s="254"/>
      <c r="B232" s="254"/>
      <c r="C232" s="254"/>
      <c r="D232" s="254"/>
      <c r="E232" s="254"/>
      <c r="F232" s="254"/>
      <c r="G232" s="254"/>
      <c r="H232" s="254"/>
      <c r="I232" s="254"/>
      <c r="J232" s="254"/>
      <c r="K232" s="254"/>
    </row>
    <row r="233" spans="1:11">
      <c r="A233" s="254"/>
      <c r="B233" s="254"/>
      <c r="C233" s="254"/>
      <c r="D233" s="254"/>
      <c r="E233" s="254"/>
      <c r="F233" s="254"/>
      <c r="G233" s="254"/>
      <c r="H233" s="254"/>
      <c r="I233" s="254"/>
      <c r="J233" s="254"/>
      <c r="K233" s="254"/>
    </row>
    <row r="234" spans="1:11">
      <c r="A234" s="254"/>
      <c r="B234" s="254"/>
      <c r="C234" s="254"/>
      <c r="D234" s="254"/>
      <c r="E234" s="254"/>
      <c r="F234" s="254"/>
      <c r="G234" s="254"/>
      <c r="H234" s="254"/>
      <c r="I234" s="254"/>
      <c r="J234" s="254"/>
      <c r="K234" s="254"/>
    </row>
    <row r="235" spans="1:11">
      <c r="A235" s="254"/>
      <c r="B235" s="254"/>
      <c r="C235" s="254"/>
      <c r="D235" s="254"/>
      <c r="E235" s="254"/>
      <c r="F235" s="254"/>
      <c r="G235" s="254"/>
      <c r="H235" s="254"/>
      <c r="I235" s="254"/>
      <c r="J235" s="254"/>
      <c r="K235" s="254"/>
    </row>
    <row r="236" spans="1:11">
      <c r="A236" s="254"/>
      <c r="B236" s="254"/>
      <c r="C236" s="254"/>
      <c r="D236" s="254"/>
      <c r="E236" s="254"/>
      <c r="F236" s="254"/>
      <c r="G236" s="254"/>
      <c r="H236" s="254"/>
      <c r="I236" s="254"/>
      <c r="J236" s="254"/>
      <c r="K236" s="254"/>
    </row>
    <row r="237" spans="1:11">
      <c r="A237" s="254"/>
      <c r="B237" s="254"/>
      <c r="C237" s="254"/>
      <c r="D237" s="254"/>
      <c r="E237" s="254"/>
      <c r="F237" s="254"/>
      <c r="G237" s="254"/>
      <c r="H237" s="254"/>
      <c r="I237" s="254"/>
      <c r="J237" s="254"/>
      <c r="K237" s="254"/>
    </row>
    <row r="238" spans="1:11">
      <c r="A238" s="254"/>
      <c r="B238" s="254"/>
      <c r="C238" s="254"/>
      <c r="D238" s="254"/>
      <c r="E238" s="254"/>
      <c r="F238" s="254"/>
      <c r="G238" s="254"/>
      <c r="H238" s="254"/>
      <c r="I238" s="254"/>
      <c r="J238" s="254"/>
      <c r="K238" s="254"/>
    </row>
    <row r="239" spans="1:11">
      <c r="A239" s="254"/>
      <c r="B239" s="254"/>
      <c r="C239" s="254"/>
      <c r="D239" s="254"/>
      <c r="E239" s="254"/>
      <c r="F239" s="254"/>
      <c r="G239" s="254"/>
      <c r="H239" s="254"/>
      <c r="I239" s="254"/>
      <c r="J239" s="254"/>
      <c r="K239" s="254"/>
    </row>
    <row r="240" spans="1:11">
      <c r="A240" s="254"/>
      <c r="B240" s="254"/>
      <c r="C240" s="254"/>
      <c r="D240" s="254"/>
      <c r="E240" s="254"/>
      <c r="F240" s="254"/>
      <c r="G240" s="254"/>
      <c r="H240" s="254"/>
      <c r="I240" s="254"/>
      <c r="J240" s="254"/>
      <c r="K240" s="254"/>
    </row>
    <row r="241" spans="1:11">
      <c r="A241" s="254"/>
      <c r="B241" s="254"/>
      <c r="C241" s="254"/>
      <c r="D241" s="254"/>
      <c r="E241" s="254"/>
      <c r="F241" s="254"/>
      <c r="G241" s="254"/>
      <c r="H241" s="254"/>
      <c r="I241" s="254"/>
      <c r="J241" s="254"/>
      <c r="K241" s="254"/>
    </row>
    <row r="242" spans="1:11">
      <c r="A242" s="254"/>
      <c r="B242" s="254"/>
      <c r="C242" s="254"/>
      <c r="D242" s="254"/>
      <c r="E242" s="254"/>
      <c r="F242" s="254"/>
      <c r="G242" s="254"/>
      <c r="H242" s="254"/>
      <c r="I242" s="254"/>
      <c r="J242" s="254"/>
      <c r="K242" s="254"/>
    </row>
    <row r="243" spans="1:11">
      <c r="A243" s="254"/>
      <c r="B243" s="254"/>
      <c r="C243" s="254"/>
      <c r="D243" s="254"/>
      <c r="E243" s="254"/>
      <c r="F243" s="254"/>
      <c r="G243" s="254"/>
      <c r="H243" s="254"/>
      <c r="I243" s="254"/>
      <c r="J243" s="254"/>
      <c r="K243" s="254"/>
    </row>
    <row r="244" spans="1:11">
      <c r="A244" s="254"/>
      <c r="B244" s="254"/>
      <c r="C244" s="254"/>
      <c r="D244" s="254"/>
      <c r="E244" s="254"/>
      <c r="F244" s="254"/>
      <c r="G244" s="254"/>
      <c r="H244" s="254"/>
      <c r="I244" s="254"/>
      <c r="J244" s="254"/>
      <c r="K244" s="254"/>
    </row>
    <row r="245" spans="1:11">
      <c r="A245" s="254"/>
      <c r="B245" s="254"/>
      <c r="C245" s="254"/>
      <c r="D245" s="254"/>
      <c r="E245" s="254"/>
      <c r="F245" s="254"/>
      <c r="G245" s="254"/>
      <c r="H245" s="254"/>
      <c r="I245" s="254"/>
      <c r="J245" s="254"/>
      <c r="K245" s="254"/>
    </row>
    <row r="246" spans="1:11">
      <c r="A246" s="254"/>
      <c r="B246" s="254"/>
      <c r="C246" s="254"/>
      <c r="D246" s="254"/>
      <c r="E246" s="254"/>
      <c r="F246" s="254"/>
      <c r="G246" s="254"/>
      <c r="H246" s="254"/>
      <c r="I246" s="254"/>
      <c r="J246" s="254"/>
      <c r="K246" s="254"/>
    </row>
    <row r="247" spans="1:11">
      <c r="A247" s="254"/>
      <c r="B247" s="254"/>
      <c r="C247" s="254"/>
      <c r="D247" s="254"/>
      <c r="E247" s="254"/>
      <c r="F247" s="254"/>
      <c r="G247" s="254"/>
      <c r="H247" s="254"/>
      <c r="I247" s="254"/>
      <c r="J247" s="254"/>
      <c r="K247" s="254"/>
    </row>
    <row r="248" spans="1:11">
      <c r="A248" s="254"/>
      <c r="B248" s="254"/>
      <c r="C248" s="254"/>
      <c r="D248" s="254"/>
      <c r="E248" s="254"/>
      <c r="F248" s="254"/>
      <c r="G248" s="254"/>
      <c r="H248" s="254"/>
      <c r="I248" s="254"/>
      <c r="J248" s="254"/>
      <c r="K248" s="254"/>
    </row>
    <row r="249" spans="1:11">
      <c r="A249" s="254"/>
      <c r="B249" s="254"/>
      <c r="C249" s="254"/>
      <c r="D249" s="254"/>
      <c r="E249" s="254"/>
      <c r="F249" s="254"/>
      <c r="G249" s="254"/>
      <c r="H249" s="254"/>
      <c r="I249" s="254"/>
      <c r="J249" s="254"/>
      <c r="K249" s="254"/>
    </row>
    <row r="250" spans="1:11">
      <c r="A250" s="254"/>
      <c r="B250" s="254"/>
      <c r="C250" s="254"/>
      <c r="D250" s="254"/>
      <c r="E250" s="254"/>
      <c r="F250" s="254"/>
      <c r="G250" s="254"/>
      <c r="H250" s="254"/>
      <c r="I250" s="254"/>
      <c r="J250" s="254"/>
      <c r="K250" s="254"/>
    </row>
    <row r="251" spans="1:11">
      <c r="A251" s="254"/>
      <c r="B251" s="254"/>
      <c r="C251" s="254"/>
      <c r="D251" s="254"/>
      <c r="E251" s="254"/>
      <c r="F251" s="254"/>
      <c r="G251" s="254"/>
      <c r="H251" s="254"/>
      <c r="I251" s="254"/>
      <c r="J251" s="254"/>
      <c r="K251" s="254"/>
    </row>
    <row r="252" spans="1:11">
      <c r="A252" s="254"/>
      <c r="B252" s="254"/>
      <c r="C252" s="254"/>
      <c r="D252" s="254"/>
      <c r="E252" s="254"/>
      <c r="F252" s="254"/>
      <c r="G252" s="254"/>
      <c r="H252" s="254"/>
      <c r="I252" s="254"/>
      <c r="J252" s="254"/>
      <c r="K252" s="254"/>
    </row>
    <row r="253" spans="1:11">
      <c r="A253" s="254"/>
      <c r="B253" s="254"/>
      <c r="C253" s="254"/>
      <c r="D253" s="254"/>
      <c r="E253" s="254"/>
      <c r="F253" s="254"/>
      <c r="G253" s="254"/>
      <c r="H253" s="254"/>
      <c r="I253" s="254"/>
      <c r="J253" s="254"/>
      <c r="K253" s="254"/>
    </row>
    <row r="254" spans="1:11">
      <c r="A254" s="254"/>
      <c r="B254" s="254"/>
      <c r="C254" s="254"/>
      <c r="D254" s="254"/>
      <c r="E254" s="254"/>
      <c r="F254" s="254"/>
      <c r="G254" s="254"/>
      <c r="H254" s="254"/>
      <c r="I254" s="254"/>
      <c r="J254" s="254"/>
      <c r="K254" s="254"/>
    </row>
    <row r="255" spans="1:11">
      <c r="A255" s="254"/>
      <c r="B255" s="254"/>
      <c r="C255" s="254"/>
      <c r="D255" s="254"/>
      <c r="E255" s="254"/>
      <c r="F255" s="254"/>
      <c r="G255" s="254"/>
      <c r="H255" s="254"/>
      <c r="I255" s="254"/>
      <c r="J255" s="254"/>
      <c r="K255" s="254"/>
    </row>
    <row r="256" spans="1:11">
      <c r="A256" s="254"/>
      <c r="B256" s="254"/>
      <c r="C256" s="254"/>
      <c r="D256" s="254"/>
      <c r="E256" s="254"/>
      <c r="F256" s="254"/>
      <c r="G256" s="254"/>
      <c r="H256" s="254"/>
      <c r="I256" s="254"/>
      <c r="J256" s="254"/>
      <c r="K256" s="254"/>
    </row>
    <row r="257" spans="1:11">
      <c r="A257" s="254"/>
      <c r="B257" s="254"/>
      <c r="C257" s="254"/>
      <c r="D257" s="254"/>
      <c r="E257" s="254"/>
      <c r="F257" s="254"/>
      <c r="G257" s="254"/>
      <c r="H257" s="254"/>
      <c r="I257" s="254"/>
      <c r="J257" s="254"/>
      <c r="K257" s="254"/>
    </row>
    <row r="258" spans="1:11">
      <c r="A258" s="254"/>
      <c r="B258" s="254"/>
      <c r="C258" s="254"/>
      <c r="D258" s="254"/>
      <c r="E258" s="254"/>
      <c r="F258" s="254"/>
      <c r="G258" s="254"/>
      <c r="H258" s="254"/>
      <c r="I258" s="254"/>
      <c r="J258" s="254"/>
      <c r="K258" s="254"/>
    </row>
    <row r="259" spans="1:11">
      <c r="A259" s="254"/>
      <c r="B259" s="254"/>
      <c r="C259" s="254"/>
      <c r="D259" s="254"/>
      <c r="E259" s="254"/>
      <c r="F259" s="254"/>
      <c r="G259" s="254"/>
      <c r="H259" s="254"/>
      <c r="I259" s="254"/>
      <c r="J259" s="254"/>
      <c r="K259" s="254"/>
    </row>
    <row r="260" spans="1:11">
      <c r="A260" s="254"/>
      <c r="B260" s="254"/>
      <c r="C260" s="254"/>
      <c r="D260" s="254"/>
      <c r="E260" s="254"/>
      <c r="F260" s="254"/>
      <c r="G260" s="254"/>
      <c r="H260" s="254"/>
      <c r="I260" s="254"/>
      <c r="J260" s="254"/>
      <c r="K260" s="254"/>
    </row>
    <row r="261" spans="1:11">
      <c r="A261" s="254"/>
      <c r="B261" s="254"/>
      <c r="C261" s="254"/>
      <c r="D261" s="254"/>
      <c r="E261" s="254"/>
      <c r="F261" s="254"/>
      <c r="G261" s="254"/>
      <c r="H261" s="254"/>
      <c r="I261" s="254"/>
      <c r="J261" s="254"/>
      <c r="K261" s="254"/>
    </row>
    <row r="262" spans="1:11">
      <c r="A262" s="254"/>
      <c r="B262" s="254"/>
      <c r="C262" s="254"/>
      <c r="D262" s="254"/>
      <c r="E262" s="254"/>
      <c r="F262" s="254"/>
      <c r="G262" s="254"/>
      <c r="H262" s="254"/>
      <c r="I262" s="254"/>
      <c r="J262" s="254"/>
      <c r="K262" s="254"/>
    </row>
    <row r="263" spans="1:11">
      <c r="A263" s="254"/>
      <c r="B263" s="254"/>
      <c r="C263" s="254"/>
      <c r="D263" s="254"/>
      <c r="E263" s="254"/>
      <c r="F263" s="254"/>
      <c r="G263" s="254"/>
      <c r="H263" s="254"/>
      <c r="I263" s="254"/>
      <c r="J263" s="254"/>
      <c r="K263" s="254"/>
    </row>
    <row r="264" spans="1:11">
      <c r="A264" s="254"/>
      <c r="B264" s="254"/>
      <c r="C264" s="254"/>
      <c r="D264" s="254"/>
      <c r="E264" s="254"/>
      <c r="F264" s="254"/>
      <c r="G264" s="254"/>
      <c r="H264" s="254"/>
      <c r="I264" s="254"/>
      <c r="J264" s="254"/>
      <c r="K264" s="254"/>
    </row>
    <row r="265" spans="1:11">
      <c r="A265" s="254"/>
      <c r="B265" s="254"/>
      <c r="C265" s="254"/>
      <c r="D265" s="254"/>
      <c r="E265" s="254"/>
      <c r="F265" s="254"/>
      <c r="G265" s="254"/>
      <c r="H265" s="254"/>
      <c r="I265" s="254"/>
      <c r="J265" s="254"/>
      <c r="K265" s="254"/>
    </row>
    <row r="266" spans="1:11">
      <c r="A266" s="254"/>
      <c r="B266" s="254"/>
      <c r="C266" s="254"/>
      <c r="D266" s="254"/>
      <c r="E266" s="254"/>
      <c r="F266" s="254"/>
      <c r="G266" s="254"/>
      <c r="H266" s="254"/>
      <c r="I266" s="254"/>
      <c r="J266" s="254"/>
      <c r="K266" s="254"/>
    </row>
    <row r="267" spans="1:11">
      <c r="A267" s="254"/>
      <c r="B267" s="254"/>
      <c r="C267" s="254"/>
      <c r="D267" s="254"/>
      <c r="E267" s="254"/>
      <c r="F267" s="254"/>
      <c r="G267" s="254"/>
      <c r="H267" s="254"/>
      <c r="I267" s="254"/>
      <c r="J267" s="254"/>
      <c r="K267" s="254"/>
    </row>
    <row r="268" spans="1:11">
      <c r="A268" s="254"/>
      <c r="B268" s="254"/>
      <c r="C268" s="254"/>
      <c r="D268" s="254"/>
      <c r="E268" s="254"/>
      <c r="F268" s="254"/>
      <c r="G268" s="254"/>
      <c r="H268" s="254"/>
      <c r="I268" s="254"/>
      <c r="J268" s="254"/>
      <c r="K268" s="254"/>
    </row>
    <row r="269" spans="1:11">
      <c r="A269" s="254"/>
      <c r="B269" s="254"/>
      <c r="C269" s="254"/>
      <c r="D269" s="254"/>
      <c r="E269" s="254"/>
      <c r="F269" s="254"/>
      <c r="G269" s="254"/>
      <c r="H269" s="254"/>
      <c r="I269" s="254"/>
      <c r="J269" s="254"/>
      <c r="K269" s="254"/>
    </row>
    <row r="270" spans="1:11">
      <c r="A270" s="254"/>
      <c r="B270" s="254"/>
      <c r="C270" s="254"/>
      <c r="D270" s="254"/>
      <c r="E270" s="254"/>
      <c r="F270" s="254"/>
      <c r="G270" s="254"/>
      <c r="H270" s="254"/>
      <c r="I270" s="254"/>
      <c r="J270" s="254"/>
      <c r="K270" s="254"/>
    </row>
    <row r="271" spans="1:11">
      <c r="A271" s="254"/>
      <c r="B271" s="254"/>
      <c r="C271" s="254"/>
      <c r="D271" s="254"/>
      <c r="E271" s="254"/>
      <c r="F271" s="254"/>
      <c r="G271" s="254"/>
      <c r="H271" s="254"/>
      <c r="I271" s="254"/>
      <c r="J271" s="254"/>
      <c r="K271" s="254"/>
    </row>
    <row r="272" spans="1:11">
      <c r="A272" s="254"/>
      <c r="B272" s="254"/>
      <c r="C272" s="254"/>
      <c r="D272" s="254"/>
      <c r="E272" s="254"/>
      <c r="F272" s="254"/>
      <c r="G272" s="254"/>
      <c r="H272" s="254"/>
      <c r="I272" s="254"/>
      <c r="J272" s="254"/>
      <c r="K272" s="254"/>
    </row>
    <row r="273" spans="1:11">
      <c r="A273" s="254"/>
      <c r="B273" s="254"/>
      <c r="C273" s="254"/>
      <c r="D273" s="254"/>
      <c r="E273" s="254"/>
      <c r="F273" s="254"/>
      <c r="G273" s="254"/>
      <c r="H273" s="254"/>
      <c r="I273" s="254"/>
      <c r="J273" s="254"/>
      <c r="K273" s="254"/>
    </row>
    <row r="274" spans="1:11">
      <c r="A274" s="254"/>
      <c r="B274" s="254"/>
      <c r="C274" s="254"/>
      <c r="D274" s="254"/>
      <c r="E274" s="254"/>
      <c r="F274" s="254"/>
      <c r="G274" s="254"/>
      <c r="H274" s="254"/>
      <c r="I274" s="254"/>
      <c r="J274" s="254"/>
      <c r="K274" s="254"/>
    </row>
    <row r="275" spans="1:11">
      <c r="A275" s="254"/>
      <c r="B275" s="254"/>
      <c r="C275" s="254"/>
      <c r="D275" s="254"/>
      <c r="E275" s="254"/>
      <c r="F275" s="254"/>
      <c r="G275" s="254"/>
      <c r="H275" s="254"/>
      <c r="I275" s="254"/>
      <c r="J275" s="254"/>
      <c r="K275" s="254"/>
    </row>
    <row r="276" spans="1:11">
      <c r="A276" s="254"/>
      <c r="B276" s="254"/>
      <c r="C276" s="254"/>
      <c r="D276" s="254"/>
      <c r="E276" s="254"/>
      <c r="F276" s="254"/>
      <c r="G276" s="254"/>
      <c r="H276" s="254"/>
      <c r="I276" s="254"/>
      <c r="J276" s="254"/>
      <c r="K276" s="254"/>
    </row>
    <row r="277" spans="1:11">
      <c r="A277" s="254"/>
      <c r="B277" s="254"/>
      <c r="C277" s="254"/>
      <c r="D277" s="254"/>
      <c r="E277" s="254"/>
      <c r="F277" s="254"/>
      <c r="G277" s="254"/>
      <c r="H277" s="254"/>
      <c r="I277" s="254"/>
      <c r="J277" s="254"/>
      <c r="K277" s="254"/>
    </row>
    <row r="278" spans="1:11">
      <c r="A278" s="254"/>
      <c r="B278" s="254"/>
      <c r="C278" s="254"/>
      <c r="D278" s="254"/>
      <c r="E278" s="254"/>
      <c r="F278" s="254"/>
      <c r="G278" s="254"/>
      <c r="H278" s="254"/>
      <c r="I278" s="254"/>
      <c r="J278" s="254"/>
      <c r="K278" s="254"/>
    </row>
    <row r="279" spans="1:11">
      <c r="A279" s="254"/>
      <c r="B279" s="254"/>
      <c r="C279" s="254"/>
      <c r="D279" s="254"/>
      <c r="E279" s="254"/>
      <c r="F279" s="254"/>
      <c r="G279" s="254"/>
      <c r="H279" s="254"/>
      <c r="I279" s="254"/>
      <c r="J279" s="254"/>
      <c r="K279" s="254"/>
    </row>
    <row r="280" spans="1:11">
      <c r="A280" s="254"/>
      <c r="B280" s="254"/>
      <c r="C280" s="254"/>
      <c r="D280" s="254"/>
      <c r="E280" s="254"/>
      <c r="F280" s="254"/>
      <c r="G280" s="254"/>
      <c r="H280" s="254"/>
      <c r="I280" s="254"/>
      <c r="J280" s="254"/>
      <c r="K280" s="254"/>
    </row>
    <row r="281" spans="1:11">
      <c r="A281" s="254"/>
      <c r="B281" s="254"/>
      <c r="C281" s="254"/>
      <c r="D281" s="254"/>
      <c r="E281" s="254"/>
      <c r="F281" s="254"/>
      <c r="G281" s="254"/>
      <c r="H281" s="254"/>
      <c r="I281" s="254"/>
      <c r="J281" s="254"/>
      <c r="K281" s="254"/>
    </row>
    <row r="282" spans="1:11">
      <c r="A282" s="254"/>
      <c r="B282" s="254"/>
      <c r="C282" s="254"/>
      <c r="D282" s="254"/>
      <c r="E282" s="254"/>
      <c r="F282" s="254"/>
      <c r="G282" s="254"/>
      <c r="H282" s="254"/>
      <c r="I282" s="254"/>
      <c r="J282" s="254"/>
      <c r="K282" s="254"/>
    </row>
    <row r="283" spans="1:11">
      <c r="A283" s="254"/>
      <c r="B283" s="254"/>
      <c r="C283" s="254"/>
      <c r="D283" s="254"/>
      <c r="E283" s="254"/>
      <c r="F283" s="254"/>
      <c r="G283" s="254"/>
      <c r="H283" s="254"/>
      <c r="I283" s="254"/>
      <c r="J283" s="254"/>
      <c r="K283" s="254"/>
    </row>
    <row r="284" spans="1:11">
      <c r="A284" s="254"/>
      <c r="B284" s="254"/>
      <c r="C284" s="254"/>
      <c r="D284" s="254"/>
      <c r="E284" s="254"/>
      <c r="F284" s="254"/>
      <c r="G284" s="254"/>
      <c r="H284" s="254"/>
      <c r="I284" s="254"/>
      <c r="J284" s="254"/>
      <c r="K284" s="254"/>
    </row>
    <row r="285" spans="1:11">
      <c r="A285" s="254"/>
      <c r="B285" s="254"/>
      <c r="C285" s="254"/>
      <c r="D285" s="254"/>
      <c r="E285" s="254"/>
      <c r="F285" s="254"/>
      <c r="G285" s="254"/>
      <c r="H285" s="254"/>
      <c r="I285" s="254"/>
      <c r="J285" s="254"/>
      <c r="K285" s="254"/>
    </row>
    <row r="286" spans="1:11">
      <c r="A286" s="254"/>
      <c r="B286" s="254"/>
      <c r="C286" s="254"/>
      <c r="D286" s="254"/>
      <c r="E286" s="254"/>
      <c r="F286" s="254"/>
      <c r="G286" s="254"/>
      <c r="H286" s="254"/>
      <c r="I286" s="254"/>
      <c r="J286" s="254"/>
      <c r="K286" s="254"/>
    </row>
    <row r="287" spans="1:11">
      <c r="A287" s="254"/>
      <c r="B287" s="254"/>
      <c r="C287" s="254"/>
      <c r="D287" s="254"/>
      <c r="E287" s="254"/>
      <c r="F287" s="254"/>
      <c r="G287" s="254"/>
      <c r="H287" s="254"/>
      <c r="I287" s="254"/>
      <c r="J287" s="254"/>
      <c r="K287" s="254"/>
    </row>
    <row r="288" spans="1:11">
      <c r="A288" s="254"/>
      <c r="B288" s="254"/>
      <c r="C288" s="254"/>
      <c r="D288" s="254"/>
      <c r="E288" s="254"/>
      <c r="F288" s="254"/>
      <c r="G288" s="254"/>
      <c r="H288" s="254"/>
      <c r="I288" s="254"/>
      <c r="J288" s="254"/>
      <c r="K288" s="254"/>
    </row>
    <row r="289" spans="1:11">
      <c r="A289" s="254"/>
      <c r="B289" s="254"/>
      <c r="C289" s="254"/>
      <c r="D289" s="254"/>
      <c r="E289" s="254"/>
      <c r="F289" s="254"/>
      <c r="G289" s="254"/>
      <c r="H289" s="254"/>
      <c r="I289" s="254"/>
      <c r="J289" s="254"/>
      <c r="K289" s="254"/>
    </row>
    <row r="290" spans="1:11">
      <c r="A290" s="254"/>
      <c r="B290" s="254"/>
      <c r="C290" s="254"/>
      <c r="D290" s="254"/>
      <c r="E290" s="254"/>
      <c r="F290" s="254"/>
      <c r="G290" s="254"/>
      <c r="H290" s="254"/>
      <c r="I290" s="254"/>
      <c r="J290" s="254"/>
      <c r="K290" s="254"/>
    </row>
    <row r="291" spans="1:11">
      <c r="A291" s="254"/>
      <c r="B291" s="254"/>
      <c r="C291" s="254"/>
      <c r="D291" s="254"/>
      <c r="E291" s="254"/>
      <c r="F291" s="254"/>
      <c r="G291" s="254"/>
      <c r="H291" s="254"/>
      <c r="I291" s="254"/>
      <c r="J291" s="254"/>
      <c r="K291" s="254"/>
    </row>
    <row r="292" spans="1:11">
      <c r="A292" s="254"/>
      <c r="B292" s="254"/>
      <c r="C292" s="254"/>
      <c r="D292" s="254"/>
      <c r="E292" s="254"/>
      <c r="F292" s="254"/>
      <c r="G292" s="254"/>
      <c r="H292" s="254"/>
      <c r="I292" s="254"/>
      <c r="J292" s="254"/>
      <c r="K292" s="254"/>
    </row>
    <row r="293" spans="1:11">
      <c r="A293" s="254"/>
      <c r="B293" s="254"/>
      <c r="C293" s="254"/>
      <c r="D293" s="254"/>
      <c r="E293" s="254"/>
      <c r="F293" s="254"/>
      <c r="G293" s="254"/>
      <c r="H293" s="254"/>
      <c r="I293" s="254"/>
      <c r="J293" s="254"/>
      <c r="K293" s="254"/>
    </row>
    <row r="294" spans="1:11">
      <c r="A294" s="254"/>
      <c r="B294" s="254"/>
      <c r="C294" s="254"/>
      <c r="D294" s="254"/>
      <c r="E294" s="254"/>
      <c r="F294" s="254"/>
      <c r="G294" s="254"/>
      <c r="H294" s="254"/>
      <c r="I294" s="254"/>
      <c r="J294" s="254"/>
      <c r="K294" s="254"/>
    </row>
    <row r="295" spans="1:11">
      <c r="A295" s="254"/>
      <c r="B295" s="254"/>
      <c r="C295" s="254"/>
      <c r="D295" s="254"/>
      <c r="E295" s="254"/>
      <c r="F295" s="254"/>
      <c r="G295" s="254"/>
      <c r="H295" s="254"/>
      <c r="I295" s="254"/>
      <c r="J295" s="254"/>
      <c r="K295" s="254"/>
    </row>
    <row r="296" spans="1:11">
      <c r="A296" s="254"/>
      <c r="B296" s="254"/>
      <c r="C296" s="254"/>
      <c r="D296" s="254"/>
      <c r="E296" s="254"/>
      <c r="F296" s="254"/>
      <c r="G296" s="254"/>
      <c r="H296" s="254"/>
      <c r="I296" s="254"/>
      <c r="J296" s="254"/>
      <c r="K296" s="254"/>
    </row>
    <row r="297" spans="1:11">
      <c r="A297" s="254"/>
      <c r="B297" s="254"/>
      <c r="C297" s="254"/>
      <c r="D297" s="254"/>
      <c r="E297" s="254"/>
      <c r="F297" s="254"/>
      <c r="G297" s="254"/>
      <c r="H297" s="254"/>
      <c r="I297" s="254"/>
      <c r="J297" s="254"/>
      <c r="K297" s="254"/>
    </row>
    <row r="298" spans="1:11">
      <c r="A298" s="254"/>
      <c r="B298" s="254"/>
      <c r="C298" s="254"/>
      <c r="D298" s="254"/>
      <c r="E298" s="254"/>
      <c r="F298" s="254"/>
      <c r="G298" s="254"/>
      <c r="H298" s="254"/>
      <c r="I298" s="254"/>
      <c r="J298" s="254"/>
      <c r="K298" s="254"/>
    </row>
    <row r="299" spans="1:11">
      <c r="A299" s="254"/>
      <c r="B299" s="254"/>
      <c r="C299" s="254"/>
      <c r="D299" s="254"/>
      <c r="E299" s="254"/>
      <c r="F299" s="254"/>
      <c r="G299" s="254"/>
      <c r="H299" s="254"/>
      <c r="I299" s="254"/>
      <c r="J299" s="254"/>
      <c r="K299" s="254"/>
    </row>
    <row r="300" spans="1:11">
      <c r="A300" s="254"/>
      <c r="B300" s="254"/>
      <c r="C300" s="254"/>
      <c r="D300" s="254"/>
      <c r="E300" s="254"/>
      <c r="F300" s="254"/>
      <c r="G300" s="254"/>
      <c r="H300" s="254"/>
      <c r="I300" s="254"/>
      <c r="J300" s="254"/>
      <c r="K300" s="254"/>
    </row>
    <row r="301" spans="1:11">
      <c r="A301" s="254"/>
      <c r="B301" s="254"/>
      <c r="C301" s="254"/>
      <c r="D301" s="254"/>
      <c r="E301" s="254"/>
      <c r="F301" s="254"/>
      <c r="G301" s="254"/>
      <c r="H301" s="254"/>
      <c r="I301" s="254"/>
      <c r="J301" s="254"/>
      <c r="K301" s="254"/>
    </row>
    <row r="302" spans="1:11">
      <c r="A302" s="254"/>
      <c r="B302" s="254"/>
      <c r="C302" s="254"/>
      <c r="D302" s="254"/>
      <c r="E302" s="254"/>
      <c r="F302" s="254"/>
      <c r="G302" s="254"/>
      <c r="H302" s="254"/>
      <c r="I302" s="254"/>
      <c r="J302" s="254"/>
      <c r="K302" s="254"/>
    </row>
    <row r="303" spans="1:11">
      <c r="A303" s="254"/>
      <c r="B303" s="254"/>
      <c r="C303" s="254"/>
      <c r="D303" s="254"/>
      <c r="E303" s="254"/>
      <c r="F303" s="254"/>
      <c r="G303" s="254"/>
      <c r="H303" s="254"/>
      <c r="I303" s="254"/>
      <c r="J303" s="254"/>
      <c r="K303" s="254"/>
    </row>
    <row r="304" spans="1:11">
      <c r="A304" s="254"/>
      <c r="B304" s="254"/>
      <c r="C304" s="254"/>
      <c r="D304" s="254"/>
      <c r="E304" s="254"/>
      <c r="F304" s="254"/>
      <c r="G304" s="254"/>
      <c r="H304" s="254"/>
      <c r="I304" s="254"/>
      <c r="J304" s="254"/>
      <c r="K304" s="254"/>
    </row>
    <row r="305" spans="1:11">
      <c r="A305" s="254"/>
      <c r="B305" s="254"/>
      <c r="C305" s="254"/>
      <c r="D305" s="254"/>
      <c r="E305" s="254"/>
      <c r="F305" s="254"/>
      <c r="G305" s="254"/>
      <c r="H305" s="254"/>
      <c r="I305" s="254"/>
      <c r="J305" s="254"/>
      <c r="K305" s="254"/>
    </row>
    <row r="306" spans="1:11">
      <c r="A306" s="254"/>
      <c r="B306" s="254"/>
      <c r="C306" s="254"/>
      <c r="D306" s="254"/>
      <c r="E306" s="254"/>
      <c r="F306" s="254"/>
      <c r="G306" s="254"/>
      <c r="H306" s="254"/>
      <c r="I306" s="254"/>
      <c r="J306" s="254"/>
      <c r="K306" s="254"/>
    </row>
    <row r="307" spans="1:11">
      <c r="A307" s="254"/>
      <c r="B307" s="254"/>
      <c r="C307" s="254"/>
      <c r="D307" s="254"/>
      <c r="E307" s="254"/>
      <c r="F307" s="254"/>
      <c r="G307" s="254"/>
      <c r="H307" s="254"/>
      <c r="I307" s="254"/>
      <c r="J307" s="254"/>
      <c r="K307" s="254"/>
    </row>
    <row r="308" spans="1:11">
      <c r="A308" s="254"/>
      <c r="B308" s="254"/>
      <c r="C308" s="254"/>
      <c r="D308" s="254"/>
      <c r="E308" s="254"/>
      <c r="F308" s="254"/>
      <c r="G308" s="254"/>
      <c r="H308" s="254"/>
      <c r="I308" s="254"/>
      <c r="J308" s="254"/>
      <c r="K308" s="254"/>
    </row>
    <row r="309" spans="1:11">
      <c r="A309" s="254"/>
      <c r="B309" s="254"/>
      <c r="C309" s="254"/>
      <c r="D309" s="254"/>
      <c r="E309" s="254"/>
      <c r="F309" s="254"/>
      <c r="G309" s="254"/>
      <c r="H309" s="254"/>
      <c r="I309" s="254"/>
      <c r="J309" s="254"/>
      <c r="K309" s="254"/>
    </row>
    <row r="310" spans="1:11">
      <c r="A310" s="254"/>
      <c r="B310" s="254"/>
      <c r="C310" s="254"/>
      <c r="D310" s="254"/>
      <c r="E310" s="254"/>
      <c r="F310" s="254"/>
      <c r="G310" s="254"/>
      <c r="H310" s="254"/>
      <c r="I310" s="254"/>
      <c r="J310" s="254"/>
      <c r="K310" s="254"/>
    </row>
    <row r="311" spans="1:11">
      <c r="A311" s="254"/>
      <c r="B311" s="254"/>
      <c r="C311" s="254"/>
      <c r="D311" s="254"/>
      <c r="E311" s="254"/>
      <c r="F311" s="254"/>
      <c r="G311" s="254"/>
      <c r="H311" s="254"/>
      <c r="I311" s="254"/>
      <c r="J311" s="254"/>
      <c r="K311" s="254"/>
    </row>
    <row r="312" spans="1:11">
      <c r="A312" s="254"/>
      <c r="B312" s="254"/>
      <c r="C312" s="254"/>
      <c r="D312" s="254"/>
      <c r="E312" s="254"/>
      <c r="F312" s="254"/>
      <c r="G312" s="254"/>
      <c r="H312" s="254"/>
      <c r="I312" s="254"/>
      <c r="J312" s="254"/>
      <c r="K312" s="254"/>
    </row>
    <row r="313" spans="1:11">
      <c r="A313" s="254"/>
      <c r="B313" s="254"/>
      <c r="C313" s="254"/>
      <c r="D313" s="254"/>
      <c r="E313" s="254"/>
      <c r="F313" s="254"/>
      <c r="G313" s="254"/>
      <c r="H313" s="254"/>
      <c r="I313" s="254"/>
      <c r="J313" s="254"/>
      <c r="K313" s="254"/>
    </row>
    <row r="314" spans="1:11">
      <c r="A314" s="254"/>
      <c r="B314" s="254"/>
      <c r="C314" s="254"/>
      <c r="D314" s="254"/>
      <c r="E314" s="254"/>
      <c r="F314" s="254"/>
      <c r="G314" s="254"/>
      <c r="H314" s="254"/>
      <c r="I314" s="254"/>
      <c r="J314" s="254"/>
      <c r="K314" s="254"/>
    </row>
    <row r="315" spans="1:11">
      <c r="A315" s="254"/>
      <c r="B315" s="254"/>
      <c r="C315" s="254"/>
      <c r="D315" s="254"/>
      <c r="E315" s="254"/>
      <c r="F315" s="254"/>
      <c r="G315" s="254"/>
      <c r="H315" s="254"/>
      <c r="I315" s="254"/>
      <c r="J315" s="254"/>
      <c r="K315" s="254"/>
    </row>
    <row r="316" spans="1:11">
      <c r="A316" s="254"/>
      <c r="B316" s="254"/>
      <c r="C316" s="254"/>
      <c r="D316" s="254"/>
      <c r="E316" s="254"/>
      <c r="F316" s="254"/>
      <c r="G316" s="254"/>
      <c r="H316" s="254"/>
      <c r="I316" s="254"/>
      <c r="J316" s="254"/>
      <c r="K316" s="254"/>
    </row>
    <row r="317" spans="1:11">
      <c r="A317" s="254"/>
      <c r="B317" s="254"/>
      <c r="C317" s="254"/>
      <c r="D317" s="254"/>
      <c r="E317" s="254"/>
      <c r="F317" s="254"/>
      <c r="G317" s="254"/>
      <c r="H317" s="254"/>
      <c r="I317" s="254"/>
      <c r="J317" s="254"/>
      <c r="K317" s="254"/>
    </row>
    <row r="318" spans="1:11">
      <c r="A318" s="254"/>
      <c r="B318" s="254"/>
      <c r="C318" s="254"/>
      <c r="D318" s="254"/>
      <c r="E318" s="254"/>
      <c r="F318" s="254"/>
      <c r="G318" s="254"/>
      <c r="H318" s="254"/>
      <c r="I318" s="254"/>
      <c r="J318" s="254"/>
      <c r="K318" s="254"/>
    </row>
    <row r="319" spans="1:11">
      <c r="A319" s="254"/>
      <c r="B319" s="254"/>
      <c r="C319" s="254"/>
      <c r="D319" s="254"/>
      <c r="E319" s="254"/>
      <c r="F319" s="254"/>
      <c r="G319" s="254"/>
      <c r="H319" s="254"/>
      <c r="I319" s="254"/>
      <c r="J319" s="254"/>
      <c r="K319" s="254"/>
    </row>
    <row r="320" spans="1:11">
      <c r="A320" s="254"/>
      <c r="B320" s="254"/>
      <c r="C320" s="254"/>
      <c r="D320" s="254"/>
      <c r="E320" s="254"/>
      <c r="F320" s="254"/>
      <c r="G320" s="254"/>
      <c r="H320" s="254"/>
      <c r="I320" s="254"/>
      <c r="J320" s="254"/>
      <c r="K320" s="254"/>
    </row>
    <row r="321" spans="1:11">
      <c r="A321" s="254"/>
      <c r="B321" s="254"/>
      <c r="C321" s="254"/>
      <c r="D321" s="254"/>
      <c r="E321" s="254"/>
      <c r="F321" s="254"/>
      <c r="G321" s="254"/>
      <c r="H321" s="254"/>
      <c r="I321" s="254"/>
      <c r="J321" s="254"/>
      <c r="K321" s="254"/>
    </row>
    <row r="322" spans="1:11">
      <c r="A322" s="254"/>
      <c r="B322" s="254"/>
      <c r="C322" s="254"/>
      <c r="D322" s="254"/>
      <c r="E322" s="254"/>
      <c r="F322" s="254"/>
      <c r="G322" s="254"/>
      <c r="H322" s="254"/>
      <c r="I322" s="254"/>
      <c r="J322" s="254"/>
      <c r="K322" s="254"/>
    </row>
    <row r="323" spans="1:11">
      <c r="A323" s="254"/>
      <c r="B323" s="254"/>
      <c r="C323" s="254"/>
      <c r="D323" s="254"/>
      <c r="E323" s="254"/>
      <c r="F323" s="254"/>
      <c r="G323" s="254"/>
      <c r="H323" s="254"/>
      <c r="I323" s="254"/>
      <c r="J323" s="254"/>
      <c r="K323" s="254"/>
    </row>
    <row r="324" spans="1:11">
      <c r="A324" s="254"/>
      <c r="B324" s="254"/>
      <c r="C324" s="254"/>
      <c r="D324" s="254"/>
      <c r="E324" s="254"/>
      <c r="F324" s="254"/>
      <c r="G324" s="254"/>
      <c r="H324" s="254"/>
      <c r="I324" s="254"/>
      <c r="J324" s="254"/>
      <c r="K324" s="254"/>
    </row>
    <row r="325" spans="1:11">
      <c r="A325" s="254"/>
      <c r="B325" s="254"/>
      <c r="C325" s="254"/>
      <c r="D325" s="254"/>
      <c r="E325" s="254"/>
      <c r="F325" s="254"/>
      <c r="G325" s="254"/>
      <c r="H325" s="254"/>
      <c r="I325" s="254"/>
      <c r="J325" s="254"/>
      <c r="K325" s="254"/>
    </row>
    <row r="326" spans="1:11">
      <c r="A326" s="254"/>
      <c r="B326" s="254"/>
      <c r="C326" s="254"/>
      <c r="D326" s="254"/>
      <c r="E326" s="254"/>
      <c r="F326" s="254"/>
      <c r="G326" s="254"/>
      <c r="H326" s="254"/>
      <c r="I326" s="254"/>
      <c r="J326" s="254"/>
      <c r="K326" s="254"/>
    </row>
    <row r="327" spans="1:11">
      <c r="A327" s="254"/>
      <c r="B327" s="254"/>
      <c r="C327" s="254"/>
      <c r="D327" s="254"/>
      <c r="E327" s="254"/>
      <c r="F327" s="254"/>
      <c r="G327" s="254"/>
      <c r="H327" s="254"/>
      <c r="I327" s="254"/>
      <c r="J327" s="254"/>
      <c r="K327" s="254"/>
    </row>
    <row r="328" spans="1:11">
      <c r="A328" s="254"/>
      <c r="B328" s="254"/>
      <c r="C328" s="254"/>
      <c r="D328" s="254"/>
      <c r="E328" s="254"/>
      <c r="F328" s="254"/>
      <c r="G328" s="254"/>
      <c r="H328" s="254"/>
      <c r="I328" s="254"/>
      <c r="J328" s="254"/>
      <c r="K328" s="254"/>
    </row>
    <row r="329" spans="1:11">
      <c r="A329" s="254"/>
      <c r="B329" s="254"/>
      <c r="C329" s="254"/>
      <c r="D329" s="254"/>
      <c r="E329" s="254"/>
      <c r="F329" s="254"/>
      <c r="G329" s="254"/>
      <c r="H329" s="254"/>
      <c r="I329" s="254"/>
      <c r="J329" s="254"/>
      <c r="K329" s="254"/>
    </row>
    <row r="330" spans="1:11">
      <c r="A330" s="254"/>
      <c r="B330" s="254"/>
      <c r="C330" s="254"/>
      <c r="D330" s="254"/>
      <c r="E330" s="254"/>
      <c r="F330" s="254"/>
      <c r="G330" s="254"/>
      <c r="H330" s="254"/>
      <c r="I330" s="254"/>
      <c r="J330" s="254"/>
      <c r="K330" s="254"/>
    </row>
    <row r="331" spans="1:11">
      <c r="A331" s="254"/>
      <c r="B331" s="254"/>
      <c r="C331" s="254"/>
      <c r="D331" s="254"/>
      <c r="E331" s="254"/>
      <c r="F331" s="254"/>
      <c r="G331" s="254"/>
      <c r="H331" s="254"/>
      <c r="I331" s="254"/>
      <c r="J331" s="254"/>
      <c r="K331" s="254"/>
    </row>
    <row r="332" spans="1:11">
      <c r="A332" s="254"/>
      <c r="B332" s="254"/>
      <c r="C332" s="254"/>
      <c r="D332" s="254"/>
      <c r="E332" s="254"/>
      <c r="F332" s="254"/>
      <c r="G332" s="254"/>
      <c r="H332" s="254"/>
      <c r="I332" s="254"/>
      <c r="J332" s="254"/>
      <c r="K332" s="254"/>
    </row>
    <row r="333" spans="1:11">
      <c r="A333" s="254"/>
      <c r="B333" s="254"/>
      <c r="C333" s="254"/>
      <c r="D333" s="254"/>
      <c r="E333" s="254"/>
      <c r="F333" s="254"/>
      <c r="G333" s="254"/>
      <c r="H333" s="254"/>
      <c r="I333" s="254"/>
      <c r="J333" s="254"/>
      <c r="K333" s="254"/>
    </row>
    <row r="334" spans="1:11">
      <c r="A334" s="254"/>
      <c r="B334" s="254"/>
      <c r="C334" s="254"/>
      <c r="D334" s="254"/>
      <c r="E334" s="254"/>
      <c r="F334" s="254"/>
      <c r="G334" s="254"/>
      <c r="H334" s="254"/>
      <c r="I334" s="254"/>
      <c r="J334" s="254"/>
      <c r="K334" s="254"/>
    </row>
    <row r="335" spans="1:11">
      <c r="A335" s="254"/>
      <c r="B335" s="254"/>
      <c r="C335" s="254"/>
      <c r="D335" s="254"/>
      <c r="E335" s="254"/>
      <c r="F335" s="254"/>
      <c r="G335" s="254"/>
      <c r="H335" s="254"/>
      <c r="I335" s="254"/>
      <c r="J335" s="254"/>
      <c r="K335" s="254"/>
    </row>
    <row r="336" spans="1:11">
      <c r="A336" s="254"/>
      <c r="B336" s="254"/>
      <c r="C336" s="254"/>
      <c r="D336" s="254"/>
      <c r="E336" s="254"/>
      <c r="F336" s="254"/>
      <c r="G336" s="254"/>
      <c r="H336" s="254"/>
      <c r="I336" s="254"/>
      <c r="J336" s="254"/>
      <c r="K336" s="254"/>
    </row>
    <row r="337" spans="1:11">
      <c r="A337" s="254"/>
      <c r="B337" s="254"/>
      <c r="C337" s="254"/>
      <c r="D337" s="254"/>
      <c r="E337" s="254"/>
      <c r="F337" s="254"/>
      <c r="G337" s="254"/>
      <c r="H337" s="254"/>
      <c r="I337" s="254"/>
      <c r="J337" s="254"/>
      <c r="K337" s="254"/>
    </row>
    <row r="338" spans="1:11">
      <c r="A338" s="254"/>
      <c r="B338" s="254"/>
      <c r="C338" s="254"/>
      <c r="D338" s="254"/>
      <c r="E338" s="254"/>
      <c r="F338" s="254"/>
      <c r="G338" s="254"/>
      <c r="H338" s="254"/>
      <c r="I338" s="254"/>
      <c r="J338" s="254"/>
      <c r="K338" s="254"/>
    </row>
    <row r="339" spans="1:11">
      <c r="A339" s="254"/>
      <c r="B339" s="254"/>
      <c r="C339" s="254"/>
      <c r="D339" s="254"/>
      <c r="E339" s="254"/>
      <c r="F339" s="254"/>
      <c r="G339" s="254"/>
      <c r="H339" s="254"/>
      <c r="I339" s="254"/>
      <c r="J339" s="254"/>
      <c r="K339" s="254"/>
    </row>
    <row r="340" spans="1:11">
      <c r="A340" s="254"/>
      <c r="B340" s="254"/>
      <c r="C340" s="254"/>
      <c r="D340" s="254"/>
      <c r="E340" s="254"/>
      <c r="F340" s="254"/>
      <c r="G340" s="254"/>
      <c r="H340" s="254"/>
      <c r="I340" s="254"/>
      <c r="J340" s="254"/>
      <c r="K340" s="254"/>
    </row>
    <row r="341" spans="1:11">
      <c r="A341" s="254"/>
      <c r="B341" s="254"/>
      <c r="C341" s="254"/>
      <c r="D341" s="254"/>
      <c r="E341" s="254"/>
      <c r="F341" s="254"/>
      <c r="G341" s="254"/>
      <c r="H341" s="254"/>
      <c r="I341" s="254"/>
      <c r="J341" s="254"/>
      <c r="K341" s="254"/>
    </row>
    <row r="342" spans="1:11">
      <c r="A342" s="254"/>
      <c r="B342" s="254"/>
      <c r="C342" s="254"/>
      <c r="D342" s="254"/>
      <c r="E342" s="254"/>
      <c r="F342" s="254"/>
      <c r="G342" s="254"/>
      <c r="H342" s="254"/>
      <c r="I342" s="254"/>
      <c r="J342" s="254"/>
      <c r="K342" s="254"/>
    </row>
    <row r="343" spans="1:11">
      <c r="A343" s="254"/>
      <c r="B343" s="254"/>
      <c r="C343" s="254"/>
      <c r="D343" s="254"/>
      <c r="E343" s="254"/>
      <c r="F343" s="254"/>
      <c r="G343" s="254"/>
      <c r="H343" s="254"/>
      <c r="I343" s="254"/>
      <c r="J343" s="254"/>
      <c r="K343" s="254"/>
    </row>
    <row r="344" spans="1:11">
      <c r="A344" s="254"/>
      <c r="B344" s="254"/>
      <c r="C344" s="254"/>
      <c r="D344" s="254"/>
      <c r="E344" s="254"/>
      <c r="F344" s="254"/>
      <c r="G344" s="254"/>
      <c r="H344" s="254"/>
      <c r="I344" s="254"/>
      <c r="J344" s="254"/>
      <c r="K344" s="254"/>
    </row>
    <row r="345" spans="1:11">
      <c r="A345" s="254"/>
      <c r="B345" s="254"/>
      <c r="C345" s="254"/>
      <c r="D345" s="254"/>
      <c r="E345" s="254"/>
      <c r="F345" s="254"/>
      <c r="G345" s="254"/>
      <c r="H345" s="254"/>
      <c r="I345" s="254"/>
      <c r="J345" s="254"/>
      <c r="K345" s="254"/>
    </row>
    <row r="346" spans="1:11">
      <c r="A346" s="254"/>
      <c r="B346" s="254"/>
      <c r="C346" s="254"/>
      <c r="D346" s="254"/>
      <c r="E346" s="254"/>
      <c r="F346" s="254"/>
      <c r="G346" s="254"/>
      <c r="H346" s="254"/>
      <c r="I346" s="254"/>
      <c r="J346" s="254"/>
      <c r="K346" s="254"/>
    </row>
    <row r="347" spans="1:11">
      <c r="A347" s="254"/>
      <c r="B347" s="254"/>
      <c r="C347" s="254"/>
      <c r="D347" s="254"/>
      <c r="E347" s="254"/>
      <c r="F347" s="254"/>
      <c r="G347" s="254"/>
      <c r="H347" s="254"/>
      <c r="I347" s="254"/>
      <c r="J347" s="254"/>
      <c r="K347" s="254"/>
    </row>
    <row r="348" spans="1:11">
      <c r="A348" s="254"/>
      <c r="B348" s="254"/>
      <c r="C348" s="254"/>
      <c r="D348" s="254"/>
      <c r="E348" s="254"/>
      <c r="F348" s="254"/>
      <c r="G348" s="254"/>
      <c r="H348" s="254"/>
      <c r="I348" s="254"/>
      <c r="J348" s="254"/>
      <c r="K348" s="254"/>
    </row>
    <row r="349" spans="1:11">
      <c r="A349" s="254"/>
      <c r="B349" s="254"/>
      <c r="C349" s="254"/>
      <c r="D349" s="254"/>
      <c r="E349" s="254"/>
      <c r="F349" s="254"/>
      <c r="G349" s="254"/>
      <c r="H349" s="254"/>
      <c r="I349" s="254"/>
      <c r="J349" s="254"/>
      <c r="K349" s="254"/>
    </row>
    <row r="350" spans="1:11">
      <c r="A350" s="254"/>
      <c r="B350" s="254"/>
      <c r="C350" s="254"/>
      <c r="D350" s="254"/>
      <c r="E350" s="254"/>
      <c r="F350" s="254"/>
      <c r="G350" s="254"/>
      <c r="H350" s="254"/>
      <c r="I350" s="254"/>
      <c r="J350" s="254"/>
      <c r="K350" s="254"/>
    </row>
    <row r="351" spans="1:11">
      <c r="A351" s="254"/>
      <c r="B351" s="254"/>
      <c r="C351" s="254"/>
      <c r="D351" s="254"/>
      <c r="E351" s="254"/>
      <c r="F351" s="254"/>
      <c r="G351" s="254"/>
      <c r="H351" s="254"/>
      <c r="I351" s="254"/>
      <c r="J351" s="254"/>
      <c r="K351" s="254"/>
    </row>
    <row r="352" spans="1:11">
      <c r="A352" s="254"/>
      <c r="B352" s="254"/>
      <c r="C352" s="254"/>
      <c r="D352" s="254"/>
      <c r="E352" s="254"/>
      <c r="F352" s="254"/>
      <c r="G352" s="254"/>
      <c r="H352" s="254"/>
      <c r="I352" s="254"/>
      <c r="J352" s="254"/>
      <c r="K352" s="254"/>
    </row>
    <row r="353" spans="1:11">
      <c r="A353" s="254"/>
      <c r="B353" s="254"/>
      <c r="C353" s="254"/>
      <c r="D353" s="254"/>
      <c r="E353" s="254"/>
      <c r="F353" s="254"/>
      <c r="G353" s="254"/>
      <c r="H353" s="254"/>
      <c r="I353" s="254"/>
      <c r="J353" s="254"/>
      <c r="K353" s="254"/>
    </row>
    <row r="354" spans="1:11">
      <c r="A354" s="254"/>
      <c r="B354" s="254"/>
      <c r="C354" s="254"/>
      <c r="D354" s="254"/>
      <c r="E354" s="254"/>
      <c r="F354" s="254"/>
      <c r="G354" s="254"/>
      <c r="H354" s="254"/>
      <c r="I354" s="254"/>
      <c r="J354" s="254"/>
      <c r="K354" s="254"/>
    </row>
    <row r="355" spans="1:11">
      <c r="A355" s="254"/>
      <c r="B355" s="254"/>
      <c r="C355" s="254"/>
      <c r="D355" s="254"/>
      <c r="E355" s="254"/>
      <c r="F355" s="254"/>
      <c r="G355" s="254"/>
      <c r="H355" s="254"/>
      <c r="I355" s="254"/>
      <c r="J355" s="254"/>
      <c r="K355" s="254"/>
    </row>
    <row r="356" spans="1:11">
      <c r="A356" s="254"/>
      <c r="B356" s="254"/>
      <c r="C356" s="254"/>
      <c r="D356" s="254"/>
      <c r="E356" s="254"/>
      <c r="F356" s="254"/>
      <c r="G356" s="254"/>
      <c r="H356" s="254"/>
      <c r="I356" s="254"/>
      <c r="J356" s="254"/>
      <c r="K356" s="254"/>
    </row>
    <row r="357" spans="1:11">
      <c r="A357" s="254"/>
      <c r="B357" s="254"/>
      <c r="C357" s="254"/>
      <c r="D357" s="254"/>
      <c r="E357" s="254"/>
      <c r="F357" s="254"/>
      <c r="G357" s="254"/>
      <c r="H357" s="254"/>
      <c r="I357" s="254"/>
      <c r="J357" s="254"/>
      <c r="K357" s="254"/>
    </row>
    <row r="358" spans="1:11">
      <c r="A358" s="254"/>
      <c r="B358" s="254"/>
      <c r="C358" s="254"/>
      <c r="D358" s="254"/>
      <c r="E358" s="254"/>
      <c r="F358" s="254"/>
      <c r="G358" s="254"/>
      <c r="H358" s="254"/>
      <c r="I358" s="254"/>
      <c r="J358" s="254"/>
      <c r="K358" s="254"/>
    </row>
    <row r="359" spans="1:11">
      <c r="A359" s="254"/>
      <c r="B359" s="254"/>
      <c r="C359" s="254"/>
      <c r="D359" s="254"/>
      <c r="E359" s="254"/>
      <c r="F359" s="254"/>
      <c r="G359" s="254"/>
      <c r="H359" s="254"/>
      <c r="I359" s="254"/>
      <c r="J359" s="254"/>
      <c r="K359" s="254"/>
    </row>
    <row r="360" spans="1:11">
      <c r="A360" s="254"/>
      <c r="B360" s="254"/>
      <c r="C360" s="254"/>
      <c r="D360" s="254"/>
      <c r="E360" s="254"/>
      <c r="F360" s="254"/>
      <c r="G360" s="254"/>
      <c r="H360" s="254"/>
      <c r="I360" s="254"/>
      <c r="J360" s="254"/>
      <c r="K360" s="254"/>
    </row>
    <row r="361" spans="1:11">
      <c r="A361" s="254"/>
      <c r="B361" s="254"/>
      <c r="C361" s="254"/>
      <c r="D361" s="254"/>
      <c r="E361" s="254"/>
      <c r="F361" s="254"/>
      <c r="G361" s="254"/>
      <c r="H361" s="254"/>
      <c r="I361" s="254"/>
      <c r="J361" s="254"/>
      <c r="K361" s="254"/>
    </row>
    <row r="362" spans="1:11">
      <c r="A362" s="254"/>
      <c r="B362" s="254"/>
      <c r="C362" s="254"/>
      <c r="D362" s="254"/>
      <c r="E362" s="254"/>
      <c r="F362" s="254"/>
      <c r="G362" s="254"/>
      <c r="H362" s="254"/>
      <c r="I362" s="254"/>
      <c r="J362" s="254"/>
      <c r="K362" s="254"/>
    </row>
    <row r="363" spans="1:11">
      <c r="A363" s="254"/>
      <c r="B363" s="254"/>
      <c r="C363" s="254"/>
      <c r="D363" s="254"/>
      <c r="E363" s="254"/>
      <c r="F363" s="254"/>
      <c r="G363" s="254"/>
      <c r="H363" s="254"/>
      <c r="I363" s="254"/>
      <c r="J363" s="254"/>
      <c r="K363" s="254"/>
    </row>
    <row r="364" spans="1:11">
      <c r="A364" s="254"/>
      <c r="B364" s="254"/>
      <c r="C364" s="254"/>
      <c r="D364" s="254"/>
      <c r="E364" s="254"/>
      <c r="F364" s="254"/>
      <c r="G364" s="254"/>
      <c r="H364" s="254"/>
      <c r="I364" s="254"/>
      <c r="J364" s="254"/>
      <c r="K364" s="254"/>
    </row>
    <row r="365" spans="1:11">
      <c r="A365" s="254"/>
      <c r="B365" s="254"/>
      <c r="C365" s="254"/>
      <c r="D365" s="254"/>
      <c r="E365" s="254"/>
      <c r="F365" s="254"/>
      <c r="G365" s="254"/>
      <c r="H365" s="254"/>
      <c r="I365" s="254"/>
      <c r="J365" s="254"/>
      <c r="K365" s="254"/>
    </row>
    <row r="366" spans="1:11">
      <c r="A366" s="254"/>
      <c r="B366" s="254"/>
      <c r="C366" s="254"/>
      <c r="D366" s="254"/>
      <c r="E366" s="254"/>
      <c r="F366" s="254"/>
      <c r="G366" s="254"/>
      <c r="H366" s="254"/>
      <c r="I366" s="254"/>
      <c r="J366" s="254"/>
      <c r="K366" s="254"/>
    </row>
    <row r="367" spans="1:11">
      <c r="A367" s="254"/>
      <c r="B367" s="254"/>
      <c r="C367" s="254"/>
      <c r="D367" s="254"/>
      <c r="E367" s="254"/>
      <c r="F367" s="254"/>
      <c r="G367" s="254"/>
      <c r="H367" s="254"/>
      <c r="I367" s="254"/>
      <c r="J367" s="254"/>
      <c r="K367" s="254"/>
    </row>
    <row r="368" spans="1:11">
      <c r="A368" s="254"/>
      <c r="B368" s="254"/>
      <c r="C368" s="254"/>
      <c r="D368" s="254"/>
      <c r="E368" s="254"/>
      <c r="F368" s="254"/>
      <c r="G368" s="254"/>
      <c r="H368" s="254"/>
      <c r="I368" s="254"/>
      <c r="J368" s="254"/>
      <c r="K368" s="254"/>
    </row>
    <row r="369" spans="1:11">
      <c r="A369" s="254"/>
      <c r="B369" s="254"/>
      <c r="C369" s="254"/>
      <c r="D369" s="254"/>
      <c r="E369" s="254"/>
      <c r="F369" s="254"/>
      <c r="G369" s="254"/>
      <c r="H369" s="254"/>
      <c r="I369" s="254"/>
      <c r="J369" s="254"/>
      <c r="K369" s="254"/>
    </row>
    <row r="370" spans="1:11">
      <c r="A370" s="254"/>
      <c r="B370" s="254"/>
      <c r="C370" s="254"/>
      <c r="D370" s="254"/>
      <c r="E370" s="254"/>
      <c r="F370" s="254"/>
      <c r="G370" s="254"/>
      <c r="H370" s="254"/>
      <c r="I370" s="254"/>
      <c r="J370" s="254"/>
      <c r="K370" s="254"/>
    </row>
    <row r="371" spans="1:11">
      <c r="A371" s="254"/>
      <c r="B371" s="254"/>
      <c r="C371" s="254"/>
      <c r="D371" s="254"/>
      <c r="E371" s="254"/>
      <c r="F371" s="254"/>
      <c r="G371" s="254"/>
      <c r="H371" s="254"/>
      <c r="I371" s="254"/>
      <c r="J371" s="254"/>
      <c r="K371" s="254"/>
    </row>
    <row r="372" spans="1:11">
      <c r="A372" s="254"/>
      <c r="B372" s="254"/>
      <c r="C372" s="254"/>
      <c r="D372" s="254"/>
      <c r="E372" s="254"/>
      <c r="F372" s="254"/>
      <c r="G372" s="254"/>
      <c r="H372" s="254"/>
      <c r="I372" s="254"/>
      <c r="J372" s="254"/>
      <c r="K372" s="254"/>
    </row>
    <row r="373" spans="1:11">
      <c r="A373" s="254"/>
      <c r="B373" s="254"/>
      <c r="C373" s="254"/>
      <c r="D373" s="254"/>
      <c r="E373" s="254"/>
      <c r="F373" s="254"/>
      <c r="G373" s="254"/>
      <c r="H373" s="254"/>
      <c r="I373" s="254"/>
      <c r="J373" s="254"/>
      <c r="K373" s="254"/>
    </row>
    <row r="374" spans="1:11">
      <c r="A374" s="254"/>
      <c r="B374" s="254"/>
      <c r="C374" s="254"/>
      <c r="D374" s="254"/>
      <c r="E374" s="254"/>
      <c r="F374" s="254"/>
      <c r="G374" s="254"/>
      <c r="H374" s="254"/>
      <c r="I374" s="254"/>
      <c r="J374" s="254"/>
      <c r="K374" s="254"/>
    </row>
    <row r="375" spans="1:11">
      <c r="A375" s="254"/>
      <c r="B375" s="254"/>
      <c r="C375" s="254"/>
      <c r="D375" s="254"/>
      <c r="E375" s="254"/>
      <c r="F375" s="254"/>
      <c r="G375" s="254"/>
      <c r="H375" s="254"/>
      <c r="I375" s="254"/>
      <c r="J375" s="254"/>
      <c r="K375" s="254"/>
    </row>
    <row r="376" spans="1:11">
      <c r="A376" s="254"/>
      <c r="B376" s="254"/>
      <c r="C376" s="254"/>
      <c r="D376" s="254"/>
      <c r="E376" s="254"/>
      <c r="F376" s="254"/>
      <c r="G376" s="254"/>
      <c r="H376" s="254"/>
      <c r="I376" s="254"/>
      <c r="J376" s="254"/>
      <c r="K376" s="254"/>
    </row>
    <row r="377" spans="1:11">
      <c r="A377" s="254"/>
      <c r="B377" s="254"/>
      <c r="C377" s="254"/>
      <c r="D377" s="254"/>
      <c r="E377" s="254"/>
      <c r="F377" s="254"/>
      <c r="G377" s="254"/>
      <c r="H377" s="254"/>
      <c r="I377" s="254"/>
      <c r="J377" s="254"/>
      <c r="K377" s="254"/>
    </row>
    <row r="378" spans="1:11">
      <c r="A378" s="254"/>
      <c r="B378" s="254"/>
      <c r="C378" s="254"/>
      <c r="D378" s="254"/>
      <c r="E378" s="254"/>
      <c r="F378" s="254"/>
      <c r="G378" s="254"/>
      <c r="H378" s="254"/>
      <c r="I378" s="254"/>
      <c r="J378" s="254"/>
      <c r="K378" s="254"/>
    </row>
    <row r="379" spans="1:11">
      <c r="A379" s="254"/>
      <c r="B379" s="254"/>
      <c r="C379" s="254"/>
      <c r="D379" s="254"/>
      <c r="E379" s="254"/>
      <c r="F379" s="254"/>
      <c r="G379" s="254"/>
      <c r="H379" s="254"/>
      <c r="I379" s="254"/>
      <c r="J379" s="254"/>
      <c r="K379" s="254"/>
    </row>
    <row r="380" spans="1:11">
      <c r="A380" s="254"/>
      <c r="B380" s="254"/>
      <c r="C380" s="254"/>
      <c r="D380" s="254"/>
      <c r="E380" s="254"/>
      <c r="F380" s="254"/>
      <c r="G380" s="254"/>
      <c r="H380" s="254"/>
      <c r="I380" s="254"/>
      <c r="J380" s="254"/>
      <c r="K380" s="254"/>
    </row>
    <row r="381" spans="1:11">
      <c r="A381" s="254"/>
      <c r="B381" s="254"/>
      <c r="C381" s="254"/>
      <c r="D381" s="254"/>
      <c r="E381" s="254"/>
      <c r="F381" s="254"/>
      <c r="G381" s="254"/>
      <c r="H381" s="254"/>
      <c r="I381" s="254"/>
      <c r="J381" s="254"/>
      <c r="K381" s="254"/>
    </row>
    <row r="382" spans="1:11">
      <c r="A382" s="254"/>
      <c r="B382" s="254"/>
      <c r="C382" s="254"/>
      <c r="D382" s="254"/>
      <c r="E382" s="254"/>
      <c r="F382" s="254"/>
      <c r="G382" s="254"/>
      <c r="H382" s="254"/>
      <c r="I382" s="254"/>
      <c r="J382" s="254"/>
      <c r="K382" s="254"/>
    </row>
    <row r="383" spans="1:11">
      <c r="A383" s="254"/>
      <c r="B383" s="254"/>
      <c r="C383" s="254"/>
      <c r="D383" s="254"/>
      <c r="E383" s="254"/>
      <c r="F383" s="254"/>
      <c r="G383" s="254"/>
      <c r="H383" s="254"/>
      <c r="I383" s="254"/>
      <c r="J383" s="254"/>
      <c r="K383" s="254"/>
    </row>
    <row r="384" spans="1:11">
      <c r="A384" s="254"/>
      <c r="B384" s="254"/>
      <c r="C384" s="254"/>
      <c r="D384" s="254"/>
      <c r="E384" s="254"/>
      <c r="F384" s="254"/>
      <c r="G384" s="254"/>
      <c r="H384" s="254"/>
      <c r="I384" s="254"/>
      <c r="J384" s="254"/>
      <c r="K384" s="254"/>
    </row>
    <row r="385" spans="1:11">
      <c r="A385" s="254"/>
      <c r="B385" s="254"/>
      <c r="C385" s="254"/>
      <c r="D385" s="254"/>
      <c r="E385" s="254"/>
      <c r="F385" s="254"/>
      <c r="G385" s="254"/>
      <c r="H385" s="254"/>
      <c r="I385" s="254"/>
      <c r="J385" s="254"/>
      <c r="K385" s="254"/>
    </row>
    <row r="386" spans="1:11">
      <c r="A386" s="254"/>
      <c r="B386" s="254"/>
      <c r="C386" s="254"/>
      <c r="D386" s="254"/>
      <c r="E386" s="254"/>
      <c r="F386" s="254"/>
      <c r="G386" s="254"/>
      <c r="H386" s="254"/>
      <c r="I386" s="254"/>
      <c r="J386" s="254"/>
      <c r="K386" s="254"/>
    </row>
    <row r="387" spans="1:11">
      <c r="A387" s="254"/>
      <c r="B387" s="254"/>
      <c r="C387" s="254"/>
      <c r="D387" s="254"/>
      <c r="E387" s="254"/>
      <c r="F387" s="254"/>
      <c r="G387" s="254"/>
      <c r="H387" s="254"/>
      <c r="I387" s="254"/>
      <c r="J387" s="254"/>
      <c r="K387" s="254"/>
    </row>
    <row r="388" spans="1:11">
      <c r="A388" s="254"/>
      <c r="B388" s="254"/>
      <c r="C388" s="254"/>
      <c r="D388" s="254"/>
      <c r="E388" s="254"/>
      <c r="F388" s="254"/>
      <c r="G388" s="254"/>
      <c r="H388" s="254"/>
      <c r="I388" s="254"/>
      <c r="J388" s="254"/>
      <c r="K388" s="254"/>
    </row>
    <row r="389" spans="1:11">
      <c r="A389" s="254"/>
      <c r="B389" s="254"/>
      <c r="C389" s="254"/>
      <c r="D389" s="254"/>
      <c r="E389" s="254"/>
      <c r="F389" s="254"/>
      <c r="G389" s="254"/>
      <c r="H389" s="254"/>
      <c r="I389" s="254"/>
      <c r="J389" s="254"/>
      <c r="K389" s="254"/>
    </row>
    <row r="390" spans="1:11">
      <c r="A390" s="254"/>
      <c r="B390" s="254"/>
      <c r="C390" s="254"/>
      <c r="D390" s="254"/>
      <c r="E390" s="254"/>
      <c r="F390" s="254"/>
      <c r="G390" s="254"/>
      <c r="H390" s="254"/>
      <c r="I390" s="254"/>
      <c r="J390" s="254"/>
      <c r="K390" s="254"/>
    </row>
    <row r="391" spans="1:11">
      <c r="A391" s="254"/>
      <c r="B391" s="254"/>
      <c r="C391" s="254"/>
      <c r="D391" s="254"/>
      <c r="E391" s="254"/>
      <c r="F391" s="254"/>
      <c r="G391" s="254"/>
      <c r="H391" s="254"/>
      <c r="I391" s="254"/>
      <c r="J391" s="254"/>
      <c r="K391" s="254"/>
    </row>
    <row r="392" spans="1:11">
      <c r="A392" s="254"/>
      <c r="B392" s="254"/>
      <c r="C392" s="254"/>
      <c r="D392" s="254"/>
      <c r="E392" s="254"/>
      <c r="F392" s="254"/>
      <c r="G392" s="254"/>
      <c r="H392" s="254"/>
      <c r="I392" s="254"/>
      <c r="J392" s="254"/>
      <c r="K392" s="254"/>
    </row>
    <row r="393" spans="1:11">
      <c r="A393" s="254"/>
      <c r="B393" s="254"/>
      <c r="C393" s="254"/>
      <c r="D393" s="254"/>
      <c r="E393" s="254"/>
      <c r="F393" s="254"/>
      <c r="G393" s="254"/>
      <c r="H393" s="254"/>
      <c r="I393" s="254"/>
      <c r="J393" s="254"/>
      <c r="K393" s="254"/>
    </row>
    <row r="394" spans="1:11">
      <c r="A394" s="254"/>
      <c r="B394" s="254"/>
      <c r="C394" s="254"/>
      <c r="D394" s="254"/>
      <c r="E394" s="254"/>
      <c r="F394" s="254"/>
      <c r="G394" s="254"/>
      <c r="H394" s="254"/>
      <c r="I394" s="254"/>
      <c r="J394" s="254"/>
      <c r="K394" s="254"/>
    </row>
    <row r="395" spans="1:11">
      <c r="A395" s="254"/>
      <c r="B395" s="254"/>
      <c r="C395" s="254"/>
      <c r="D395" s="254"/>
      <c r="E395" s="254"/>
      <c r="F395" s="254"/>
      <c r="G395" s="254"/>
      <c r="H395" s="254"/>
      <c r="I395" s="254"/>
      <c r="J395" s="254"/>
      <c r="K395" s="254"/>
    </row>
    <row r="396" spans="1:11">
      <c r="A396" s="254"/>
      <c r="B396" s="254"/>
      <c r="C396" s="254"/>
      <c r="D396" s="254"/>
      <c r="E396" s="254"/>
      <c r="F396" s="254"/>
      <c r="G396" s="254"/>
      <c r="H396" s="254"/>
      <c r="I396" s="254"/>
      <c r="J396" s="254"/>
      <c r="K396" s="254"/>
    </row>
    <row r="397" spans="1:11">
      <c r="A397" s="254"/>
      <c r="B397" s="254"/>
      <c r="C397" s="254"/>
      <c r="D397" s="254"/>
      <c r="E397" s="254"/>
      <c r="F397" s="254"/>
      <c r="G397" s="254"/>
      <c r="H397" s="254"/>
      <c r="I397" s="254"/>
      <c r="J397" s="254"/>
      <c r="K397" s="254"/>
    </row>
    <row r="398" spans="1:11">
      <c r="A398" s="254"/>
      <c r="B398" s="254"/>
      <c r="C398" s="254"/>
      <c r="D398" s="254"/>
      <c r="E398" s="254"/>
      <c r="F398" s="254"/>
      <c r="G398" s="254"/>
      <c r="H398" s="254"/>
      <c r="I398" s="254"/>
      <c r="J398" s="254"/>
      <c r="K398" s="254"/>
    </row>
    <row r="399" spans="1:11">
      <c r="A399" s="254"/>
      <c r="B399" s="254"/>
      <c r="C399" s="254"/>
      <c r="D399" s="254"/>
      <c r="E399" s="254"/>
      <c r="F399" s="254"/>
      <c r="G399" s="254"/>
      <c r="H399" s="254"/>
      <c r="I399" s="254"/>
      <c r="J399" s="254"/>
      <c r="K399" s="254"/>
    </row>
    <row r="400" spans="1:11">
      <c r="A400" s="254"/>
      <c r="B400" s="254"/>
      <c r="C400" s="254"/>
      <c r="D400" s="254"/>
      <c r="E400" s="254"/>
      <c r="F400" s="254"/>
      <c r="G400" s="254"/>
      <c r="H400" s="254"/>
      <c r="I400" s="254"/>
      <c r="J400" s="254"/>
      <c r="K400" s="254"/>
    </row>
    <row r="401" spans="1:11">
      <c r="A401" s="254"/>
      <c r="B401" s="254"/>
      <c r="C401" s="254"/>
      <c r="D401" s="254"/>
      <c r="E401" s="254"/>
      <c r="F401" s="254"/>
      <c r="G401" s="254"/>
      <c r="H401" s="254"/>
      <c r="I401" s="254"/>
      <c r="J401" s="254"/>
      <c r="K401" s="254"/>
    </row>
    <row r="402" spans="1:11">
      <c r="A402" s="254"/>
      <c r="B402" s="254"/>
      <c r="C402" s="254"/>
      <c r="D402" s="254"/>
      <c r="E402" s="254"/>
      <c r="F402" s="254"/>
      <c r="G402" s="254"/>
      <c r="H402" s="254"/>
      <c r="I402" s="254"/>
      <c r="J402" s="254"/>
      <c r="K402" s="254"/>
    </row>
    <row r="403" spans="1:11">
      <c r="A403" s="254"/>
      <c r="B403" s="254"/>
      <c r="C403" s="254"/>
      <c r="D403" s="254"/>
      <c r="E403" s="254"/>
      <c r="F403" s="254"/>
      <c r="G403" s="254"/>
      <c r="H403" s="254"/>
      <c r="I403" s="254"/>
      <c r="J403" s="254"/>
      <c r="K403" s="254"/>
    </row>
    <row r="404" spans="1:11">
      <c r="A404" s="254"/>
      <c r="B404" s="254"/>
      <c r="C404" s="254"/>
      <c r="D404" s="254"/>
      <c r="E404" s="254"/>
      <c r="F404" s="254"/>
      <c r="G404" s="254"/>
      <c r="H404" s="254"/>
      <c r="I404" s="254"/>
      <c r="J404" s="254"/>
      <c r="K404" s="254"/>
    </row>
    <row r="405" spans="1:11">
      <c r="A405" s="254"/>
      <c r="B405" s="254"/>
      <c r="C405" s="254"/>
      <c r="D405" s="254"/>
      <c r="E405" s="254"/>
      <c r="F405" s="254"/>
      <c r="G405" s="254"/>
      <c r="H405" s="254"/>
      <c r="I405" s="254"/>
      <c r="J405" s="254"/>
      <c r="K405" s="254"/>
    </row>
    <row r="406" spans="1:11">
      <c r="A406" s="254"/>
      <c r="B406" s="254"/>
      <c r="C406" s="254"/>
      <c r="D406" s="254"/>
      <c r="E406" s="254"/>
      <c r="F406" s="254"/>
      <c r="G406" s="254"/>
      <c r="H406" s="254"/>
      <c r="I406" s="254"/>
      <c r="J406" s="254"/>
      <c r="K406" s="254"/>
    </row>
    <row r="407" spans="1:11">
      <c r="A407" s="254"/>
      <c r="B407" s="254"/>
      <c r="C407" s="254"/>
      <c r="D407" s="254"/>
      <c r="E407" s="254"/>
      <c r="F407" s="254"/>
      <c r="G407" s="254"/>
      <c r="H407" s="254"/>
      <c r="I407" s="254"/>
      <c r="J407" s="254"/>
      <c r="K407" s="254"/>
    </row>
    <row r="408" spans="1:11">
      <c r="A408" s="254"/>
      <c r="B408" s="254"/>
      <c r="C408" s="254"/>
      <c r="D408" s="254"/>
      <c r="E408" s="254"/>
      <c r="F408" s="254"/>
      <c r="G408" s="254"/>
      <c r="H408" s="254"/>
      <c r="I408" s="254"/>
      <c r="J408" s="254"/>
      <c r="K408" s="254"/>
    </row>
    <row r="409" spans="1:11">
      <c r="A409" s="254"/>
      <c r="B409" s="254"/>
      <c r="C409" s="254"/>
      <c r="D409" s="254"/>
      <c r="E409" s="254"/>
      <c r="F409" s="254"/>
      <c r="G409" s="254"/>
      <c r="H409" s="254"/>
      <c r="I409" s="254"/>
      <c r="J409" s="254"/>
      <c r="K409" s="254"/>
    </row>
    <row r="410" spans="1:11">
      <c r="A410" s="254"/>
      <c r="B410" s="254"/>
      <c r="C410" s="254"/>
      <c r="D410" s="254"/>
      <c r="E410" s="254"/>
      <c r="F410" s="254"/>
      <c r="G410" s="254"/>
      <c r="H410" s="254"/>
      <c r="I410" s="254"/>
      <c r="J410" s="254"/>
      <c r="K410" s="254"/>
    </row>
    <row r="411" spans="1:11">
      <c r="A411" s="254"/>
      <c r="B411" s="254"/>
      <c r="C411" s="254"/>
      <c r="D411" s="254"/>
      <c r="E411" s="254"/>
      <c r="F411" s="254"/>
      <c r="G411" s="254"/>
      <c r="H411" s="254"/>
      <c r="I411" s="254"/>
      <c r="J411" s="254"/>
      <c r="K411" s="254"/>
    </row>
    <row r="412" spans="1:11">
      <c r="A412" s="254"/>
      <c r="B412" s="254"/>
      <c r="C412" s="254"/>
      <c r="D412" s="254"/>
      <c r="E412" s="254"/>
      <c r="F412" s="254"/>
      <c r="G412" s="254"/>
      <c r="H412" s="254"/>
      <c r="I412" s="254"/>
      <c r="J412" s="254"/>
      <c r="K412" s="254"/>
    </row>
    <row r="413" spans="1:11">
      <c r="A413" s="254"/>
      <c r="B413" s="254"/>
      <c r="C413" s="254"/>
      <c r="D413" s="254"/>
      <c r="E413" s="254"/>
      <c r="F413" s="254"/>
      <c r="G413" s="254"/>
      <c r="H413" s="254"/>
      <c r="I413" s="254"/>
      <c r="J413" s="254"/>
      <c r="K413" s="254"/>
    </row>
    <row r="414" spans="1:11">
      <c r="A414" s="254"/>
      <c r="B414" s="254"/>
      <c r="C414" s="254"/>
      <c r="D414" s="254"/>
      <c r="E414" s="254"/>
      <c r="F414" s="254"/>
      <c r="G414" s="254"/>
      <c r="H414" s="254"/>
      <c r="I414" s="254"/>
      <c r="J414" s="254"/>
      <c r="K414" s="254"/>
    </row>
    <row r="415" spans="1:11">
      <c r="A415" s="254"/>
      <c r="B415" s="254"/>
      <c r="C415" s="254"/>
      <c r="D415" s="254"/>
      <c r="E415" s="254"/>
      <c r="F415" s="254"/>
      <c r="G415" s="254"/>
      <c r="H415" s="254"/>
      <c r="I415" s="254"/>
      <c r="J415" s="254"/>
      <c r="K415" s="254"/>
    </row>
    <row r="416" spans="1:11">
      <c r="A416" s="254"/>
      <c r="B416" s="254"/>
      <c r="C416" s="254"/>
      <c r="D416" s="254"/>
      <c r="E416" s="254"/>
      <c r="F416" s="254"/>
      <c r="G416" s="254"/>
      <c r="H416" s="254"/>
      <c r="I416" s="254"/>
      <c r="J416" s="254"/>
      <c r="K416" s="254"/>
    </row>
    <row r="417" spans="1:11">
      <c r="A417" s="254"/>
      <c r="B417" s="254"/>
      <c r="C417" s="254"/>
      <c r="D417" s="254"/>
      <c r="E417" s="254"/>
      <c r="F417" s="254"/>
      <c r="G417" s="254"/>
      <c r="H417" s="254"/>
      <c r="I417" s="254"/>
      <c r="J417" s="254"/>
      <c r="K417" s="254"/>
    </row>
    <row r="418" spans="1:11">
      <c r="A418" s="254"/>
      <c r="B418" s="254"/>
      <c r="C418" s="254"/>
      <c r="D418" s="254"/>
      <c r="E418" s="254"/>
      <c r="F418" s="254"/>
      <c r="G418" s="254"/>
      <c r="H418" s="254"/>
      <c r="I418" s="254"/>
      <c r="J418" s="254"/>
      <c r="K418" s="254"/>
    </row>
    <row r="419" spans="1:11">
      <c r="A419" s="254"/>
      <c r="B419" s="254"/>
      <c r="C419" s="254"/>
      <c r="D419" s="254"/>
      <c r="E419" s="254"/>
      <c r="F419" s="254"/>
      <c r="G419" s="254"/>
      <c r="H419" s="254"/>
      <c r="I419" s="254"/>
      <c r="J419" s="254"/>
      <c r="K419" s="254"/>
    </row>
    <row r="420" spans="1:11">
      <c r="A420" s="254"/>
      <c r="B420" s="254"/>
      <c r="C420" s="254"/>
      <c r="D420" s="254"/>
      <c r="E420" s="254"/>
      <c r="F420" s="254"/>
      <c r="G420" s="254"/>
      <c r="H420" s="254"/>
      <c r="I420" s="254"/>
      <c r="J420" s="254"/>
      <c r="K420" s="254"/>
    </row>
    <row r="421" spans="1:11">
      <c r="A421" s="254"/>
      <c r="B421" s="254"/>
      <c r="C421" s="254"/>
      <c r="D421" s="254"/>
      <c r="E421" s="254"/>
      <c r="F421" s="254"/>
      <c r="G421" s="254"/>
      <c r="H421" s="254"/>
      <c r="I421" s="254"/>
      <c r="J421" s="254"/>
      <c r="K421" s="254"/>
    </row>
    <row r="422" spans="1:11">
      <c r="A422" s="254"/>
      <c r="B422" s="254"/>
      <c r="C422" s="254"/>
      <c r="D422" s="254"/>
      <c r="E422" s="254"/>
      <c r="F422" s="254"/>
      <c r="G422" s="254"/>
      <c r="H422" s="254"/>
      <c r="I422" s="254"/>
      <c r="J422" s="254"/>
      <c r="K422" s="254"/>
    </row>
    <row r="423" spans="1:11">
      <c r="A423" s="254"/>
      <c r="B423" s="254"/>
      <c r="C423" s="254"/>
      <c r="D423" s="254"/>
      <c r="E423" s="254"/>
      <c r="F423" s="254"/>
      <c r="G423" s="254"/>
      <c r="H423" s="254"/>
      <c r="I423" s="254"/>
      <c r="J423" s="254"/>
      <c r="K423" s="254"/>
    </row>
    <row r="424" spans="1:11">
      <c r="A424" s="254"/>
      <c r="B424" s="254"/>
      <c r="C424" s="254"/>
      <c r="D424" s="254"/>
      <c r="E424" s="254"/>
      <c r="F424" s="254"/>
      <c r="G424" s="254"/>
      <c r="H424" s="254"/>
      <c r="I424" s="254"/>
      <c r="J424" s="254"/>
      <c r="K424" s="254"/>
    </row>
    <row r="425" spans="1:11">
      <c r="A425" s="254"/>
      <c r="B425" s="254"/>
      <c r="C425" s="254"/>
      <c r="D425" s="254"/>
      <c r="E425" s="254"/>
      <c r="F425" s="254"/>
      <c r="G425" s="254"/>
      <c r="H425" s="254"/>
      <c r="I425" s="254"/>
      <c r="J425" s="254"/>
      <c r="K425" s="254"/>
    </row>
    <row r="426" spans="1:11">
      <c r="A426" s="254"/>
      <c r="B426" s="254"/>
      <c r="C426" s="254"/>
      <c r="D426" s="254"/>
      <c r="E426" s="254"/>
      <c r="F426" s="254"/>
      <c r="G426" s="254"/>
      <c r="H426" s="254"/>
      <c r="I426" s="254"/>
      <c r="J426" s="254"/>
      <c r="K426" s="254"/>
    </row>
    <row r="427" spans="1:11">
      <c r="A427" s="254"/>
      <c r="B427" s="254"/>
      <c r="C427" s="254"/>
      <c r="D427" s="254"/>
      <c r="E427" s="254"/>
      <c r="F427" s="254"/>
      <c r="G427" s="254"/>
      <c r="H427" s="254"/>
      <c r="I427" s="254"/>
      <c r="J427" s="254"/>
      <c r="K427" s="254"/>
    </row>
    <row r="428" spans="1:11">
      <c r="A428" s="254"/>
      <c r="B428" s="254"/>
      <c r="C428" s="254"/>
      <c r="D428" s="254"/>
      <c r="E428" s="254"/>
      <c r="F428" s="254"/>
      <c r="G428" s="254"/>
      <c r="H428" s="254"/>
      <c r="I428" s="254"/>
      <c r="J428" s="254"/>
      <c r="K428" s="254"/>
    </row>
    <row r="429" spans="1:11">
      <c r="A429" s="254"/>
      <c r="B429" s="254"/>
      <c r="C429" s="254"/>
      <c r="D429" s="254"/>
      <c r="E429" s="254"/>
      <c r="F429" s="254"/>
      <c r="G429" s="254"/>
      <c r="H429" s="254"/>
      <c r="I429" s="254"/>
      <c r="J429" s="254"/>
      <c r="K429" s="254"/>
    </row>
    <row r="430" spans="1:11">
      <c r="A430" s="254"/>
      <c r="B430" s="254"/>
      <c r="C430" s="254"/>
      <c r="D430" s="254"/>
      <c r="E430" s="254"/>
      <c r="F430" s="254"/>
      <c r="G430" s="254"/>
      <c r="H430" s="254"/>
      <c r="I430" s="254"/>
      <c r="J430" s="254"/>
      <c r="K430" s="254"/>
    </row>
    <row r="431" spans="1:11">
      <c r="A431" s="254"/>
      <c r="B431" s="254"/>
      <c r="C431" s="254"/>
      <c r="D431" s="254"/>
      <c r="E431" s="254"/>
      <c r="F431" s="254"/>
      <c r="G431" s="254"/>
      <c r="H431" s="254"/>
      <c r="I431" s="254"/>
      <c r="J431" s="254"/>
      <c r="K431" s="254"/>
    </row>
    <row r="432" spans="1:11">
      <c r="A432" s="254"/>
      <c r="B432" s="254"/>
      <c r="C432" s="254"/>
      <c r="D432" s="254"/>
      <c r="E432" s="254"/>
      <c r="F432" s="254"/>
      <c r="G432" s="254"/>
      <c r="H432" s="254"/>
      <c r="I432" s="254"/>
      <c r="J432" s="254"/>
      <c r="K432" s="254"/>
    </row>
    <row r="433" spans="1:11">
      <c r="A433" s="254"/>
      <c r="B433" s="254"/>
      <c r="C433" s="254"/>
      <c r="D433" s="254"/>
      <c r="E433" s="254"/>
      <c r="F433" s="254"/>
      <c r="G433" s="254"/>
      <c r="H433" s="254"/>
      <c r="I433" s="254"/>
      <c r="J433" s="254"/>
      <c r="K433" s="254"/>
    </row>
    <row r="434" spans="1:11">
      <c r="A434" s="254"/>
      <c r="B434" s="254"/>
      <c r="C434" s="254"/>
      <c r="D434" s="254"/>
      <c r="E434" s="254"/>
      <c r="F434" s="254"/>
      <c r="G434" s="254"/>
      <c r="H434" s="254"/>
      <c r="I434" s="254"/>
      <c r="J434" s="254"/>
      <c r="K434" s="254"/>
    </row>
    <row r="435" spans="1:11">
      <c r="A435" s="254"/>
      <c r="B435" s="254"/>
      <c r="C435" s="254"/>
      <c r="D435" s="254"/>
      <c r="E435" s="254"/>
      <c r="F435" s="254"/>
      <c r="G435" s="254"/>
      <c r="H435" s="254"/>
      <c r="I435" s="254"/>
      <c r="J435" s="254"/>
      <c r="K435" s="254"/>
    </row>
    <row r="436" spans="1:11">
      <c r="A436" s="254"/>
      <c r="B436" s="254"/>
      <c r="C436" s="254"/>
      <c r="D436" s="254"/>
      <c r="E436" s="254"/>
      <c r="F436" s="254"/>
      <c r="G436" s="254"/>
      <c r="H436" s="254"/>
      <c r="I436" s="254"/>
      <c r="J436" s="254"/>
      <c r="K436" s="254"/>
    </row>
    <row r="437" spans="1:11">
      <c r="A437" s="254"/>
      <c r="B437" s="254"/>
      <c r="C437" s="254"/>
      <c r="D437" s="254"/>
      <c r="E437" s="254"/>
      <c r="F437" s="254"/>
      <c r="G437" s="254"/>
      <c r="H437" s="254"/>
      <c r="I437" s="254"/>
      <c r="J437" s="254"/>
      <c r="K437" s="254"/>
    </row>
    <row r="438" spans="1:11">
      <c r="A438" s="254"/>
      <c r="B438" s="254"/>
      <c r="C438" s="254"/>
      <c r="D438" s="254"/>
      <c r="E438" s="254"/>
      <c r="F438" s="254"/>
      <c r="G438" s="254"/>
      <c r="H438" s="254"/>
      <c r="I438" s="254"/>
      <c r="J438" s="254"/>
      <c r="K438" s="254"/>
    </row>
    <row r="439" spans="1:11">
      <c r="A439" s="254"/>
      <c r="B439" s="254"/>
      <c r="C439" s="254"/>
      <c r="D439" s="254"/>
      <c r="E439" s="254"/>
      <c r="F439" s="254"/>
      <c r="G439" s="254"/>
      <c r="H439" s="254"/>
      <c r="I439" s="254"/>
      <c r="J439" s="254"/>
      <c r="K439" s="254"/>
    </row>
    <row r="440" spans="1:11">
      <c r="A440" s="254"/>
      <c r="B440" s="254"/>
      <c r="C440" s="254"/>
      <c r="D440" s="254"/>
      <c r="E440" s="254"/>
      <c r="F440" s="254"/>
      <c r="G440" s="254"/>
      <c r="H440" s="254"/>
      <c r="I440" s="254"/>
      <c r="J440" s="254"/>
      <c r="K440" s="254"/>
    </row>
    <row r="441" spans="1:11">
      <c r="A441" s="254"/>
      <c r="B441" s="254"/>
      <c r="C441" s="254"/>
      <c r="D441" s="254"/>
      <c r="E441" s="254"/>
      <c r="F441" s="254"/>
      <c r="G441" s="254"/>
      <c r="H441" s="254"/>
      <c r="I441" s="254"/>
      <c r="J441" s="254"/>
      <c r="K441" s="254"/>
    </row>
    <row r="442" spans="1:11">
      <c r="A442" s="254"/>
      <c r="B442" s="254"/>
      <c r="C442" s="254"/>
      <c r="D442" s="254"/>
      <c r="E442" s="254"/>
      <c r="F442" s="254"/>
      <c r="G442" s="254"/>
      <c r="H442" s="254"/>
      <c r="I442" s="254"/>
      <c r="J442" s="254"/>
      <c r="K442" s="254"/>
    </row>
    <row r="443" spans="1:11">
      <c r="A443" s="254"/>
      <c r="B443" s="254"/>
      <c r="C443" s="254"/>
      <c r="D443" s="254"/>
      <c r="E443" s="254"/>
      <c r="F443" s="254"/>
      <c r="G443" s="254"/>
      <c r="H443" s="254"/>
      <c r="I443" s="254"/>
      <c r="J443" s="254"/>
      <c r="K443" s="254"/>
    </row>
    <row r="444" spans="1:11">
      <c r="A444" s="254"/>
      <c r="B444" s="254"/>
      <c r="C444" s="254"/>
      <c r="D444" s="254"/>
      <c r="E444" s="254"/>
      <c r="F444" s="254"/>
      <c r="G444" s="254"/>
      <c r="H444" s="254"/>
      <c r="I444" s="254"/>
      <c r="J444" s="254"/>
      <c r="K444" s="254"/>
    </row>
    <row r="445" spans="1:11">
      <c r="A445" s="254"/>
      <c r="B445" s="254"/>
      <c r="C445" s="254"/>
      <c r="D445" s="254"/>
      <c r="E445" s="254"/>
      <c r="F445" s="254"/>
      <c r="G445" s="254"/>
      <c r="H445" s="254"/>
      <c r="I445" s="254"/>
      <c r="J445" s="254"/>
      <c r="K445" s="254"/>
    </row>
    <row r="446" spans="1:11">
      <c r="A446" s="254"/>
      <c r="B446" s="254"/>
      <c r="C446" s="254"/>
      <c r="D446" s="254"/>
      <c r="E446" s="254"/>
      <c r="F446" s="254"/>
      <c r="G446" s="254"/>
      <c r="H446" s="254"/>
      <c r="I446" s="254"/>
      <c r="J446" s="254"/>
      <c r="K446" s="254"/>
    </row>
    <row r="447" spans="1:11">
      <c r="A447" s="254"/>
      <c r="B447" s="254"/>
      <c r="C447" s="254"/>
      <c r="D447" s="254"/>
      <c r="E447" s="254"/>
      <c r="F447" s="254"/>
      <c r="G447" s="254"/>
      <c r="H447" s="254"/>
      <c r="I447" s="254"/>
      <c r="J447" s="254"/>
      <c r="K447" s="254"/>
    </row>
    <row r="448" spans="1:11">
      <c r="A448" s="254"/>
      <c r="B448" s="254"/>
      <c r="C448" s="254"/>
      <c r="D448" s="254"/>
      <c r="E448" s="254"/>
      <c r="F448" s="254"/>
      <c r="G448" s="254"/>
      <c r="H448" s="254"/>
      <c r="I448" s="254"/>
      <c r="J448" s="254"/>
      <c r="K448" s="254"/>
    </row>
    <row r="449" spans="1:11">
      <c r="A449" s="254"/>
      <c r="B449" s="254"/>
      <c r="C449" s="254"/>
      <c r="D449" s="254"/>
      <c r="E449" s="254"/>
      <c r="F449" s="254"/>
      <c r="G449" s="254"/>
      <c r="H449" s="254"/>
      <c r="I449" s="254"/>
      <c r="J449" s="254"/>
      <c r="K449" s="254"/>
    </row>
    <row r="450" spans="1:11">
      <c r="A450" s="254"/>
      <c r="B450" s="254"/>
      <c r="C450" s="254"/>
      <c r="D450" s="254"/>
      <c r="E450" s="254"/>
      <c r="F450" s="254"/>
      <c r="G450" s="254"/>
      <c r="H450" s="254"/>
      <c r="I450" s="254"/>
      <c r="J450" s="254"/>
      <c r="K450" s="254"/>
    </row>
    <row r="451" spans="1:11">
      <c r="A451" s="254"/>
      <c r="B451" s="254"/>
      <c r="C451" s="254"/>
      <c r="D451" s="254"/>
      <c r="E451" s="254"/>
      <c r="F451" s="254"/>
      <c r="G451" s="254"/>
      <c r="H451" s="254"/>
      <c r="I451" s="254"/>
      <c r="J451" s="254"/>
      <c r="K451" s="254"/>
    </row>
    <row r="452" spans="1:11">
      <c r="A452" s="254"/>
      <c r="B452" s="254"/>
      <c r="C452" s="254"/>
      <c r="D452" s="254"/>
      <c r="E452" s="254"/>
      <c r="F452" s="254"/>
      <c r="G452" s="254"/>
      <c r="H452" s="254"/>
      <c r="I452" s="254"/>
      <c r="J452" s="254"/>
      <c r="K452" s="254"/>
    </row>
    <row r="453" spans="1:11">
      <c r="A453" s="254"/>
      <c r="B453" s="254"/>
      <c r="C453" s="254"/>
      <c r="D453" s="254"/>
      <c r="E453" s="254"/>
      <c r="F453" s="254"/>
      <c r="G453" s="254"/>
      <c r="H453" s="254"/>
      <c r="I453" s="254"/>
      <c r="J453" s="254"/>
      <c r="K453" s="254"/>
    </row>
    <row r="454" spans="1:11">
      <c r="A454" s="254"/>
      <c r="B454" s="254"/>
      <c r="C454" s="254"/>
      <c r="D454" s="254"/>
      <c r="E454" s="254"/>
      <c r="F454" s="254"/>
      <c r="G454" s="254"/>
      <c r="H454" s="254"/>
      <c r="I454" s="254"/>
      <c r="J454" s="254"/>
      <c r="K454" s="254"/>
    </row>
    <row r="455" spans="1:11">
      <c r="A455" s="254"/>
      <c r="B455" s="254"/>
      <c r="C455" s="254"/>
      <c r="D455" s="254"/>
      <c r="E455" s="254"/>
      <c r="F455" s="254"/>
      <c r="G455" s="254"/>
      <c r="H455" s="254"/>
      <c r="I455" s="254"/>
      <c r="J455" s="254"/>
      <c r="K455" s="254"/>
    </row>
    <row r="456" spans="1:11">
      <c r="A456" s="254"/>
      <c r="B456" s="254"/>
      <c r="C456" s="254"/>
      <c r="D456" s="254"/>
      <c r="E456" s="254"/>
      <c r="F456" s="254"/>
      <c r="G456" s="254"/>
      <c r="H456" s="254"/>
      <c r="I456" s="254"/>
      <c r="J456" s="254"/>
      <c r="K456" s="254"/>
    </row>
    <row r="457" spans="1:11">
      <c r="A457" s="254"/>
      <c r="B457" s="254"/>
      <c r="C457" s="254"/>
      <c r="D457" s="254"/>
      <c r="E457" s="254"/>
      <c r="F457" s="254"/>
      <c r="G457" s="254"/>
      <c r="H457" s="254"/>
      <c r="I457" s="254"/>
      <c r="J457" s="254"/>
      <c r="K457" s="254"/>
    </row>
    <row r="458" spans="1:11">
      <c r="A458" s="254"/>
      <c r="B458" s="254"/>
      <c r="C458" s="254"/>
      <c r="D458" s="254"/>
      <c r="E458" s="254"/>
      <c r="F458" s="254"/>
      <c r="G458" s="254"/>
      <c r="H458" s="254"/>
      <c r="I458" s="254"/>
      <c r="J458" s="254"/>
      <c r="K458" s="254"/>
    </row>
    <row r="459" spans="1:11">
      <c r="A459" s="254"/>
      <c r="B459" s="254"/>
      <c r="C459" s="254"/>
      <c r="D459" s="254"/>
      <c r="E459" s="254"/>
      <c r="F459" s="254"/>
      <c r="G459" s="254"/>
      <c r="H459" s="254"/>
      <c r="I459" s="254"/>
      <c r="J459" s="254"/>
      <c r="K459" s="254"/>
    </row>
    <row r="460" spans="1:11">
      <c r="A460" s="254"/>
      <c r="B460" s="254"/>
      <c r="C460" s="254"/>
      <c r="D460" s="254"/>
      <c r="E460" s="254"/>
      <c r="F460" s="254"/>
      <c r="G460" s="254"/>
      <c r="H460" s="254"/>
      <c r="I460" s="254"/>
      <c r="J460" s="254"/>
      <c r="K460" s="254"/>
    </row>
    <row r="461" spans="1:11">
      <c r="A461" s="254"/>
      <c r="B461" s="254"/>
      <c r="C461" s="254"/>
      <c r="D461" s="254"/>
      <c r="E461" s="254"/>
      <c r="F461" s="254"/>
      <c r="G461" s="254"/>
      <c r="H461" s="254"/>
      <c r="I461" s="254"/>
      <c r="J461" s="254"/>
      <c r="K461" s="254"/>
    </row>
    <row r="462" spans="1:11">
      <c r="A462" s="254"/>
      <c r="B462" s="254"/>
      <c r="C462" s="254"/>
      <c r="D462" s="254"/>
      <c r="E462" s="254"/>
      <c r="F462" s="254"/>
      <c r="G462" s="254"/>
      <c r="H462" s="254"/>
      <c r="I462" s="254"/>
      <c r="J462" s="254"/>
      <c r="K462" s="254"/>
    </row>
    <row r="463" spans="1:11">
      <c r="A463" s="254"/>
      <c r="B463" s="254"/>
      <c r="C463" s="254"/>
      <c r="D463" s="254"/>
      <c r="E463" s="254"/>
      <c r="F463" s="254"/>
      <c r="G463" s="254"/>
      <c r="H463" s="254"/>
      <c r="I463" s="254"/>
      <c r="J463" s="254"/>
      <c r="K463" s="254"/>
    </row>
    <row r="464" spans="1:11">
      <c r="A464" s="254"/>
      <c r="B464" s="254"/>
      <c r="C464" s="254"/>
      <c r="D464" s="254"/>
      <c r="E464" s="254"/>
      <c r="F464" s="254"/>
      <c r="G464" s="254"/>
      <c r="H464" s="254"/>
      <c r="I464" s="254"/>
      <c r="J464" s="254"/>
      <c r="K464" s="254"/>
    </row>
    <row r="465" spans="1:11">
      <c r="A465" s="254"/>
      <c r="B465" s="254"/>
      <c r="C465" s="254"/>
      <c r="D465" s="254"/>
      <c r="E465" s="254"/>
      <c r="F465" s="254"/>
      <c r="G465" s="254"/>
      <c r="H465" s="254"/>
      <c r="I465" s="254"/>
      <c r="J465" s="254"/>
      <c r="K465" s="254"/>
    </row>
    <row r="466" spans="1:11">
      <c r="A466" s="254"/>
      <c r="B466" s="254"/>
      <c r="C466" s="254"/>
      <c r="D466" s="254"/>
      <c r="E466" s="254"/>
      <c r="F466" s="254"/>
      <c r="G466" s="254"/>
      <c r="H466" s="254"/>
      <c r="I466" s="254"/>
      <c r="J466" s="254"/>
      <c r="K466" s="254"/>
    </row>
    <row r="467" spans="1:11">
      <c r="A467" s="254"/>
      <c r="B467" s="254"/>
      <c r="C467" s="254"/>
      <c r="D467" s="254"/>
      <c r="E467" s="254"/>
      <c r="F467" s="254"/>
      <c r="G467" s="254"/>
      <c r="H467" s="254"/>
      <c r="I467" s="254"/>
      <c r="J467" s="254"/>
      <c r="K467" s="254"/>
    </row>
    <row r="468" spans="1:11">
      <c r="A468" s="254"/>
      <c r="B468" s="254"/>
      <c r="C468" s="254"/>
      <c r="D468" s="254"/>
      <c r="E468" s="254"/>
      <c r="F468" s="254"/>
      <c r="G468" s="254"/>
      <c r="H468" s="254"/>
      <c r="I468" s="254"/>
      <c r="J468" s="254"/>
      <c r="K468" s="254"/>
    </row>
    <row r="469" spans="1:11">
      <c r="A469" s="254"/>
      <c r="B469" s="254"/>
      <c r="C469" s="254"/>
      <c r="D469" s="254"/>
      <c r="E469" s="254"/>
      <c r="F469" s="254"/>
      <c r="G469" s="254"/>
      <c r="H469" s="254"/>
      <c r="I469" s="254"/>
      <c r="J469" s="254"/>
      <c r="K469" s="254"/>
    </row>
    <row r="470" spans="1:11">
      <c r="A470" s="254"/>
      <c r="B470" s="254"/>
      <c r="C470" s="254"/>
      <c r="D470" s="254"/>
      <c r="E470" s="254"/>
      <c r="F470" s="254"/>
      <c r="G470" s="254"/>
      <c r="H470" s="254"/>
      <c r="I470" s="254"/>
      <c r="J470" s="254"/>
      <c r="K470" s="254"/>
    </row>
    <row r="471" spans="1:11">
      <c r="A471" s="254"/>
      <c r="B471" s="254"/>
      <c r="C471" s="254"/>
      <c r="D471" s="254"/>
      <c r="E471" s="254"/>
      <c r="F471" s="254"/>
      <c r="G471" s="254"/>
      <c r="H471" s="254"/>
      <c r="I471" s="254"/>
      <c r="J471" s="254"/>
      <c r="K471" s="254"/>
    </row>
    <row r="472" spans="1:11">
      <c r="A472" s="254"/>
      <c r="B472" s="254"/>
      <c r="C472" s="254"/>
      <c r="D472" s="254"/>
      <c r="E472" s="254"/>
      <c r="F472" s="254"/>
      <c r="G472" s="254"/>
      <c r="H472" s="254"/>
      <c r="I472" s="254"/>
      <c r="J472" s="254"/>
      <c r="K472" s="254"/>
    </row>
    <row r="473" spans="1:11">
      <c r="A473" s="254"/>
      <c r="B473" s="254"/>
      <c r="C473" s="254"/>
      <c r="D473" s="254"/>
      <c r="E473" s="254"/>
      <c r="F473" s="254"/>
      <c r="G473" s="254"/>
      <c r="H473" s="254"/>
      <c r="I473" s="254"/>
      <c r="J473" s="254"/>
      <c r="K473" s="254"/>
    </row>
    <row r="474" spans="1:11">
      <c r="A474" s="254"/>
      <c r="B474" s="254"/>
      <c r="C474" s="254"/>
      <c r="D474" s="254"/>
      <c r="E474" s="254"/>
      <c r="F474" s="254"/>
      <c r="G474" s="254"/>
      <c r="H474" s="254"/>
      <c r="I474" s="254"/>
      <c r="J474" s="254"/>
      <c r="K474" s="254"/>
    </row>
    <row r="475" spans="1:11">
      <c r="A475" s="254"/>
      <c r="B475" s="254"/>
      <c r="C475" s="254"/>
      <c r="D475" s="254"/>
      <c r="E475" s="254"/>
      <c r="F475" s="254"/>
      <c r="G475" s="254"/>
      <c r="H475" s="254"/>
      <c r="I475" s="254"/>
      <c r="J475" s="254"/>
      <c r="K475" s="254"/>
    </row>
    <row r="476" spans="1:11">
      <c r="A476" s="254"/>
      <c r="B476" s="254"/>
      <c r="C476" s="254"/>
      <c r="D476" s="254"/>
      <c r="E476" s="254"/>
      <c r="F476" s="254"/>
      <c r="G476" s="254"/>
      <c r="H476" s="254"/>
      <c r="I476" s="254"/>
      <c r="J476" s="254"/>
      <c r="K476" s="254"/>
    </row>
    <row r="477" spans="1:11">
      <c r="A477" s="254"/>
      <c r="B477" s="254"/>
      <c r="C477" s="254"/>
      <c r="D477" s="254"/>
      <c r="E477" s="254"/>
      <c r="F477" s="254"/>
      <c r="G477" s="254"/>
      <c r="H477" s="254"/>
      <c r="I477" s="254"/>
      <c r="J477" s="254"/>
      <c r="K477" s="254"/>
    </row>
    <row r="478" spans="1:11">
      <c r="A478" s="254"/>
      <c r="B478" s="254"/>
      <c r="C478" s="254"/>
      <c r="D478" s="254"/>
      <c r="E478" s="254"/>
      <c r="F478" s="254"/>
      <c r="G478" s="254"/>
      <c r="H478" s="254"/>
      <c r="I478" s="254"/>
      <c r="J478" s="254"/>
      <c r="K478" s="254"/>
    </row>
    <row r="479" spans="1:11">
      <c r="A479" s="254"/>
      <c r="B479" s="254"/>
      <c r="C479" s="254"/>
      <c r="D479" s="254"/>
      <c r="E479" s="254"/>
      <c r="F479" s="254"/>
      <c r="G479" s="254"/>
      <c r="H479" s="254"/>
      <c r="I479" s="254"/>
      <c r="J479" s="254"/>
      <c r="K479" s="254"/>
    </row>
    <row r="480" spans="1:11">
      <c r="A480" s="254"/>
      <c r="B480" s="254"/>
      <c r="C480" s="254"/>
      <c r="D480" s="254"/>
      <c r="E480" s="254"/>
      <c r="F480" s="254"/>
      <c r="G480" s="254"/>
      <c r="H480" s="254"/>
      <c r="I480" s="254"/>
      <c r="J480" s="254"/>
      <c r="K480" s="254"/>
    </row>
    <row r="481" spans="1:11">
      <c r="A481" s="254"/>
      <c r="B481" s="254"/>
      <c r="C481" s="254"/>
      <c r="D481" s="254"/>
      <c r="E481" s="254"/>
      <c r="F481" s="254"/>
      <c r="G481" s="254"/>
      <c r="H481" s="254"/>
      <c r="I481" s="254"/>
      <c r="J481" s="254"/>
      <c r="K481" s="254"/>
    </row>
    <row r="482" spans="1:11">
      <c r="A482" s="254"/>
      <c r="B482" s="254"/>
      <c r="C482" s="254"/>
      <c r="D482" s="254"/>
      <c r="E482" s="254"/>
      <c r="F482" s="254"/>
      <c r="G482" s="254"/>
      <c r="H482" s="254"/>
      <c r="I482" s="254"/>
      <c r="J482" s="254"/>
      <c r="K482" s="254"/>
    </row>
    <row r="483" spans="1:11">
      <c r="A483" s="254"/>
      <c r="B483" s="254"/>
      <c r="C483" s="254"/>
      <c r="D483" s="254"/>
      <c r="E483" s="254"/>
      <c r="F483" s="254"/>
      <c r="G483" s="254"/>
      <c r="H483" s="254"/>
      <c r="I483" s="254"/>
      <c r="J483" s="254"/>
      <c r="K483" s="254"/>
    </row>
    <row r="484" spans="1:11">
      <c r="A484" s="254"/>
      <c r="B484" s="254"/>
      <c r="C484" s="254"/>
      <c r="D484" s="254"/>
      <c r="E484" s="254"/>
      <c r="F484" s="254"/>
      <c r="G484" s="254"/>
      <c r="H484" s="254"/>
      <c r="I484" s="254"/>
      <c r="J484" s="254"/>
      <c r="K484" s="254"/>
    </row>
    <row r="485" spans="1:11">
      <c r="A485" s="254"/>
      <c r="B485" s="254"/>
      <c r="C485" s="254"/>
      <c r="D485" s="254"/>
      <c r="E485" s="254"/>
      <c r="F485" s="254"/>
      <c r="G485" s="254"/>
      <c r="H485" s="254"/>
      <c r="I485" s="254"/>
      <c r="J485" s="254"/>
      <c r="K485" s="254"/>
    </row>
    <row r="486" spans="1:11">
      <c r="A486" s="254"/>
      <c r="B486" s="254"/>
      <c r="C486" s="254"/>
      <c r="D486" s="254"/>
      <c r="E486" s="254"/>
      <c r="F486" s="254"/>
      <c r="G486" s="254"/>
      <c r="H486" s="254"/>
      <c r="I486" s="254"/>
      <c r="J486" s="254"/>
      <c r="K486" s="254"/>
    </row>
    <row r="487" spans="1:11">
      <c r="A487" s="254"/>
      <c r="B487" s="254"/>
      <c r="C487" s="254"/>
      <c r="D487" s="254"/>
      <c r="E487" s="254"/>
      <c r="F487" s="254"/>
      <c r="G487" s="254"/>
      <c r="H487" s="254"/>
      <c r="I487" s="254"/>
      <c r="J487" s="254"/>
      <c r="K487" s="254"/>
    </row>
    <row r="488" spans="1:11">
      <c r="A488" s="254"/>
      <c r="B488" s="254"/>
      <c r="C488" s="254"/>
      <c r="D488" s="254"/>
      <c r="E488" s="254"/>
      <c r="F488" s="254"/>
      <c r="G488" s="254"/>
      <c r="H488" s="254"/>
      <c r="I488" s="254"/>
      <c r="J488" s="254"/>
      <c r="K488" s="254"/>
    </row>
    <row r="489" spans="1:11">
      <c r="A489" s="254"/>
      <c r="B489" s="254"/>
      <c r="C489" s="254"/>
      <c r="D489" s="254"/>
      <c r="E489" s="254"/>
      <c r="F489" s="254"/>
      <c r="G489" s="254"/>
      <c r="H489" s="254"/>
      <c r="I489" s="254"/>
      <c r="J489" s="254"/>
      <c r="K489" s="254"/>
    </row>
    <row r="490" spans="1:11">
      <c r="A490" s="254"/>
      <c r="B490" s="254"/>
      <c r="C490" s="254"/>
      <c r="D490" s="254"/>
      <c r="E490" s="254"/>
      <c r="F490" s="254"/>
      <c r="G490" s="254"/>
      <c r="H490" s="254"/>
      <c r="I490" s="254"/>
      <c r="J490" s="254"/>
      <c r="K490" s="254"/>
    </row>
    <row r="491" spans="1:11">
      <c r="A491" s="254"/>
      <c r="B491" s="254"/>
      <c r="C491" s="254"/>
      <c r="D491" s="254"/>
      <c r="E491" s="254"/>
      <c r="F491" s="254"/>
      <c r="G491" s="254"/>
      <c r="H491" s="254"/>
      <c r="I491" s="254"/>
      <c r="J491" s="254"/>
      <c r="K491" s="254"/>
    </row>
    <row r="492" spans="1:11">
      <c r="A492" s="254"/>
      <c r="B492" s="254"/>
      <c r="C492" s="254"/>
      <c r="D492" s="254"/>
      <c r="E492" s="254"/>
      <c r="F492" s="254"/>
      <c r="G492" s="254"/>
      <c r="H492" s="254"/>
      <c r="I492" s="254"/>
      <c r="J492" s="254"/>
      <c r="K492" s="254"/>
    </row>
    <row r="493" spans="1:11">
      <c r="A493" s="254"/>
      <c r="B493" s="254"/>
      <c r="C493" s="254"/>
      <c r="D493" s="254"/>
      <c r="E493" s="254"/>
      <c r="F493" s="254"/>
      <c r="G493" s="254"/>
      <c r="H493" s="254"/>
      <c r="I493" s="254"/>
      <c r="J493" s="254"/>
      <c r="K493" s="254"/>
    </row>
    <row r="494" spans="1:11">
      <c r="A494" s="254"/>
      <c r="B494" s="254"/>
      <c r="C494" s="254"/>
      <c r="D494" s="254"/>
      <c r="E494" s="254"/>
      <c r="F494" s="254"/>
      <c r="G494" s="254"/>
      <c r="H494" s="254"/>
      <c r="I494" s="254"/>
      <c r="J494" s="254"/>
      <c r="K494" s="254"/>
    </row>
    <row r="495" spans="1:11">
      <c r="A495" s="254"/>
      <c r="B495" s="254"/>
      <c r="C495" s="254"/>
      <c r="D495" s="254"/>
      <c r="E495" s="254"/>
      <c r="F495" s="254"/>
      <c r="G495" s="254"/>
      <c r="H495" s="254"/>
      <c r="I495" s="254"/>
      <c r="J495" s="254"/>
      <c r="K495" s="254"/>
    </row>
    <row r="496" spans="1:11">
      <c r="A496" s="254"/>
      <c r="B496" s="254"/>
      <c r="C496" s="254"/>
      <c r="D496" s="254"/>
      <c r="E496" s="254"/>
      <c r="F496" s="254"/>
      <c r="G496" s="254"/>
      <c r="H496" s="254"/>
      <c r="I496" s="254"/>
      <c r="J496" s="254"/>
      <c r="K496" s="254"/>
    </row>
    <row r="497" spans="1:11">
      <c r="A497" s="254"/>
      <c r="B497" s="254"/>
      <c r="C497" s="254"/>
      <c r="D497" s="254"/>
      <c r="E497" s="254"/>
      <c r="F497" s="254"/>
      <c r="G497" s="254"/>
      <c r="H497" s="254"/>
      <c r="I497" s="254"/>
      <c r="J497" s="254"/>
      <c r="K497" s="254"/>
    </row>
    <row r="498" spans="1:11">
      <c r="A498" s="254"/>
      <c r="B498" s="254"/>
      <c r="C498" s="254"/>
      <c r="D498" s="254"/>
      <c r="E498" s="254"/>
      <c r="F498" s="254"/>
      <c r="G498" s="254"/>
      <c r="H498" s="254"/>
      <c r="I498" s="254"/>
      <c r="J498" s="254"/>
      <c r="K498" s="254"/>
    </row>
    <row r="499" spans="1:11">
      <c r="A499" s="254"/>
      <c r="B499" s="254"/>
      <c r="C499" s="254"/>
      <c r="D499" s="254"/>
      <c r="E499" s="254"/>
      <c r="F499" s="254"/>
      <c r="G499" s="254"/>
      <c r="H499" s="254"/>
      <c r="I499" s="254"/>
      <c r="J499" s="254"/>
      <c r="K499" s="254"/>
    </row>
    <row r="500" spans="1:11">
      <c r="A500" s="254"/>
      <c r="B500" s="254"/>
      <c r="C500" s="254"/>
      <c r="D500" s="254"/>
      <c r="E500" s="254"/>
      <c r="F500" s="254"/>
      <c r="G500" s="254"/>
      <c r="H500" s="254"/>
      <c r="I500" s="254"/>
      <c r="J500" s="254"/>
      <c r="K500" s="254"/>
    </row>
    <row r="501" spans="1:11">
      <c r="A501" s="254"/>
      <c r="B501" s="254"/>
      <c r="C501" s="254"/>
      <c r="D501" s="254"/>
      <c r="E501" s="254"/>
      <c r="F501" s="254"/>
      <c r="G501" s="254"/>
      <c r="H501" s="254"/>
      <c r="I501" s="254"/>
      <c r="J501" s="254"/>
      <c r="K501" s="254"/>
    </row>
    <row r="502" spans="1:11">
      <c r="A502" s="254"/>
      <c r="B502" s="254"/>
      <c r="C502" s="254"/>
      <c r="D502" s="254"/>
      <c r="E502" s="254"/>
      <c r="F502" s="254"/>
      <c r="G502" s="254"/>
      <c r="H502" s="254"/>
      <c r="I502" s="254"/>
      <c r="J502" s="254"/>
      <c r="K502" s="254"/>
    </row>
    <row r="503" spans="1:11">
      <c r="A503" s="254"/>
      <c r="B503" s="254"/>
      <c r="C503" s="254"/>
      <c r="D503" s="254"/>
      <c r="E503" s="254"/>
      <c r="F503" s="254"/>
      <c r="G503" s="254"/>
      <c r="H503" s="254"/>
      <c r="I503" s="254"/>
      <c r="J503" s="254"/>
      <c r="K503" s="254"/>
    </row>
    <row r="504" spans="1:11">
      <c r="A504" s="254"/>
      <c r="B504" s="254"/>
      <c r="C504" s="254"/>
      <c r="D504" s="254"/>
      <c r="E504" s="254"/>
      <c r="F504" s="254"/>
      <c r="G504" s="254"/>
      <c r="H504" s="254"/>
      <c r="I504" s="254"/>
      <c r="J504" s="254"/>
      <c r="K504" s="254"/>
    </row>
    <row r="505" spans="1:11">
      <c r="A505" s="254"/>
      <c r="B505" s="254"/>
      <c r="C505" s="254"/>
      <c r="D505" s="254"/>
      <c r="E505" s="254"/>
      <c r="F505" s="254"/>
      <c r="G505" s="254"/>
      <c r="H505" s="254"/>
      <c r="I505" s="254"/>
      <c r="J505" s="254"/>
      <c r="K505" s="254"/>
    </row>
    <row r="506" spans="1:11">
      <c r="A506" s="254"/>
      <c r="B506" s="254"/>
      <c r="C506" s="254"/>
      <c r="D506" s="254"/>
      <c r="E506" s="254"/>
      <c r="F506" s="254"/>
      <c r="G506" s="254"/>
      <c r="H506" s="254"/>
      <c r="I506" s="254"/>
      <c r="J506" s="254"/>
      <c r="K506" s="254"/>
    </row>
    <row r="507" spans="1:11">
      <c r="A507" s="254"/>
      <c r="B507" s="254"/>
      <c r="C507" s="254"/>
      <c r="D507" s="254"/>
      <c r="E507" s="254"/>
      <c r="F507" s="254"/>
      <c r="G507" s="254"/>
      <c r="H507" s="254"/>
      <c r="I507" s="254"/>
      <c r="J507" s="254"/>
      <c r="K507" s="254"/>
    </row>
    <row r="508" spans="1:11">
      <c r="A508" s="254"/>
      <c r="B508" s="254"/>
      <c r="C508" s="254"/>
      <c r="D508" s="254"/>
      <c r="E508" s="254"/>
      <c r="F508" s="254"/>
      <c r="G508" s="254"/>
      <c r="H508" s="254"/>
      <c r="I508" s="254"/>
      <c r="J508" s="254"/>
      <c r="K508" s="254"/>
    </row>
    <row r="509" spans="1:11">
      <c r="A509" s="254"/>
      <c r="B509" s="254"/>
      <c r="C509" s="254"/>
      <c r="D509" s="254"/>
      <c r="E509" s="254"/>
      <c r="F509" s="254"/>
      <c r="G509" s="254"/>
      <c r="H509" s="254"/>
      <c r="I509" s="254"/>
      <c r="J509" s="254"/>
      <c r="K509" s="254"/>
    </row>
    <row r="510" spans="1:11">
      <c r="A510" s="254"/>
      <c r="B510" s="254"/>
      <c r="C510" s="254"/>
      <c r="D510" s="254"/>
      <c r="E510" s="254"/>
      <c r="F510" s="254"/>
      <c r="G510" s="254"/>
      <c r="H510" s="254"/>
      <c r="I510" s="254"/>
      <c r="J510" s="254"/>
      <c r="K510" s="254"/>
    </row>
    <row r="511" spans="1:11">
      <c r="A511" s="254"/>
      <c r="B511" s="254"/>
      <c r="C511" s="254"/>
      <c r="D511" s="254"/>
      <c r="E511" s="254"/>
      <c r="F511" s="254"/>
      <c r="G511" s="254"/>
      <c r="H511" s="254"/>
      <c r="I511" s="254"/>
      <c r="J511" s="254"/>
      <c r="K511" s="254"/>
    </row>
    <row r="512" spans="1:11">
      <c r="A512" s="254"/>
      <c r="B512" s="254"/>
      <c r="C512" s="254"/>
      <c r="D512" s="254"/>
      <c r="E512" s="254"/>
      <c r="F512" s="254"/>
      <c r="G512" s="254"/>
      <c r="H512" s="254"/>
      <c r="I512" s="254"/>
      <c r="J512" s="254"/>
      <c r="K512" s="254"/>
    </row>
    <row r="513" spans="1:11">
      <c r="A513" s="254"/>
      <c r="B513" s="254"/>
      <c r="C513" s="254"/>
      <c r="D513" s="254"/>
      <c r="E513" s="254"/>
      <c r="F513" s="254"/>
      <c r="G513" s="254"/>
      <c r="H513" s="254"/>
      <c r="I513" s="254"/>
      <c r="J513" s="254"/>
      <c r="K513" s="254"/>
    </row>
    <row r="514" spans="1:11">
      <c r="A514" s="254"/>
      <c r="B514" s="254"/>
      <c r="C514" s="254"/>
      <c r="D514" s="254"/>
      <c r="E514" s="254"/>
      <c r="F514" s="254"/>
      <c r="G514" s="254"/>
      <c r="H514" s="254"/>
      <c r="I514" s="254"/>
      <c r="J514" s="254"/>
      <c r="K514" s="254"/>
    </row>
    <row r="515" spans="1:11">
      <c r="A515" s="254"/>
      <c r="B515" s="254"/>
      <c r="C515" s="254"/>
      <c r="D515" s="254"/>
      <c r="E515" s="254"/>
      <c r="F515" s="254"/>
      <c r="G515" s="254"/>
      <c r="H515" s="254"/>
      <c r="I515" s="254"/>
      <c r="J515" s="254"/>
      <c r="K515" s="254"/>
    </row>
    <row r="516" spans="1:11">
      <c r="A516" s="254"/>
      <c r="B516" s="254"/>
      <c r="C516" s="254"/>
      <c r="D516" s="254"/>
      <c r="E516" s="254"/>
      <c r="F516" s="254"/>
      <c r="G516" s="254"/>
      <c r="H516" s="254"/>
      <c r="I516" s="254"/>
      <c r="J516" s="254"/>
      <c r="K516" s="254"/>
    </row>
    <row r="517" spans="1:11">
      <c r="A517" s="254"/>
      <c r="B517" s="254"/>
      <c r="C517" s="254"/>
      <c r="D517" s="254"/>
      <c r="E517" s="254"/>
      <c r="F517" s="254"/>
      <c r="G517" s="254"/>
      <c r="H517" s="254"/>
      <c r="I517" s="254"/>
      <c r="J517" s="254"/>
      <c r="K517" s="254"/>
    </row>
    <row r="518" spans="1:11">
      <c r="A518" s="254"/>
      <c r="B518" s="254"/>
      <c r="C518" s="254"/>
      <c r="D518" s="254"/>
      <c r="E518" s="254"/>
      <c r="F518" s="254"/>
      <c r="G518" s="254"/>
      <c r="H518" s="254"/>
      <c r="I518" s="254"/>
      <c r="J518" s="254"/>
      <c r="K518" s="254"/>
    </row>
    <row r="519" spans="1:11">
      <c r="A519" s="254"/>
      <c r="B519" s="254"/>
      <c r="C519" s="254"/>
      <c r="D519" s="254"/>
      <c r="E519" s="254"/>
      <c r="F519" s="254"/>
      <c r="G519" s="254"/>
      <c r="H519" s="254"/>
      <c r="I519" s="254"/>
      <c r="J519" s="254"/>
      <c r="K519" s="254"/>
    </row>
    <row r="520" spans="1:11">
      <c r="A520" s="254"/>
      <c r="B520" s="254"/>
      <c r="C520" s="254"/>
      <c r="D520" s="254"/>
      <c r="E520" s="254"/>
      <c r="F520" s="254"/>
      <c r="G520" s="254"/>
      <c r="H520" s="254"/>
      <c r="I520" s="254"/>
      <c r="J520" s="254"/>
      <c r="K520" s="254"/>
    </row>
    <row r="521" spans="1:11">
      <c r="A521" s="254"/>
      <c r="B521" s="254"/>
      <c r="C521" s="254"/>
      <c r="D521" s="254"/>
      <c r="E521" s="254"/>
      <c r="F521" s="254"/>
      <c r="G521" s="254"/>
      <c r="H521" s="254"/>
      <c r="I521" s="254"/>
      <c r="J521" s="254"/>
      <c r="K521" s="254"/>
    </row>
    <row r="522" spans="1:11">
      <c r="A522" s="254"/>
      <c r="B522" s="254"/>
      <c r="C522" s="254"/>
      <c r="D522" s="254"/>
      <c r="E522" s="254"/>
      <c r="F522" s="254"/>
      <c r="G522" s="254"/>
      <c r="H522" s="254"/>
      <c r="I522" s="254"/>
      <c r="J522" s="254"/>
      <c r="K522" s="254"/>
    </row>
    <row r="523" spans="1:11">
      <c r="A523" s="254"/>
      <c r="B523" s="254"/>
      <c r="C523" s="254"/>
      <c r="D523" s="254"/>
      <c r="E523" s="254"/>
      <c r="F523" s="254"/>
      <c r="G523" s="254"/>
      <c r="H523" s="254"/>
      <c r="I523" s="254"/>
      <c r="J523" s="254"/>
      <c r="K523" s="254"/>
    </row>
    <row r="524" spans="1:11">
      <c r="A524" s="254"/>
      <c r="B524" s="254"/>
      <c r="C524" s="254"/>
      <c r="D524" s="254"/>
      <c r="E524" s="254"/>
      <c r="F524" s="254"/>
      <c r="G524" s="254"/>
      <c r="H524" s="254"/>
      <c r="I524" s="254"/>
      <c r="J524" s="254"/>
      <c r="K524" s="254"/>
    </row>
    <row r="525" spans="1:11">
      <c r="A525" s="254"/>
      <c r="B525" s="254"/>
      <c r="C525" s="254"/>
      <c r="D525" s="254"/>
      <c r="E525" s="254"/>
      <c r="F525" s="254"/>
      <c r="G525" s="254"/>
      <c r="H525" s="254"/>
      <c r="I525" s="254"/>
      <c r="J525" s="254"/>
      <c r="K525" s="254"/>
    </row>
    <row r="526" spans="1:11">
      <c r="A526" s="254"/>
      <c r="B526" s="254"/>
      <c r="C526" s="254"/>
      <c r="D526" s="254"/>
      <c r="E526" s="254"/>
      <c r="F526" s="254"/>
      <c r="G526" s="254"/>
      <c r="H526" s="254"/>
      <c r="I526" s="254"/>
      <c r="J526" s="254"/>
      <c r="K526" s="254"/>
    </row>
    <row r="527" spans="1:11">
      <c r="A527" s="254"/>
      <c r="B527" s="254"/>
      <c r="C527" s="254"/>
      <c r="D527" s="254"/>
      <c r="E527" s="254"/>
      <c r="F527" s="254"/>
      <c r="G527" s="254"/>
      <c r="H527" s="254"/>
      <c r="I527" s="254"/>
      <c r="J527" s="254"/>
      <c r="K527" s="254"/>
    </row>
    <row r="528" spans="1:11">
      <c r="A528" s="254"/>
      <c r="B528" s="254"/>
      <c r="C528" s="254"/>
      <c r="D528" s="254"/>
      <c r="E528" s="254"/>
      <c r="F528" s="254"/>
      <c r="G528" s="254"/>
      <c r="H528" s="254"/>
      <c r="I528" s="254"/>
      <c r="J528" s="254"/>
      <c r="K528" s="254"/>
    </row>
    <row r="529" spans="1:11">
      <c r="A529" s="254"/>
      <c r="B529" s="254"/>
      <c r="C529" s="254"/>
      <c r="D529" s="254"/>
      <c r="E529" s="254"/>
      <c r="F529" s="254"/>
      <c r="G529" s="254"/>
      <c r="H529" s="254"/>
      <c r="I529" s="254"/>
      <c r="J529" s="254"/>
      <c r="K529" s="254"/>
    </row>
    <row r="530" spans="1:11">
      <c r="A530" s="254"/>
      <c r="B530" s="254"/>
      <c r="C530" s="254"/>
      <c r="D530" s="254"/>
      <c r="E530" s="254"/>
      <c r="F530" s="254"/>
      <c r="G530" s="254"/>
      <c r="H530" s="254"/>
      <c r="I530" s="254"/>
      <c r="J530" s="254"/>
      <c r="K530" s="254"/>
    </row>
    <row r="531" spans="1:11">
      <c r="A531" s="254"/>
      <c r="B531" s="254"/>
      <c r="C531" s="254"/>
      <c r="D531" s="254"/>
      <c r="E531" s="254"/>
      <c r="F531" s="254"/>
      <c r="G531" s="254"/>
      <c r="H531" s="254"/>
      <c r="I531" s="254"/>
      <c r="J531" s="254"/>
      <c r="K531" s="254"/>
    </row>
    <row r="532" spans="1:11">
      <c r="A532" s="254"/>
      <c r="B532" s="254"/>
      <c r="C532" s="254"/>
      <c r="D532" s="254"/>
      <c r="E532" s="254"/>
      <c r="F532" s="254"/>
      <c r="G532" s="254"/>
      <c r="H532" s="254"/>
      <c r="I532" s="254"/>
      <c r="J532" s="254"/>
      <c r="K532" s="254"/>
    </row>
    <row r="533" spans="1:11">
      <c r="A533" s="254"/>
      <c r="B533" s="254"/>
      <c r="C533" s="254"/>
      <c r="D533" s="254"/>
      <c r="E533" s="254"/>
      <c r="F533" s="254"/>
      <c r="G533" s="254"/>
      <c r="H533" s="254"/>
      <c r="I533" s="254"/>
      <c r="J533" s="254"/>
      <c r="K533" s="254"/>
    </row>
    <row r="534" spans="1:11">
      <c r="A534" s="254"/>
      <c r="B534" s="254"/>
      <c r="C534" s="254"/>
      <c r="D534" s="254"/>
      <c r="E534" s="254"/>
      <c r="F534" s="254"/>
      <c r="G534" s="254"/>
      <c r="H534" s="254"/>
      <c r="I534" s="254"/>
      <c r="J534" s="254"/>
      <c r="K534" s="254"/>
    </row>
    <row r="535" spans="1:11">
      <c r="A535" s="254"/>
      <c r="B535" s="254"/>
      <c r="C535" s="254"/>
      <c r="D535" s="254"/>
      <c r="E535" s="254"/>
      <c r="F535" s="254"/>
      <c r="G535" s="254"/>
      <c r="H535" s="254"/>
      <c r="I535" s="254"/>
      <c r="J535" s="254"/>
      <c r="K535" s="254"/>
    </row>
    <row r="536" spans="1:11">
      <c r="A536" s="254"/>
      <c r="B536" s="254"/>
      <c r="C536" s="254"/>
      <c r="D536" s="254"/>
      <c r="E536" s="254"/>
      <c r="F536" s="254"/>
      <c r="G536" s="254"/>
      <c r="H536" s="254"/>
      <c r="I536" s="254"/>
      <c r="J536" s="254"/>
      <c r="K536" s="254"/>
    </row>
    <row r="537" spans="1:11">
      <c r="A537" s="254"/>
      <c r="B537" s="254"/>
      <c r="C537" s="254"/>
      <c r="D537" s="254"/>
      <c r="E537" s="254"/>
      <c r="F537" s="254"/>
      <c r="G537" s="254"/>
      <c r="H537" s="254"/>
      <c r="I537" s="254"/>
      <c r="J537" s="254"/>
      <c r="K537" s="254"/>
    </row>
    <row r="538" spans="1:11">
      <c r="A538" s="254"/>
      <c r="B538" s="254"/>
      <c r="C538" s="254"/>
      <c r="D538" s="254"/>
      <c r="E538" s="254"/>
      <c r="F538" s="254"/>
      <c r="G538" s="254"/>
      <c r="H538" s="254"/>
      <c r="I538" s="254"/>
      <c r="J538" s="254"/>
      <c r="K538" s="254"/>
    </row>
    <row r="539" spans="1:11">
      <c r="A539" s="254"/>
      <c r="B539" s="254"/>
      <c r="C539" s="254"/>
      <c r="D539" s="254"/>
      <c r="E539" s="254"/>
      <c r="F539" s="254"/>
      <c r="G539" s="254"/>
      <c r="H539" s="254"/>
      <c r="I539" s="254"/>
      <c r="J539" s="254"/>
      <c r="K539" s="254"/>
    </row>
    <row r="540" spans="1:11">
      <c r="A540" s="254"/>
      <c r="B540" s="254"/>
      <c r="C540" s="254"/>
      <c r="D540" s="254"/>
      <c r="E540" s="254"/>
      <c r="F540" s="254"/>
      <c r="G540" s="254"/>
      <c r="H540" s="254"/>
      <c r="I540" s="254"/>
      <c r="J540" s="254"/>
      <c r="K540" s="254"/>
    </row>
    <row r="541" spans="1:11">
      <c r="A541" s="254"/>
      <c r="B541" s="254"/>
      <c r="C541" s="254"/>
      <c r="D541" s="254"/>
      <c r="E541" s="254"/>
      <c r="F541" s="254"/>
      <c r="G541" s="254"/>
      <c r="H541" s="254"/>
      <c r="I541" s="254"/>
      <c r="J541" s="254"/>
      <c r="K541" s="254"/>
    </row>
    <row r="542" spans="1:11">
      <c r="A542" s="254"/>
      <c r="B542" s="254"/>
      <c r="C542" s="254"/>
      <c r="D542" s="254"/>
      <c r="E542" s="254"/>
      <c r="F542" s="254"/>
      <c r="G542" s="254"/>
      <c r="H542" s="254"/>
      <c r="I542" s="254"/>
      <c r="J542" s="254"/>
      <c r="K542" s="254"/>
    </row>
    <row r="543" spans="1:11">
      <c r="A543" s="254"/>
      <c r="B543" s="254"/>
      <c r="C543" s="254"/>
      <c r="D543" s="254"/>
      <c r="E543" s="254"/>
      <c r="F543" s="254"/>
      <c r="G543" s="254"/>
      <c r="H543" s="254"/>
      <c r="I543" s="254"/>
      <c r="J543" s="254"/>
      <c r="K543" s="254"/>
    </row>
    <row r="544" spans="1:11">
      <c r="A544" s="254"/>
      <c r="B544" s="254"/>
      <c r="C544" s="254"/>
      <c r="D544" s="254"/>
      <c r="E544" s="254"/>
      <c r="F544" s="254"/>
      <c r="G544" s="254"/>
      <c r="H544" s="254"/>
      <c r="I544" s="254"/>
      <c r="J544" s="254"/>
      <c r="K544" s="254"/>
    </row>
    <row r="545" spans="1:11">
      <c r="A545" s="254"/>
      <c r="B545" s="254"/>
      <c r="C545" s="254"/>
      <c r="D545" s="254"/>
      <c r="E545" s="254"/>
      <c r="F545" s="254"/>
      <c r="G545" s="254"/>
      <c r="H545" s="254"/>
      <c r="I545" s="254"/>
      <c r="J545" s="254"/>
      <c r="K545" s="254"/>
    </row>
    <row r="546" spans="1:11">
      <c r="A546" s="254"/>
      <c r="B546" s="254"/>
      <c r="C546" s="254"/>
      <c r="D546" s="254"/>
      <c r="E546" s="254"/>
      <c r="F546" s="254"/>
      <c r="G546" s="254"/>
      <c r="H546" s="254"/>
      <c r="I546" s="254"/>
      <c r="J546" s="254"/>
      <c r="K546" s="254"/>
    </row>
    <row r="547" spans="1:11">
      <c r="A547" s="254"/>
      <c r="B547" s="254"/>
      <c r="C547" s="254"/>
      <c r="D547" s="254"/>
      <c r="E547" s="254"/>
      <c r="F547" s="254"/>
      <c r="G547" s="254"/>
      <c r="H547" s="254"/>
      <c r="I547" s="254"/>
      <c r="J547" s="254"/>
      <c r="K547" s="254"/>
    </row>
    <row r="548" spans="1:11">
      <c r="A548" s="254"/>
      <c r="B548" s="254"/>
      <c r="C548" s="254"/>
      <c r="D548" s="254"/>
      <c r="E548" s="254"/>
      <c r="F548" s="254"/>
      <c r="G548" s="254"/>
      <c r="H548" s="254"/>
      <c r="I548" s="254"/>
      <c r="J548" s="254"/>
      <c r="K548" s="254"/>
    </row>
    <row r="549" spans="1:11">
      <c r="A549" s="254"/>
      <c r="B549" s="254"/>
      <c r="C549" s="254"/>
      <c r="D549" s="254"/>
      <c r="E549" s="254"/>
      <c r="F549" s="254"/>
      <c r="G549" s="254"/>
      <c r="H549" s="254"/>
      <c r="I549" s="254"/>
      <c r="J549" s="254"/>
      <c r="K549" s="254"/>
    </row>
    <row r="550" spans="1:11">
      <c r="A550" s="254"/>
      <c r="B550" s="254"/>
      <c r="C550" s="254"/>
      <c r="D550" s="254"/>
      <c r="E550" s="254"/>
      <c r="F550" s="254"/>
      <c r="G550" s="254"/>
      <c r="H550" s="254"/>
      <c r="I550" s="254"/>
      <c r="J550" s="254"/>
      <c r="K550" s="254"/>
    </row>
    <row r="551" spans="1:11">
      <c r="A551" s="254"/>
      <c r="B551" s="254"/>
      <c r="C551" s="254"/>
      <c r="D551" s="254"/>
      <c r="E551" s="254"/>
      <c r="F551" s="254"/>
      <c r="G551" s="254"/>
      <c r="H551" s="254"/>
      <c r="I551" s="254"/>
      <c r="J551" s="254"/>
      <c r="K551" s="254"/>
    </row>
    <row r="552" spans="1:11">
      <c r="A552" s="254"/>
      <c r="B552" s="254"/>
      <c r="C552" s="254"/>
      <c r="D552" s="254"/>
      <c r="E552" s="254"/>
      <c r="F552" s="254"/>
      <c r="G552" s="254"/>
      <c r="H552" s="254"/>
      <c r="I552" s="254"/>
      <c r="J552" s="254"/>
      <c r="K552" s="254"/>
    </row>
    <row r="553" spans="1:11">
      <c r="A553" s="254"/>
      <c r="B553" s="254"/>
      <c r="C553" s="254"/>
      <c r="D553" s="254"/>
      <c r="E553" s="254"/>
      <c r="F553" s="254"/>
      <c r="G553" s="254"/>
      <c r="H553" s="254"/>
      <c r="I553" s="254"/>
      <c r="J553" s="254"/>
      <c r="K553" s="254"/>
    </row>
    <row r="554" spans="1:11">
      <c r="A554" s="254"/>
      <c r="B554" s="254"/>
      <c r="C554" s="254"/>
      <c r="D554" s="254"/>
      <c r="E554" s="254"/>
      <c r="F554" s="254"/>
      <c r="G554" s="254"/>
      <c r="H554" s="254"/>
      <c r="I554" s="254"/>
      <c r="J554" s="254"/>
      <c r="K554" s="254"/>
    </row>
    <row r="555" spans="1:11">
      <c r="A555" s="254"/>
      <c r="B555" s="254"/>
      <c r="C555" s="254"/>
      <c r="D555" s="254"/>
      <c r="E555" s="254"/>
      <c r="F555" s="254"/>
      <c r="G555" s="254"/>
      <c r="H555" s="254"/>
      <c r="I555" s="254"/>
      <c r="J555" s="254"/>
      <c r="K555" s="254"/>
    </row>
    <row r="556" spans="1:11">
      <c r="A556" s="254"/>
      <c r="B556" s="254"/>
      <c r="C556" s="254"/>
      <c r="D556" s="254"/>
      <c r="E556" s="254"/>
      <c r="F556" s="254"/>
      <c r="G556" s="254"/>
      <c r="H556" s="254"/>
      <c r="I556" s="254"/>
      <c r="J556" s="254"/>
      <c r="K556" s="254"/>
    </row>
    <row r="557" spans="1:11">
      <c r="A557" s="254"/>
      <c r="B557" s="254"/>
      <c r="C557" s="254"/>
      <c r="D557" s="254"/>
      <c r="E557" s="254"/>
      <c r="F557" s="254"/>
      <c r="G557" s="254"/>
      <c r="H557" s="254"/>
      <c r="I557" s="254"/>
      <c r="J557" s="254"/>
      <c r="K557" s="254"/>
    </row>
    <row r="558" spans="1:11">
      <c r="A558" s="254"/>
      <c r="B558" s="254"/>
      <c r="C558" s="254"/>
      <c r="D558" s="254"/>
      <c r="E558" s="254"/>
      <c r="F558" s="254"/>
      <c r="G558" s="254"/>
      <c r="H558" s="254"/>
      <c r="I558" s="254"/>
      <c r="J558" s="254"/>
      <c r="K558" s="254"/>
    </row>
    <row r="559" spans="1:11">
      <c r="A559" s="254"/>
      <c r="B559" s="254"/>
      <c r="C559" s="254"/>
      <c r="D559" s="254"/>
      <c r="E559" s="254"/>
      <c r="F559" s="254"/>
      <c r="G559" s="254"/>
      <c r="H559" s="254"/>
      <c r="I559" s="254"/>
      <c r="J559" s="254"/>
      <c r="K559" s="254"/>
    </row>
    <row r="560" spans="1:11">
      <c r="A560" s="254"/>
      <c r="B560" s="254"/>
      <c r="C560" s="254"/>
      <c r="D560" s="254"/>
      <c r="E560" s="254"/>
      <c r="F560" s="254"/>
      <c r="G560" s="254"/>
      <c r="H560" s="254"/>
      <c r="I560" s="254"/>
      <c r="J560" s="254"/>
      <c r="K560" s="254"/>
    </row>
    <row r="561" spans="1:11">
      <c r="A561" s="254"/>
      <c r="B561" s="254"/>
      <c r="C561" s="254"/>
      <c r="D561" s="254"/>
      <c r="E561" s="254"/>
      <c r="F561" s="254"/>
      <c r="G561" s="254"/>
      <c r="H561" s="254"/>
      <c r="I561" s="254"/>
      <c r="J561" s="254"/>
      <c r="K561" s="254"/>
    </row>
    <row r="562" spans="1:11">
      <c r="A562" s="254"/>
      <c r="B562" s="254"/>
      <c r="C562" s="254"/>
      <c r="D562" s="254"/>
      <c r="E562" s="254"/>
      <c r="F562" s="254"/>
      <c r="G562" s="254"/>
      <c r="H562" s="254"/>
      <c r="I562" s="254"/>
      <c r="J562" s="254"/>
      <c r="K562" s="254"/>
    </row>
    <row r="563" spans="1:11">
      <c r="A563" s="254"/>
      <c r="B563" s="254"/>
      <c r="C563" s="254"/>
      <c r="D563" s="254"/>
      <c r="E563" s="254"/>
      <c r="F563" s="254"/>
      <c r="G563" s="254"/>
      <c r="H563" s="254"/>
      <c r="I563" s="254"/>
      <c r="J563" s="254"/>
      <c r="K563" s="254"/>
    </row>
    <row r="564" spans="1:11">
      <c r="A564" s="254"/>
      <c r="B564" s="254"/>
      <c r="C564" s="254"/>
      <c r="D564" s="254"/>
      <c r="E564" s="254"/>
      <c r="F564" s="254"/>
      <c r="G564" s="254"/>
      <c r="H564" s="254"/>
      <c r="I564" s="254"/>
      <c r="J564" s="254"/>
      <c r="K564" s="254"/>
    </row>
    <row r="565" spans="1:11">
      <c r="A565" s="254"/>
      <c r="B565" s="254"/>
      <c r="C565" s="254"/>
      <c r="D565" s="254"/>
      <c r="E565" s="254"/>
      <c r="F565" s="254"/>
      <c r="G565" s="254"/>
      <c r="H565" s="254"/>
      <c r="I565" s="254"/>
      <c r="J565" s="254"/>
      <c r="K565" s="254"/>
    </row>
    <row r="566" spans="1:11">
      <c r="A566" s="254"/>
      <c r="B566" s="254"/>
      <c r="C566" s="254"/>
      <c r="D566" s="254"/>
      <c r="E566" s="254"/>
      <c r="F566" s="254"/>
      <c r="G566" s="254"/>
      <c r="H566" s="254"/>
      <c r="I566" s="254"/>
      <c r="J566" s="254"/>
      <c r="K566" s="254"/>
    </row>
    <row r="567" spans="1:11">
      <c r="A567" s="254"/>
      <c r="B567" s="254"/>
      <c r="C567" s="254"/>
      <c r="D567" s="254"/>
      <c r="E567" s="254"/>
      <c r="F567" s="254"/>
      <c r="G567" s="254"/>
      <c r="H567" s="254"/>
      <c r="I567" s="254"/>
      <c r="J567" s="254"/>
      <c r="K567" s="254"/>
    </row>
    <row r="568" spans="1:11">
      <c r="A568" s="254"/>
      <c r="B568" s="254"/>
      <c r="C568" s="254"/>
      <c r="D568" s="254"/>
      <c r="E568" s="254"/>
      <c r="F568" s="254"/>
      <c r="G568" s="254"/>
      <c r="H568" s="254"/>
      <c r="I568" s="254"/>
      <c r="J568" s="254"/>
      <c r="K568" s="254"/>
    </row>
    <row r="569" spans="1:11">
      <c r="A569" s="254"/>
      <c r="B569" s="254"/>
      <c r="C569" s="254"/>
      <c r="D569" s="254"/>
      <c r="E569" s="254"/>
      <c r="F569" s="254"/>
      <c r="G569" s="254"/>
      <c r="H569" s="254"/>
      <c r="I569" s="254"/>
      <c r="J569" s="254"/>
      <c r="K569" s="254"/>
    </row>
    <row r="570" spans="1:11">
      <c r="A570" s="254"/>
      <c r="B570" s="254"/>
      <c r="C570" s="254"/>
      <c r="D570" s="254"/>
      <c r="E570" s="254"/>
      <c r="F570" s="254"/>
      <c r="G570" s="254"/>
      <c r="H570" s="254"/>
      <c r="I570" s="254"/>
      <c r="J570" s="254"/>
      <c r="K570" s="254"/>
    </row>
    <row r="571" spans="1:11">
      <c r="A571" s="254"/>
      <c r="B571" s="254"/>
      <c r="C571" s="254"/>
      <c r="D571" s="254"/>
      <c r="E571" s="254"/>
      <c r="F571" s="254"/>
      <c r="G571" s="254"/>
      <c r="H571" s="254"/>
      <c r="I571" s="254"/>
      <c r="J571" s="254"/>
      <c r="K571" s="254"/>
    </row>
    <row r="572" spans="1:11">
      <c r="A572" s="254"/>
      <c r="B572" s="254"/>
      <c r="C572" s="254"/>
      <c r="D572" s="254"/>
      <c r="E572" s="254"/>
      <c r="F572" s="254"/>
      <c r="G572" s="254"/>
      <c r="H572" s="254"/>
      <c r="I572" s="254"/>
      <c r="J572" s="254"/>
      <c r="K572" s="254"/>
    </row>
    <row r="573" spans="1:11">
      <c r="A573" s="254"/>
      <c r="B573" s="254"/>
      <c r="C573" s="254"/>
      <c r="D573" s="254"/>
      <c r="E573" s="254"/>
      <c r="F573" s="254"/>
      <c r="G573" s="254"/>
      <c r="H573" s="254"/>
      <c r="I573" s="254"/>
      <c r="J573" s="254"/>
      <c r="K573" s="254"/>
    </row>
    <row r="574" spans="1:11">
      <c r="A574" s="254"/>
      <c r="B574" s="254"/>
      <c r="C574" s="254"/>
      <c r="D574" s="254"/>
      <c r="E574" s="254"/>
      <c r="F574" s="254"/>
      <c r="G574" s="254"/>
      <c r="H574" s="254"/>
      <c r="I574" s="254"/>
      <c r="J574" s="254"/>
      <c r="K574" s="254"/>
    </row>
    <row r="575" spans="1:11">
      <c r="A575" s="254"/>
      <c r="B575" s="254"/>
      <c r="C575" s="254"/>
      <c r="D575" s="254"/>
      <c r="E575" s="254"/>
      <c r="F575" s="254"/>
      <c r="G575" s="254"/>
      <c r="H575" s="254"/>
      <c r="I575" s="254"/>
      <c r="J575" s="254"/>
      <c r="K575" s="254"/>
    </row>
    <row r="576" spans="1:11">
      <c r="A576" s="254"/>
      <c r="B576" s="254"/>
      <c r="C576" s="254"/>
      <c r="D576" s="254"/>
      <c r="E576" s="254"/>
      <c r="F576" s="254"/>
      <c r="G576" s="254"/>
      <c r="H576" s="254"/>
      <c r="I576" s="254"/>
      <c r="J576" s="254"/>
      <c r="K576" s="254"/>
    </row>
    <row r="577" spans="1:11">
      <c r="A577" s="254"/>
      <c r="B577" s="254"/>
      <c r="C577" s="254"/>
      <c r="D577" s="254"/>
      <c r="E577" s="254"/>
      <c r="F577" s="254"/>
      <c r="G577" s="254"/>
      <c r="H577" s="254"/>
      <c r="I577" s="254"/>
      <c r="J577" s="254"/>
      <c r="K577" s="254"/>
    </row>
    <row r="578" spans="1:11">
      <c r="A578" s="254"/>
      <c r="B578" s="254"/>
      <c r="C578" s="254"/>
      <c r="D578" s="254"/>
      <c r="E578" s="254"/>
      <c r="F578" s="254"/>
      <c r="G578" s="254"/>
      <c r="H578" s="254"/>
      <c r="I578" s="254"/>
      <c r="J578" s="254"/>
      <c r="K578" s="254"/>
    </row>
    <row r="579" spans="1:11">
      <c r="A579" s="254"/>
      <c r="B579" s="254"/>
      <c r="C579" s="254"/>
      <c r="D579" s="254"/>
      <c r="E579" s="254"/>
      <c r="F579" s="254"/>
      <c r="G579" s="254"/>
      <c r="H579" s="254"/>
      <c r="I579" s="254"/>
      <c r="J579" s="254"/>
      <c r="K579" s="254"/>
    </row>
    <row r="580" spans="1:11">
      <c r="A580" s="254"/>
      <c r="B580" s="254"/>
      <c r="C580" s="254"/>
      <c r="D580" s="254"/>
      <c r="E580" s="254"/>
      <c r="F580" s="254"/>
      <c r="G580" s="254"/>
      <c r="H580" s="254"/>
      <c r="I580" s="254"/>
      <c r="J580" s="254"/>
      <c r="K580" s="254"/>
    </row>
    <row r="581" spans="1:11">
      <c r="A581" s="254"/>
      <c r="B581" s="254"/>
      <c r="C581" s="254"/>
      <c r="D581" s="254"/>
      <c r="E581" s="254"/>
      <c r="F581" s="254"/>
      <c r="G581" s="254"/>
      <c r="H581" s="254"/>
      <c r="I581" s="254"/>
      <c r="J581" s="254"/>
      <c r="K581" s="254"/>
    </row>
    <row r="582" spans="1:11">
      <c r="A582" s="254"/>
      <c r="B582" s="254"/>
      <c r="C582" s="254"/>
      <c r="D582" s="254"/>
      <c r="E582" s="254"/>
      <c r="F582" s="254"/>
      <c r="G582" s="254"/>
      <c r="H582" s="254"/>
      <c r="I582" s="254"/>
      <c r="J582" s="254"/>
      <c r="K582" s="254"/>
    </row>
    <row r="583" spans="1:11">
      <c r="A583" s="254"/>
      <c r="B583" s="254"/>
      <c r="C583" s="254"/>
      <c r="D583" s="254"/>
      <c r="E583" s="254"/>
      <c r="F583" s="254"/>
      <c r="G583" s="254"/>
      <c r="H583" s="254"/>
      <c r="I583" s="254"/>
      <c r="J583" s="254"/>
      <c r="K583" s="254"/>
    </row>
    <row r="584" spans="1:11">
      <c r="A584" s="254"/>
      <c r="B584" s="254"/>
      <c r="C584" s="254"/>
      <c r="D584" s="254"/>
      <c r="E584" s="254"/>
      <c r="F584" s="254"/>
      <c r="G584" s="254"/>
      <c r="H584" s="254"/>
      <c r="I584" s="254"/>
      <c r="J584" s="254"/>
      <c r="K584" s="254"/>
    </row>
    <row r="585" spans="1:11">
      <c r="A585" s="254"/>
      <c r="B585" s="254"/>
      <c r="C585" s="254"/>
      <c r="D585" s="254"/>
      <c r="E585" s="254"/>
      <c r="F585" s="254"/>
      <c r="G585" s="254"/>
      <c r="H585" s="254"/>
      <c r="I585" s="254"/>
      <c r="J585" s="254"/>
      <c r="K585" s="254"/>
    </row>
    <row r="586" spans="1:11">
      <c r="A586" s="254"/>
      <c r="B586" s="254"/>
      <c r="C586" s="254"/>
      <c r="D586" s="254"/>
      <c r="E586" s="254"/>
      <c r="F586" s="254"/>
      <c r="G586" s="254"/>
      <c r="H586" s="254"/>
      <c r="I586" s="254"/>
      <c r="J586" s="254"/>
      <c r="K586" s="254"/>
    </row>
    <row r="587" spans="1:11">
      <c r="A587" s="254"/>
      <c r="B587" s="254"/>
      <c r="C587" s="254"/>
      <c r="D587" s="254"/>
      <c r="E587" s="254"/>
      <c r="F587" s="254"/>
      <c r="G587" s="254"/>
      <c r="H587" s="254"/>
      <c r="I587" s="254"/>
      <c r="J587" s="254"/>
      <c r="K587" s="254"/>
    </row>
    <row r="588" spans="1:11">
      <c r="A588" s="254"/>
      <c r="B588" s="254"/>
      <c r="C588" s="254"/>
      <c r="D588" s="254"/>
      <c r="E588" s="254"/>
      <c r="F588" s="254"/>
      <c r="G588" s="254"/>
      <c r="H588" s="254"/>
      <c r="I588" s="254"/>
      <c r="J588" s="254"/>
      <c r="K588" s="254"/>
    </row>
    <row r="589" spans="1:11">
      <c r="A589" s="254"/>
      <c r="B589" s="254"/>
      <c r="C589" s="254"/>
      <c r="D589" s="254"/>
      <c r="E589" s="254"/>
      <c r="F589" s="254"/>
      <c r="G589" s="254"/>
      <c r="H589" s="254"/>
      <c r="I589" s="254"/>
      <c r="J589" s="254"/>
      <c r="K589" s="254"/>
    </row>
    <row r="590" spans="1:11">
      <c r="A590" s="254"/>
      <c r="B590" s="254"/>
      <c r="C590" s="254"/>
      <c r="D590" s="254"/>
      <c r="E590" s="254"/>
      <c r="F590" s="254"/>
      <c r="G590" s="254"/>
      <c r="H590" s="254"/>
      <c r="I590" s="254"/>
      <c r="J590" s="254"/>
      <c r="K590" s="254"/>
    </row>
    <row r="591" spans="1:11">
      <c r="A591" s="254"/>
      <c r="B591" s="254"/>
      <c r="C591" s="254"/>
      <c r="D591" s="254"/>
      <c r="E591" s="254"/>
      <c r="F591" s="254"/>
      <c r="G591" s="254"/>
      <c r="H591" s="254"/>
      <c r="I591" s="254"/>
      <c r="J591" s="254"/>
      <c r="K591" s="254"/>
    </row>
    <row r="592" spans="1:11">
      <c r="A592" s="254"/>
      <c r="B592" s="254"/>
      <c r="C592" s="254"/>
      <c r="D592" s="254"/>
      <c r="E592" s="254"/>
      <c r="F592" s="254"/>
      <c r="G592" s="254"/>
      <c r="H592" s="254"/>
      <c r="I592" s="254"/>
      <c r="J592" s="254"/>
      <c r="K592" s="254"/>
    </row>
    <row r="593" spans="1:11">
      <c r="A593" s="254"/>
      <c r="B593" s="254"/>
      <c r="C593" s="254"/>
      <c r="D593" s="254"/>
      <c r="E593" s="254"/>
      <c r="F593" s="254"/>
      <c r="G593" s="254"/>
      <c r="H593" s="254"/>
      <c r="I593" s="254"/>
      <c r="J593" s="254"/>
      <c r="K593" s="254"/>
    </row>
    <row r="594" spans="1:11">
      <c r="A594" s="254"/>
      <c r="B594" s="254"/>
      <c r="C594" s="254"/>
      <c r="D594" s="254"/>
      <c r="E594" s="254"/>
      <c r="F594" s="254"/>
      <c r="G594" s="254"/>
      <c r="H594" s="254"/>
      <c r="I594" s="254"/>
      <c r="J594" s="254"/>
      <c r="K594" s="254"/>
    </row>
    <row r="595" spans="1:11">
      <c r="A595" s="254"/>
      <c r="B595" s="254"/>
      <c r="C595" s="254"/>
      <c r="D595" s="254"/>
      <c r="E595" s="254"/>
      <c r="F595" s="254"/>
      <c r="G595" s="254"/>
      <c r="H595" s="254"/>
      <c r="I595" s="254"/>
      <c r="J595" s="254"/>
      <c r="K595" s="254"/>
    </row>
    <row r="596" spans="1:11">
      <c r="A596" s="254"/>
      <c r="B596" s="254"/>
      <c r="C596" s="254"/>
      <c r="D596" s="254"/>
      <c r="E596" s="254"/>
      <c r="F596" s="254"/>
      <c r="G596" s="254"/>
      <c r="H596" s="254"/>
      <c r="I596" s="254"/>
      <c r="J596" s="254"/>
      <c r="K596" s="254"/>
    </row>
    <row r="597" spans="1:11">
      <c r="A597" s="254"/>
      <c r="B597" s="254"/>
      <c r="C597" s="254"/>
      <c r="D597" s="254"/>
      <c r="E597" s="254"/>
      <c r="F597" s="254"/>
      <c r="G597" s="254"/>
      <c r="H597" s="254"/>
      <c r="I597" s="254"/>
      <c r="J597" s="254"/>
      <c r="K597" s="254"/>
    </row>
    <row r="598" spans="1:11">
      <c r="A598" s="254"/>
      <c r="B598" s="254"/>
      <c r="C598" s="254"/>
      <c r="D598" s="254"/>
      <c r="E598" s="254"/>
      <c r="F598" s="254"/>
      <c r="G598" s="254"/>
      <c r="H598" s="254"/>
      <c r="I598" s="254"/>
      <c r="J598" s="254"/>
      <c r="K598" s="254"/>
    </row>
    <row r="599" spans="1:11">
      <c r="A599" s="254"/>
      <c r="B599" s="254"/>
      <c r="C599" s="254"/>
      <c r="D599" s="254"/>
      <c r="E599" s="254"/>
      <c r="F599" s="254"/>
      <c r="G599" s="254"/>
      <c r="H599" s="254"/>
      <c r="I599" s="254"/>
      <c r="J599" s="254"/>
      <c r="K599" s="254"/>
    </row>
    <row r="600" spans="1:11">
      <c r="A600" s="254"/>
      <c r="B600" s="254"/>
      <c r="C600" s="254"/>
      <c r="D600" s="254"/>
      <c r="E600" s="254"/>
      <c r="F600" s="254"/>
      <c r="G600" s="254"/>
      <c r="H600" s="254"/>
      <c r="I600" s="254"/>
      <c r="J600" s="254"/>
      <c r="K600" s="254"/>
    </row>
    <row r="601" spans="1:11">
      <c r="A601" s="254"/>
      <c r="B601" s="254"/>
      <c r="C601" s="254"/>
      <c r="D601" s="254"/>
      <c r="E601" s="254"/>
      <c r="F601" s="254"/>
      <c r="G601" s="254"/>
      <c r="H601" s="254"/>
      <c r="I601" s="254"/>
      <c r="J601" s="254"/>
      <c r="K601" s="254"/>
    </row>
    <row r="602" spans="1:11">
      <c r="A602" s="254"/>
      <c r="B602" s="254"/>
      <c r="C602" s="254"/>
      <c r="D602" s="254"/>
      <c r="E602" s="254"/>
      <c r="F602" s="254"/>
      <c r="G602" s="254"/>
      <c r="H602" s="254"/>
      <c r="I602" s="254"/>
      <c r="J602" s="254"/>
      <c r="K602" s="254"/>
    </row>
    <row r="603" spans="1:11">
      <c r="A603" s="254"/>
      <c r="B603" s="254"/>
      <c r="C603" s="254"/>
      <c r="D603" s="254"/>
      <c r="E603" s="254"/>
      <c r="F603" s="254"/>
      <c r="G603" s="254"/>
      <c r="H603" s="254"/>
      <c r="I603" s="254"/>
      <c r="J603" s="254"/>
      <c r="K603" s="254"/>
    </row>
    <row r="604" spans="1:11">
      <c r="A604" s="254"/>
      <c r="B604" s="254"/>
      <c r="C604" s="254"/>
      <c r="D604" s="254"/>
      <c r="E604" s="254"/>
      <c r="F604" s="254"/>
      <c r="G604" s="254"/>
      <c r="H604" s="254"/>
      <c r="I604" s="254"/>
      <c r="J604" s="254"/>
      <c r="K604" s="254"/>
    </row>
    <row r="605" spans="1:11">
      <c r="A605" s="254"/>
      <c r="B605" s="254"/>
      <c r="C605" s="254"/>
      <c r="D605" s="254"/>
      <c r="E605" s="254"/>
      <c r="F605" s="254"/>
      <c r="G605" s="254"/>
      <c r="H605" s="254"/>
      <c r="I605" s="254"/>
      <c r="J605" s="254"/>
      <c r="K605" s="254"/>
    </row>
    <row r="606" spans="1:11">
      <c r="A606" s="254"/>
      <c r="B606" s="254"/>
      <c r="C606" s="254"/>
      <c r="D606" s="254"/>
      <c r="E606" s="254"/>
      <c r="F606" s="254"/>
      <c r="G606" s="254"/>
      <c r="H606" s="254"/>
      <c r="I606" s="254"/>
      <c r="J606" s="254"/>
      <c r="K606" s="254"/>
    </row>
    <row r="607" spans="1:11">
      <c r="A607" s="254"/>
      <c r="B607" s="254"/>
      <c r="C607" s="254"/>
      <c r="D607" s="254"/>
      <c r="E607" s="254"/>
      <c r="F607" s="254"/>
      <c r="G607" s="254"/>
      <c r="H607" s="254"/>
      <c r="I607" s="254"/>
      <c r="J607" s="254"/>
      <c r="K607" s="254"/>
    </row>
    <row r="608" spans="1:11">
      <c r="A608" s="254"/>
      <c r="B608" s="254"/>
      <c r="C608" s="254"/>
      <c r="D608" s="254"/>
      <c r="E608" s="254"/>
      <c r="F608" s="254"/>
      <c r="G608" s="254"/>
      <c r="H608" s="254"/>
      <c r="I608" s="254"/>
      <c r="J608" s="254"/>
      <c r="K608" s="254"/>
    </row>
    <row r="609" spans="1:11">
      <c r="A609" s="254"/>
      <c r="B609" s="254"/>
      <c r="C609" s="254"/>
      <c r="D609" s="254"/>
      <c r="E609" s="254"/>
      <c r="F609" s="254"/>
      <c r="G609" s="254"/>
      <c r="H609" s="254"/>
      <c r="I609" s="254"/>
      <c r="J609" s="254"/>
      <c r="K609" s="254"/>
    </row>
    <row r="610" spans="1:11">
      <c r="A610" s="254"/>
      <c r="B610" s="254"/>
      <c r="C610" s="254"/>
      <c r="D610" s="254"/>
      <c r="E610" s="254"/>
      <c r="F610" s="254"/>
      <c r="G610" s="254"/>
      <c r="H610" s="254"/>
      <c r="I610" s="254"/>
      <c r="J610" s="254"/>
      <c r="K610" s="254"/>
    </row>
    <row r="611" spans="1:11">
      <c r="A611" s="254"/>
      <c r="B611" s="254"/>
      <c r="C611" s="254"/>
      <c r="D611" s="254"/>
      <c r="E611" s="254"/>
      <c r="F611" s="254"/>
      <c r="G611" s="254"/>
      <c r="H611" s="254"/>
      <c r="I611" s="254"/>
      <c r="J611" s="254"/>
      <c r="K611" s="254"/>
    </row>
    <row r="612" spans="1:11">
      <c r="A612" s="254"/>
      <c r="B612" s="254"/>
      <c r="C612" s="254"/>
      <c r="D612" s="254"/>
      <c r="E612" s="254"/>
      <c r="F612" s="254"/>
      <c r="G612" s="254"/>
      <c r="H612" s="254"/>
      <c r="I612" s="254"/>
      <c r="J612" s="254"/>
      <c r="K612" s="254"/>
    </row>
    <row r="613" spans="1:11">
      <c r="A613" s="254"/>
      <c r="B613" s="254"/>
      <c r="C613" s="254"/>
      <c r="D613" s="254"/>
      <c r="E613" s="254"/>
      <c r="F613" s="254"/>
      <c r="G613" s="254"/>
      <c r="H613" s="254"/>
      <c r="I613" s="254"/>
      <c r="J613" s="254"/>
      <c r="K613" s="254"/>
    </row>
    <row r="614" spans="1:11">
      <c r="A614" s="254"/>
      <c r="B614" s="254"/>
      <c r="C614" s="254"/>
      <c r="D614" s="254"/>
      <c r="E614" s="254"/>
      <c r="F614" s="254"/>
      <c r="G614" s="254"/>
      <c r="H614" s="254"/>
      <c r="I614" s="254"/>
      <c r="J614" s="254"/>
      <c r="K614" s="254"/>
    </row>
    <row r="615" spans="1:11">
      <c r="A615" s="254"/>
      <c r="B615" s="254"/>
      <c r="C615" s="254"/>
      <c r="D615" s="254"/>
      <c r="E615" s="254"/>
      <c r="F615" s="254"/>
      <c r="G615" s="254"/>
      <c r="H615" s="254"/>
      <c r="I615" s="254"/>
      <c r="J615" s="254"/>
      <c r="K615" s="254"/>
    </row>
    <row r="616" spans="1:11">
      <c r="A616" s="254"/>
      <c r="B616" s="254"/>
      <c r="C616" s="254"/>
      <c r="D616" s="254"/>
      <c r="E616" s="254"/>
      <c r="F616" s="254"/>
      <c r="G616" s="254"/>
      <c r="H616" s="254"/>
      <c r="I616" s="254"/>
      <c r="J616" s="254"/>
      <c r="K616" s="254"/>
    </row>
  </sheetData>
  <mergeCells count="5">
    <mergeCell ref="B6:B7"/>
    <mergeCell ref="C6:C7"/>
    <mergeCell ref="A5:A7"/>
    <mergeCell ref="A1:C1"/>
    <mergeCell ref="A3:C3"/>
  </mergeCells>
  <phoneticPr fontId="11" type="noConversion"/>
  <printOptions horizontalCentered="1"/>
  <pageMargins left="0.52" right="0.36" top="0.35" bottom="0.37" header="0" footer="0"/>
  <pageSetup paperSize="9" scale="68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T619"/>
  <sheetViews>
    <sheetView showGridLines="0" view="pageBreakPreview" topLeftCell="A2" zoomScale="84" zoomScaleNormal="75" zoomScaleSheetLayoutView="84" workbookViewId="0">
      <selection activeCell="F17" sqref="F17"/>
    </sheetView>
  </sheetViews>
  <sheetFormatPr baseColWidth="10" defaultRowHeight="12.75"/>
  <cols>
    <col min="1" max="1" width="47.7109375" style="245" customWidth="1"/>
    <col min="2" max="2" width="18.140625" style="340" customWidth="1"/>
    <col min="3" max="5" width="18.140625" style="245" customWidth="1"/>
    <col min="6" max="6" width="14.7109375" style="245" customWidth="1"/>
    <col min="7" max="8" width="11.85546875" style="245" bestFit="1" customWidth="1"/>
    <col min="9" max="9" width="12.5703125" style="245" bestFit="1" customWidth="1"/>
    <col min="10" max="10" width="15.85546875" style="245" customWidth="1"/>
    <col min="11" max="11" width="36" style="245" customWidth="1"/>
    <col min="12" max="12" width="15.85546875" style="245" customWidth="1"/>
    <col min="13" max="13" width="19.5703125" style="245" customWidth="1"/>
    <col min="14" max="14" width="27" style="245" customWidth="1"/>
    <col min="15" max="15" width="40.5703125" style="245" customWidth="1"/>
    <col min="16" max="16" width="19.28515625" style="245" customWidth="1"/>
    <col min="17" max="16384" width="11.42578125" style="245"/>
  </cols>
  <sheetData>
    <row r="1" spans="1:20" s="21" customFormat="1" ht="18">
      <c r="A1" s="456" t="s">
        <v>288</v>
      </c>
      <c r="B1" s="456"/>
      <c r="C1" s="456"/>
      <c r="D1" s="456"/>
      <c r="E1" s="456"/>
      <c r="F1" s="456"/>
      <c r="G1" s="277"/>
      <c r="H1" s="27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12.75" customHeight="1">
      <c r="A2" s="10"/>
      <c r="B2" s="33"/>
      <c r="C2" s="10"/>
      <c r="D2" s="10"/>
      <c r="E2" s="10"/>
      <c r="F2" s="305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</row>
    <row r="3" spans="1:20" ht="15" customHeight="1">
      <c r="A3" s="433" t="s">
        <v>349</v>
      </c>
      <c r="B3" s="433"/>
      <c r="C3" s="433"/>
      <c r="D3" s="433"/>
      <c r="E3" s="433"/>
      <c r="F3" s="433"/>
      <c r="G3" s="47"/>
      <c r="H3" s="47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</row>
    <row r="4" spans="1:20" ht="15" thickBot="1">
      <c r="A4" s="126"/>
      <c r="B4" s="127"/>
      <c r="C4" s="126"/>
      <c r="D4" s="126"/>
      <c r="E4" s="126"/>
      <c r="F4" s="126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</row>
    <row r="5" spans="1:20" ht="27" customHeight="1">
      <c r="A5" s="332"/>
      <c r="B5" s="502">
        <v>2017</v>
      </c>
      <c r="C5" s="503"/>
      <c r="D5" s="502">
        <v>2018</v>
      </c>
      <c r="E5" s="503"/>
      <c r="F5" s="497" t="s">
        <v>357</v>
      </c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</row>
    <row r="6" spans="1:20" ht="21" customHeight="1">
      <c r="A6" s="333" t="s">
        <v>40</v>
      </c>
      <c r="B6" s="500" t="s">
        <v>31</v>
      </c>
      <c r="C6" s="334" t="s">
        <v>122</v>
      </c>
      <c r="D6" s="500" t="s">
        <v>31</v>
      </c>
      <c r="E6" s="334" t="s">
        <v>122</v>
      </c>
      <c r="F6" s="498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</row>
    <row r="7" spans="1:20" ht="22.5" customHeight="1" thickBot="1">
      <c r="A7" s="335"/>
      <c r="B7" s="501"/>
      <c r="C7" s="336" t="s">
        <v>55</v>
      </c>
      <c r="D7" s="501"/>
      <c r="E7" s="336" t="s">
        <v>55</v>
      </c>
      <c r="F7" s="499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</row>
    <row r="8" spans="1:20" ht="21.75" customHeight="1">
      <c r="A8" s="329" t="s">
        <v>255</v>
      </c>
      <c r="B8" s="248">
        <v>382.75199994000002</v>
      </c>
      <c r="C8" s="337">
        <v>8.3922550000000005</v>
      </c>
      <c r="D8" s="248">
        <v>385.50832316999998</v>
      </c>
      <c r="E8" s="337">
        <v>8.4480436648015971</v>
      </c>
      <c r="F8" s="223">
        <f>(D8-B8)*100/B8</f>
        <v>0.72013293997994621</v>
      </c>
      <c r="H8" s="254"/>
      <c r="I8" s="254"/>
      <c r="J8" s="254"/>
      <c r="K8" s="254"/>
      <c r="L8" s="254"/>
      <c r="N8" s="254"/>
      <c r="O8" s="254"/>
      <c r="P8" s="254"/>
      <c r="Q8" s="254"/>
      <c r="R8" s="254"/>
      <c r="S8" s="254"/>
      <c r="T8" s="254"/>
    </row>
    <row r="9" spans="1:20">
      <c r="A9" s="282" t="s">
        <v>256</v>
      </c>
      <c r="B9" s="218">
        <v>2170.7294188999999</v>
      </c>
      <c r="C9" s="338">
        <v>47.595612000000003</v>
      </c>
      <c r="D9" s="251">
        <v>2114.7806482000001</v>
      </c>
      <c r="E9" s="338">
        <v>46.343381410192407</v>
      </c>
      <c r="F9" s="223">
        <f>(D9-B9)*100/B9</f>
        <v>-2.5774179965898947</v>
      </c>
      <c r="H9" s="254"/>
      <c r="I9" s="254"/>
      <c r="J9" s="254"/>
      <c r="K9" s="254"/>
      <c r="L9" s="254"/>
      <c r="N9" s="254"/>
      <c r="O9" s="254"/>
      <c r="P9" s="254"/>
      <c r="Q9" s="254"/>
      <c r="R9" s="254"/>
      <c r="S9" s="254"/>
      <c r="T9" s="254"/>
    </row>
    <row r="10" spans="1:20">
      <c r="A10" s="282" t="s">
        <v>257</v>
      </c>
      <c r="B10" s="218">
        <v>1082.402348911</v>
      </c>
      <c r="C10" s="338">
        <v>23.732852999999999</v>
      </c>
      <c r="D10" s="251">
        <v>1056.294328361</v>
      </c>
      <c r="E10" s="338">
        <v>23.14767301389988</v>
      </c>
      <c r="F10" s="223">
        <f t="shared" ref="F10:F46" si="0">(D10-B10)*100/B10</f>
        <v>-2.4120439664850277</v>
      </c>
      <c r="H10" s="254"/>
      <c r="I10" s="254"/>
      <c r="J10" s="254"/>
      <c r="K10" s="254"/>
      <c r="L10" s="254"/>
      <c r="N10" s="254"/>
      <c r="O10" s="254"/>
      <c r="P10" s="254"/>
      <c r="Q10" s="254"/>
      <c r="R10" s="254"/>
      <c r="S10" s="254"/>
      <c r="T10" s="254"/>
    </row>
    <row r="11" spans="1:20">
      <c r="A11" s="282" t="s">
        <v>258</v>
      </c>
      <c r="B11" s="218">
        <v>3187.9601044999999</v>
      </c>
      <c r="C11" s="338">
        <v>69.899506000000002</v>
      </c>
      <c r="D11" s="251">
        <v>3196.8147133000002</v>
      </c>
      <c r="E11" s="338">
        <v>70.055115967831455</v>
      </c>
      <c r="F11" s="223">
        <f t="shared" si="0"/>
        <v>0.27775155615973546</v>
      </c>
      <c r="H11" s="254"/>
      <c r="I11" s="254"/>
      <c r="J11" s="254"/>
      <c r="K11" s="254"/>
      <c r="L11" s="254"/>
      <c r="N11" s="254"/>
      <c r="O11" s="254"/>
      <c r="P11" s="254"/>
      <c r="Q11" s="254"/>
      <c r="R11" s="254"/>
      <c r="S11" s="254"/>
      <c r="T11" s="254"/>
    </row>
    <row r="12" spans="1:20">
      <c r="A12" s="282" t="s">
        <v>259</v>
      </c>
      <c r="B12" s="218">
        <v>28.2617844</v>
      </c>
      <c r="C12" s="338">
        <v>0.61967000000000005</v>
      </c>
      <c r="D12" s="251">
        <v>29.349876699999999</v>
      </c>
      <c r="E12" s="338">
        <v>0.64317428448569025</v>
      </c>
      <c r="F12" s="223">
        <f t="shared" si="0"/>
        <v>3.8500481236421842</v>
      </c>
      <c r="H12" s="254"/>
      <c r="I12" s="254"/>
      <c r="J12" s="254"/>
      <c r="K12" s="254"/>
      <c r="L12" s="254"/>
      <c r="N12" s="254"/>
      <c r="O12" s="254"/>
      <c r="P12" s="254"/>
      <c r="Q12" s="254"/>
      <c r="R12" s="254"/>
      <c r="S12" s="254"/>
      <c r="T12" s="254"/>
    </row>
    <row r="13" spans="1:20">
      <c r="A13" s="282" t="s">
        <v>260</v>
      </c>
      <c r="B13" s="218">
        <v>1607.4481219299998</v>
      </c>
      <c r="C13" s="338">
        <v>35.245055000000001</v>
      </c>
      <c r="D13" s="251">
        <v>1623.8793199300001</v>
      </c>
      <c r="E13" s="338">
        <v>35.585751530161865</v>
      </c>
      <c r="F13" s="223">
        <f t="shared" si="0"/>
        <v>1.0221914956901954</v>
      </c>
      <c r="H13" s="254"/>
      <c r="I13" s="254"/>
      <c r="J13" s="254"/>
      <c r="K13" s="254"/>
      <c r="L13" s="254"/>
      <c r="N13" s="254"/>
      <c r="O13" s="254"/>
      <c r="P13" s="254"/>
      <c r="Q13" s="254"/>
      <c r="R13" s="254"/>
      <c r="S13" s="254"/>
      <c r="T13" s="254"/>
    </row>
    <row r="14" spans="1:20">
      <c r="A14" s="282" t="s">
        <v>33</v>
      </c>
      <c r="B14" s="218">
        <v>1483.862529</v>
      </c>
      <c r="C14" s="338">
        <v>32.535305999999999</v>
      </c>
      <c r="D14" s="251">
        <v>1454.451908</v>
      </c>
      <c r="E14" s="338">
        <v>31.872912953216833</v>
      </c>
      <c r="F14" s="223">
        <f t="shared" si="0"/>
        <v>-1.9820313826389502</v>
      </c>
      <c r="H14" s="254"/>
      <c r="I14" s="254"/>
      <c r="J14" s="254"/>
      <c r="K14" s="254"/>
      <c r="L14" s="254"/>
      <c r="N14" s="254"/>
      <c r="O14" s="254"/>
      <c r="P14" s="254"/>
      <c r="Q14" s="254"/>
      <c r="R14" s="254"/>
      <c r="S14" s="254"/>
      <c r="T14" s="254"/>
    </row>
    <row r="15" spans="1:20">
      <c r="A15" s="282" t="s">
        <v>261</v>
      </c>
      <c r="B15" s="218">
        <v>613.33939392599996</v>
      </c>
      <c r="C15" s="338">
        <v>13.448136</v>
      </c>
      <c r="D15" s="251">
        <v>618.51522681799997</v>
      </c>
      <c r="E15" s="338">
        <v>13.554165576858166</v>
      </c>
      <c r="F15" s="223">
        <f t="shared" si="0"/>
        <v>0.84387745891705868</v>
      </c>
      <c r="H15" s="254"/>
      <c r="I15" s="254"/>
      <c r="J15" s="254"/>
      <c r="K15" s="254"/>
      <c r="L15" s="254"/>
      <c r="N15" s="254"/>
      <c r="O15" s="254"/>
      <c r="P15" s="254"/>
      <c r="Q15" s="254"/>
      <c r="R15" s="254"/>
      <c r="S15" s="254"/>
      <c r="T15" s="254"/>
    </row>
    <row r="16" spans="1:20">
      <c r="A16" s="282" t="s">
        <v>262</v>
      </c>
      <c r="B16" s="218">
        <v>162.40239769900001</v>
      </c>
      <c r="C16" s="338">
        <v>3.5608499999999998</v>
      </c>
      <c r="D16" s="251">
        <v>164.94470911400001</v>
      </c>
      <c r="E16" s="338">
        <v>3.6146044614932658</v>
      </c>
      <c r="F16" s="223">
        <f t="shared" si="0"/>
        <v>1.5654395815706941</v>
      </c>
      <c r="H16" s="254"/>
      <c r="I16" s="254"/>
      <c r="J16" s="254"/>
      <c r="K16" s="254"/>
      <c r="L16" s="254"/>
      <c r="N16" s="254"/>
      <c r="O16" s="254"/>
      <c r="P16" s="254"/>
      <c r="Q16" s="254"/>
      <c r="R16" s="254"/>
      <c r="S16" s="254"/>
      <c r="T16" s="254"/>
    </row>
    <row r="17" spans="1:20">
      <c r="A17" s="282" t="s">
        <v>263</v>
      </c>
      <c r="B17" s="218">
        <v>77.473213449999989</v>
      </c>
      <c r="C17" s="338">
        <v>1.698685</v>
      </c>
      <c r="D17" s="527">
        <v>78.733147310000021</v>
      </c>
      <c r="E17" s="338">
        <v>1.7253611047168627</v>
      </c>
      <c r="F17" s="223">
        <f t="shared" si="0"/>
        <v>1.6262832066636477</v>
      </c>
      <c r="H17" s="254"/>
      <c r="I17" s="254"/>
      <c r="J17" s="254"/>
      <c r="K17" s="254"/>
      <c r="L17" s="254"/>
      <c r="N17" s="254"/>
      <c r="O17" s="254"/>
      <c r="P17" s="254"/>
      <c r="Q17" s="254"/>
      <c r="R17" s="254"/>
      <c r="S17" s="254"/>
      <c r="T17" s="254"/>
    </row>
    <row r="18" spans="1:20">
      <c r="A18" s="282" t="s">
        <v>34</v>
      </c>
      <c r="B18" s="218">
        <v>173.75923</v>
      </c>
      <c r="C18" s="338">
        <v>3.8098610000000002</v>
      </c>
      <c r="D18" s="251">
        <v>176.90418</v>
      </c>
      <c r="E18" s="338">
        <v>3.8766847492080863</v>
      </c>
      <c r="F18" s="223">
        <f t="shared" si="0"/>
        <v>1.8099470169152996</v>
      </c>
      <c r="H18" s="254"/>
      <c r="I18" s="254"/>
      <c r="J18" s="254"/>
      <c r="K18" s="254"/>
      <c r="L18" s="254"/>
      <c r="N18" s="254"/>
      <c r="O18" s="254"/>
      <c r="P18" s="254"/>
      <c r="Q18" s="254"/>
      <c r="R18" s="254"/>
      <c r="S18" s="254"/>
      <c r="T18" s="254"/>
    </row>
    <row r="19" spans="1:20">
      <c r="A19" s="282" t="s">
        <v>264</v>
      </c>
      <c r="B19" s="218">
        <v>186.34380428</v>
      </c>
      <c r="C19" s="338">
        <v>4.0857910000000004</v>
      </c>
      <c r="D19" s="251">
        <v>189.13031505000001</v>
      </c>
      <c r="E19" s="338">
        <v>4.1446087252842503</v>
      </c>
      <c r="F19" s="223">
        <f t="shared" si="0"/>
        <v>1.495360031296237</v>
      </c>
      <c r="H19" s="254"/>
      <c r="I19" s="254"/>
      <c r="J19" s="254"/>
      <c r="K19" s="254"/>
      <c r="L19" s="254"/>
      <c r="N19" s="254"/>
      <c r="O19" s="254"/>
      <c r="P19" s="254"/>
      <c r="Q19" s="254"/>
      <c r="R19" s="254"/>
      <c r="S19" s="254"/>
      <c r="T19" s="254"/>
    </row>
    <row r="20" spans="1:20">
      <c r="A20" s="282" t="s">
        <v>121</v>
      </c>
      <c r="B20" s="218">
        <v>158.01513</v>
      </c>
      <c r="C20" s="338">
        <v>3.4646539999999999</v>
      </c>
      <c r="D20" s="251">
        <v>151.32227</v>
      </c>
      <c r="E20" s="338">
        <v>3.316081826469834</v>
      </c>
      <c r="F20" s="223">
        <f t="shared" si="0"/>
        <v>-4.2355817446088837</v>
      </c>
      <c r="H20" s="254"/>
      <c r="I20" s="254"/>
      <c r="J20" s="254"/>
      <c r="K20" s="254"/>
      <c r="L20" s="254"/>
      <c r="N20" s="254"/>
      <c r="O20" s="254"/>
      <c r="P20" s="254"/>
      <c r="Q20" s="254"/>
      <c r="R20" s="254"/>
      <c r="S20" s="254"/>
      <c r="T20" s="254"/>
    </row>
    <row r="21" spans="1:20">
      <c r="A21" s="282" t="s">
        <v>42</v>
      </c>
      <c r="B21" s="218">
        <v>142.63690359999998</v>
      </c>
      <c r="C21" s="338">
        <v>3.1274700000000002</v>
      </c>
      <c r="D21" s="251">
        <v>146.59231147000003</v>
      </c>
      <c r="E21" s="338">
        <v>3.2124293401484958</v>
      </c>
      <c r="F21" s="223">
        <f t="shared" si="0"/>
        <v>2.7730606667488296</v>
      </c>
      <c r="H21" s="254"/>
      <c r="I21" s="254"/>
      <c r="J21" s="254"/>
      <c r="K21" s="254"/>
      <c r="L21" s="254"/>
      <c r="N21" s="254"/>
      <c r="O21" s="254"/>
      <c r="P21" s="254"/>
      <c r="Q21" s="254"/>
      <c r="R21" s="254"/>
      <c r="S21" s="254"/>
      <c r="T21" s="254"/>
    </row>
    <row r="22" spans="1:20">
      <c r="A22" s="282" t="s">
        <v>265</v>
      </c>
      <c r="B22" s="218">
        <v>534.79886552300002</v>
      </c>
      <c r="C22" s="338">
        <v>11.726049</v>
      </c>
      <c r="D22" s="251">
        <v>547.08340964000001</v>
      </c>
      <c r="E22" s="338">
        <v>11.988806090936619</v>
      </c>
      <c r="F22" s="223">
        <f t="shared" si="0"/>
        <v>2.2970400479414774</v>
      </c>
      <c r="H22" s="254"/>
      <c r="I22" s="254"/>
      <c r="J22" s="254"/>
      <c r="K22" s="254"/>
      <c r="L22" s="254"/>
      <c r="N22" s="254"/>
      <c r="O22" s="254"/>
      <c r="P22" s="254"/>
      <c r="Q22" s="254"/>
      <c r="R22" s="254"/>
      <c r="S22" s="254"/>
      <c r="T22" s="254"/>
    </row>
    <row r="23" spans="1:20">
      <c r="A23" s="282" t="s">
        <v>266</v>
      </c>
      <c r="B23" s="218">
        <v>341.84603000000004</v>
      </c>
      <c r="C23" s="338">
        <v>7.4953469999999998</v>
      </c>
      <c r="D23" s="251">
        <v>355.22560999999996</v>
      </c>
      <c r="E23" s="338">
        <v>7.7844271673803265</v>
      </c>
      <c r="F23" s="223">
        <f t="shared" si="0"/>
        <v>3.9139199598134624</v>
      </c>
      <c r="H23" s="254"/>
      <c r="I23" s="254"/>
      <c r="J23" s="254"/>
      <c r="K23" s="254"/>
      <c r="L23" s="254"/>
      <c r="N23" s="254"/>
      <c r="O23" s="254"/>
      <c r="P23" s="254"/>
      <c r="Q23" s="254"/>
      <c r="R23" s="254"/>
      <c r="S23" s="254"/>
      <c r="T23" s="254"/>
    </row>
    <row r="24" spans="1:20">
      <c r="A24" s="282" t="s">
        <v>267</v>
      </c>
      <c r="B24" s="218">
        <v>170.50014999999999</v>
      </c>
      <c r="C24" s="338">
        <v>3.7384019999999998</v>
      </c>
      <c r="D24" s="251">
        <v>172.92063999999999</v>
      </c>
      <c r="E24" s="338">
        <v>3.7893893061842951</v>
      </c>
      <c r="F24" s="223">
        <f t="shared" si="0"/>
        <v>1.419640979787995</v>
      </c>
      <c r="H24" s="254"/>
      <c r="I24" s="254"/>
      <c r="J24" s="254"/>
      <c r="K24" s="254"/>
      <c r="L24" s="254"/>
      <c r="N24" s="254"/>
      <c r="O24" s="254"/>
      <c r="P24" s="254"/>
      <c r="Q24" s="254"/>
      <c r="R24" s="254"/>
      <c r="S24" s="254"/>
      <c r="T24" s="254"/>
    </row>
    <row r="25" spans="1:20">
      <c r="A25" s="282" t="s">
        <v>36</v>
      </c>
      <c r="B25" s="218">
        <v>29.017148000000002</v>
      </c>
      <c r="C25" s="338">
        <v>0.63623300000000005</v>
      </c>
      <c r="D25" s="251">
        <v>29.448391000000004</v>
      </c>
      <c r="E25" s="338">
        <v>0.64533313050272001</v>
      </c>
      <c r="F25" s="223">
        <f t="shared" si="0"/>
        <v>1.486166042231311</v>
      </c>
      <c r="H25" s="254"/>
      <c r="I25" s="254"/>
      <c r="J25" s="254"/>
      <c r="K25" s="254"/>
      <c r="L25" s="254"/>
      <c r="N25" s="254"/>
      <c r="O25" s="254"/>
      <c r="P25" s="254"/>
      <c r="Q25" s="254"/>
      <c r="R25" s="254"/>
      <c r="S25" s="254"/>
      <c r="T25" s="254"/>
    </row>
    <row r="26" spans="1:20">
      <c r="A26" s="282" t="s">
        <v>268</v>
      </c>
      <c r="B26" s="218">
        <v>966.88589999999999</v>
      </c>
      <c r="C26" s="338">
        <v>21.200029000000001</v>
      </c>
      <c r="D26" s="527">
        <v>937.3882900000001</v>
      </c>
      <c r="E26" s="338">
        <v>20.541961687560164</v>
      </c>
      <c r="F26" s="223">
        <f t="shared" si="0"/>
        <v>-3.0507849995537111</v>
      </c>
      <c r="H26" s="254"/>
      <c r="I26" s="254"/>
      <c r="J26" s="254"/>
      <c r="K26" s="254"/>
      <c r="L26" s="254"/>
      <c r="N26" s="254"/>
      <c r="O26" s="254"/>
      <c r="P26" s="254"/>
      <c r="Q26" s="254"/>
      <c r="R26" s="254"/>
      <c r="S26" s="254"/>
      <c r="T26" s="254"/>
    </row>
    <row r="27" spans="1:20">
      <c r="A27" s="282" t="s">
        <v>269</v>
      </c>
      <c r="B27" s="218">
        <v>40.925899999999999</v>
      </c>
      <c r="C27" s="338">
        <v>0.89734499999999995</v>
      </c>
      <c r="D27" s="527">
        <v>45.030442999999998</v>
      </c>
      <c r="E27" s="338">
        <v>0.98679879485145017</v>
      </c>
      <c r="F27" s="223">
        <f t="shared" si="0"/>
        <v>10.029206443841186</v>
      </c>
      <c r="H27" s="254"/>
      <c r="I27" s="254"/>
      <c r="J27" s="254"/>
      <c r="K27" s="254"/>
      <c r="L27" s="254"/>
      <c r="N27" s="254"/>
      <c r="O27" s="254"/>
      <c r="P27" s="254"/>
      <c r="Q27" s="254"/>
      <c r="R27" s="254"/>
      <c r="S27" s="254"/>
      <c r="T27" s="254"/>
    </row>
    <row r="28" spans="1:20">
      <c r="A28" s="282" t="s">
        <v>270</v>
      </c>
      <c r="B28" s="218">
        <v>59.160133000000002</v>
      </c>
      <c r="C28" s="338">
        <v>1.2971509999999999</v>
      </c>
      <c r="D28" s="527">
        <v>61.547426999999999</v>
      </c>
      <c r="E28" s="338">
        <v>1.3487525936577529</v>
      </c>
      <c r="F28" s="223">
        <f t="shared" si="0"/>
        <v>4.0353087103438341</v>
      </c>
      <c r="H28" s="254"/>
      <c r="I28" s="254"/>
      <c r="J28" s="254"/>
      <c r="K28" s="254"/>
      <c r="L28" s="254"/>
      <c r="N28" s="254"/>
      <c r="O28" s="254"/>
      <c r="P28" s="254"/>
      <c r="Q28" s="254"/>
      <c r="R28" s="254"/>
      <c r="S28" s="254"/>
      <c r="T28" s="254"/>
    </row>
    <row r="29" spans="1:20">
      <c r="A29" s="282" t="s">
        <v>271</v>
      </c>
      <c r="B29" s="218">
        <v>2528.0113415999999</v>
      </c>
      <c r="C29" s="338">
        <v>55.429408000000002</v>
      </c>
      <c r="D29" s="527">
        <v>2604.0100956000001</v>
      </c>
      <c r="E29" s="338">
        <v>57.064373630947614</v>
      </c>
      <c r="F29" s="223">
        <f t="shared" si="0"/>
        <v>3.0062663386589055</v>
      </c>
      <c r="H29" s="254"/>
      <c r="I29" s="254"/>
      <c r="J29" s="254"/>
      <c r="K29" s="254"/>
      <c r="L29" s="254"/>
      <c r="N29" s="254"/>
      <c r="O29" s="254"/>
      <c r="P29" s="254"/>
      <c r="Q29" s="254"/>
      <c r="R29" s="254"/>
      <c r="S29" s="254"/>
      <c r="T29" s="254"/>
    </row>
    <row r="30" spans="1:20">
      <c r="A30" s="282" t="s">
        <v>272</v>
      </c>
      <c r="B30" s="218">
        <v>4216.6544453400002</v>
      </c>
      <c r="C30" s="338">
        <v>92.454751999999999</v>
      </c>
      <c r="D30" s="527">
        <v>4142.5683708800007</v>
      </c>
      <c r="E30" s="338">
        <v>90.780396630211243</v>
      </c>
      <c r="F30" s="223">
        <f t="shared" si="0"/>
        <v>-1.7569870953470021</v>
      </c>
      <c r="H30" s="254"/>
      <c r="I30" s="254"/>
      <c r="J30" s="254"/>
      <c r="K30" s="254"/>
      <c r="L30" s="254"/>
      <c r="N30" s="254"/>
      <c r="O30" s="254"/>
      <c r="P30" s="254"/>
      <c r="Q30" s="254"/>
      <c r="R30" s="254"/>
      <c r="S30" s="254"/>
      <c r="T30" s="254"/>
    </row>
    <row r="31" spans="1:20">
      <c r="A31" s="282" t="s">
        <v>38</v>
      </c>
      <c r="B31" s="218">
        <v>115.20265309999999</v>
      </c>
      <c r="C31" s="338">
        <v>2.525944</v>
      </c>
      <c r="D31" s="527">
        <v>115.4952284</v>
      </c>
      <c r="E31" s="338">
        <v>2.5309667105920539</v>
      </c>
      <c r="F31" s="223">
        <f t="shared" si="0"/>
        <v>0.25396576565475815</v>
      </c>
      <c r="H31" s="254"/>
      <c r="I31" s="254"/>
      <c r="J31" s="254"/>
      <c r="K31" s="254"/>
      <c r="L31" s="254"/>
      <c r="N31" s="254"/>
      <c r="O31" s="254"/>
      <c r="P31" s="254"/>
      <c r="Q31" s="254"/>
      <c r="R31" s="254"/>
      <c r="S31" s="254"/>
      <c r="T31" s="254"/>
    </row>
    <row r="32" spans="1:20">
      <c r="A32" s="282" t="s">
        <v>273</v>
      </c>
      <c r="B32" s="218">
        <v>136.27742889999999</v>
      </c>
      <c r="C32" s="338">
        <v>2.9880309999999999</v>
      </c>
      <c r="D32" s="527">
        <v>143.283075</v>
      </c>
      <c r="E32" s="338">
        <v>3.1399106096426794</v>
      </c>
      <c r="F32" s="223">
        <f t="shared" si="0"/>
        <v>5.1407237108507022</v>
      </c>
      <c r="H32" s="254"/>
      <c r="I32" s="254"/>
      <c r="J32" s="254"/>
      <c r="K32" s="254"/>
      <c r="L32" s="254"/>
      <c r="N32" s="254"/>
      <c r="O32" s="254"/>
      <c r="P32" s="254"/>
      <c r="Q32" s="254"/>
      <c r="R32" s="254"/>
      <c r="S32" s="254"/>
      <c r="T32" s="254"/>
    </row>
    <row r="33" spans="1:20">
      <c r="A33" s="282" t="s">
        <v>274</v>
      </c>
      <c r="B33" s="218">
        <v>591.97136380999996</v>
      </c>
      <c r="C33" s="338">
        <v>12.979618</v>
      </c>
      <c r="D33" s="527">
        <v>589.68786931800003</v>
      </c>
      <c r="E33" s="338">
        <v>12.922441797464039</v>
      </c>
      <c r="F33" s="223">
        <f t="shared" si="0"/>
        <v>-0.38574408013642458</v>
      </c>
      <c r="H33" s="254"/>
      <c r="I33" s="254"/>
      <c r="J33" s="254"/>
      <c r="K33" s="254"/>
      <c r="L33" s="254"/>
      <c r="N33" s="254"/>
      <c r="O33" s="254"/>
      <c r="P33" s="254"/>
      <c r="Q33" s="254"/>
      <c r="R33" s="254"/>
      <c r="S33" s="254"/>
      <c r="T33" s="254"/>
    </row>
    <row r="34" spans="1:20">
      <c r="A34" s="282" t="s">
        <v>275</v>
      </c>
      <c r="B34" s="218">
        <v>630.2238969</v>
      </c>
      <c r="C34" s="338">
        <v>13.818346999999999</v>
      </c>
      <c r="D34" s="527">
        <v>671.4231592000001</v>
      </c>
      <c r="E34" s="338">
        <v>14.713591965637859</v>
      </c>
      <c r="F34" s="223">
        <f t="shared" si="0"/>
        <v>6.537242161500795</v>
      </c>
      <c r="H34" s="254"/>
      <c r="I34" s="254"/>
      <c r="J34" s="254"/>
      <c r="K34" s="254"/>
      <c r="L34" s="254"/>
      <c r="N34" s="254"/>
      <c r="O34" s="254"/>
      <c r="P34" s="254"/>
      <c r="Q34" s="254"/>
      <c r="R34" s="254"/>
      <c r="S34" s="254"/>
      <c r="T34" s="254"/>
    </row>
    <row r="35" spans="1:20">
      <c r="A35" s="282" t="s">
        <v>65</v>
      </c>
      <c r="B35" s="218">
        <v>118.6572183</v>
      </c>
      <c r="C35" s="338">
        <v>2.6016889999999999</v>
      </c>
      <c r="D35" s="527">
        <v>120.1294446</v>
      </c>
      <c r="E35" s="338">
        <v>2.6325210959495569</v>
      </c>
      <c r="F35" s="223">
        <f t="shared" si="0"/>
        <v>1.2407389294073841</v>
      </c>
      <c r="H35" s="254"/>
      <c r="I35" s="254"/>
      <c r="J35" s="254"/>
      <c r="K35" s="254"/>
      <c r="L35" s="254"/>
      <c r="N35" s="254"/>
      <c r="O35" s="254"/>
      <c r="P35" s="254"/>
      <c r="Q35" s="254"/>
      <c r="R35" s="254"/>
      <c r="S35" s="254"/>
      <c r="T35" s="254"/>
    </row>
    <row r="36" spans="1:20">
      <c r="A36" s="282" t="s">
        <v>276</v>
      </c>
      <c r="B36" s="218">
        <v>137.8036635</v>
      </c>
      <c r="C36" s="338">
        <v>3.021496</v>
      </c>
      <c r="D36" s="527">
        <v>136.87972480000002</v>
      </c>
      <c r="E36" s="338">
        <v>2.9995873563188833</v>
      </c>
      <c r="F36" s="223">
        <f t="shared" si="0"/>
        <v>-0.67047470040589996</v>
      </c>
      <c r="H36" s="254"/>
      <c r="I36" s="254"/>
      <c r="J36" s="254"/>
      <c r="K36" s="254"/>
      <c r="L36" s="254"/>
      <c r="N36" s="254"/>
      <c r="O36" s="254"/>
      <c r="P36" s="254"/>
      <c r="Q36" s="254"/>
      <c r="R36" s="254"/>
      <c r="S36" s="254"/>
      <c r="T36" s="254"/>
    </row>
    <row r="37" spans="1:20">
      <c r="A37" s="282" t="s">
        <v>277</v>
      </c>
      <c r="B37" s="218">
        <v>26.261241000000002</v>
      </c>
      <c r="C37" s="338">
        <v>0.57580600000000004</v>
      </c>
      <c r="D37" s="527">
        <v>23.768650000000001</v>
      </c>
      <c r="E37" s="338">
        <v>0.52086707597448956</v>
      </c>
      <c r="F37" s="223">
        <f t="shared" si="0"/>
        <v>-9.4915202217595152</v>
      </c>
      <c r="H37" s="254"/>
      <c r="I37" s="254"/>
      <c r="J37" s="254"/>
      <c r="K37" s="254"/>
      <c r="L37" s="254"/>
      <c r="N37" s="254"/>
      <c r="O37" s="254"/>
      <c r="P37" s="254"/>
      <c r="Q37" s="254"/>
      <c r="R37" s="254"/>
      <c r="S37" s="254"/>
      <c r="T37" s="254"/>
    </row>
    <row r="38" spans="1:20">
      <c r="A38" s="282" t="s">
        <v>278</v>
      </c>
      <c r="B38" s="218">
        <v>14.039798000000001</v>
      </c>
      <c r="C38" s="338">
        <v>0.307838</v>
      </c>
      <c r="D38" s="527">
        <v>22.4726003</v>
      </c>
      <c r="E38" s="338">
        <v>3.4856716027506924</v>
      </c>
      <c r="F38" s="223">
        <f t="shared" si="0"/>
        <v>60.063558606754867</v>
      </c>
      <c r="H38" s="254"/>
      <c r="I38" s="254"/>
      <c r="J38" s="254"/>
      <c r="K38" s="254"/>
      <c r="L38" s="254"/>
      <c r="N38" s="254"/>
      <c r="O38" s="254"/>
      <c r="P38" s="254"/>
      <c r="Q38" s="254"/>
      <c r="R38" s="254"/>
      <c r="S38" s="254"/>
      <c r="T38" s="254"/>
    </row>
    <row r="39" spans="1:20">
      <c r="A39" s="282" t="s">
        <v>279</v>
      </c>
      <c r="B39" s="218">
        <v>171.5512445</v>
      </c>
      <c r="C39" s="338">
        <v>3.7614480000000001</v>
      </c>
      <c r="D39" s="527">
        <v>159.06113509999997</v>
      </c>
      <c r="E39" s="338">
        <v>0.49246539487116159</v>
      </c>
      <c r="F39" s="223">
        <f t="shared" si="0"/>
        <v>-7.2806871418528383</v>
      </c>
      <c r="H39" s="254"/>
      <c r="I39" s="254"/>
      <c r="J39" s="254"/>
      <c r="K39" s="254"/>
      <c r="L39" s="254"/>
      <c r="N39" s="254"/>
      <c r="O39" s="254"/>
      <c r="P39" s="254"/>
      <c r="Q39" s="254"/>
      <c r="R39" s="254"/>
      <c r="S39" s="254"/>
      <c r="T39" s="254"/>
    </row>
    <row r="40" spans="1:20">
      <c r="A40" s="282" t="s">
        <v>39</v>
      </c>
      <c r="B40" s="218">
        <v>843.92107799999997</v>
      </c>
      <c r="C40" s="338">
        <v>18.503890999999999</v>
      </c>
      <c r="D40" s="527">
        <v>830.37881200000015</v>
      </c>
      <c r="E40" s="338">
        <v>18.196952025361576</v>
      </c>
      <c r="F40" s="223">
        <f t="shared" si="0"/>
        <v>-1.6046839394145116</v>
      </c>
      <c r="H40" s="254"/>
      <c r="I40" s="254"/>
      <c r="J40" s="254"/>
      <c r="K40" s="254"/>
      <c r="L40" s="254"/>
      <c r="N40" s="254"/>
      <c r="O40" s="254"/>
      <c r="P40" s="254"/>
      <c r="Q40" s="254"/>
      <c r="R40" s="254"/>
      <c r="S40" s="254"/>
      <c r="T40" s="254"/>
    </row>
    <row r="41" spans="1:20">
      <c r="A41" s="282" t="s">
        <v>280</v>
      </c>
      <c r="B41" s="218">
        <v>33.819988700000003</v>
      </c>
      <c r="C41" s="338">
        <v>0.74153999999999998</v>
      </c>
      <c r="D41" s="527">
        <v>33.359057999999997</v>
      </c>
      <c r="E41" s="338">
        <v>0.73103163190687737</v>
      </c>
      <c r="F41" s="223">
        <f t="shared" si="0"/>
        <v>-1.3628943051657665</v>
      </c>
      <c r="H41" s="254"/>
      <c r="I41" s="254"/>
      <c r="J41" s="254"/>
      <c r="K41" s="254"/>
      <c r="L41" s="254"/>
      <c r="N41" s="254"/>
      <c r="O41" s="254"/>
      <c r="P41" s="254"/>
      <c r="Q41" s="254"/>
      <c r="R41" s="254"/>
      <c r="S41" s="254"/>
      <c r="T41" s="254"/>
    </row>
    <row r="42" spans="1:20">
      <c r="A42" s="282" t="s">
        <v>285</v>
      </c>
      <c r="B42" s="218">
        <v>419.68404379999998</v>
      </c>
      <c r="C42" s="338">
        <v>9.2020309999999998</v>
      </c>
      <c r="D42" s="527">
        <v>393.71333350000003</v>
      </c>
      <c r="E42" s="338">
        <v>8.6278485649085681</v>
      </c>
      <c r="F42" s="223">
        <f t="shared" si="0"/>
        <v>-6.1881576589974596</v>
      </c>
      <c r="H42" s="254"/>
      <c r="I42" s="254"/>
      <c r="J42" s="254"/>
      <c r="K42" s="254"/>
      <c r="L42" s="254"/>
      <c r="N42" s="254"/>
      <c r="O42" s="254"/>
      <c r="P42" s="254"/>
      <c r="Q42" s="254"/>
      <c r="R42" s="254"/>
      <c r="S42" s="254"/>
      <c r="T42" s="254"/>
    </row>
    <row r="43" spans="1:20">
      <c r="A43" s="282" t="s">
        <v>281</v>
      </c>
      <c r="B43" s="218">
        <v>2799.0952590000002</v>
      </c>
      <c r="C43" s="338">
        <v>61.373218999999999</v>
      </c>
      <c r="D43" s="527">
        <v>2873.2420060000004</v>
      </c>
      <c r="E43" s="338">
        <v>62.964331681954889</v>
      </c>
      <c r="F43" s="223">
        <f t="shared" si="0"/>
        <v>2.6489540419031603</v>
      </c>
      <c r="H43" s="254"/>
      <c r="I43" s="254"/>
      <c r="J43" s="254"/>
      <c r="K43" s="254"/>
      <c r="L43" s="254"/>
      <c r="N43" s="254"/>
      <c r="O43" s="254"/>
      <c r="P43" s="254"/>
      <c r="Q43" s="254"/>
      <c r="R43" s="254"/>
      <c r="S43" s="254"/>
      <c r="T43" s="254"/>
    </row>
    <row r="44" spans="1:20">
      <c r="A44" s="282" t="s">
        <v>282</v>
      </c>
      <c r="B44" s="218">
        <v>1894.0656819999999</v>
      </c>
      <c r="C44" s="338">
        <v>41.529457999999998</v>
      </c>
      <c r="D44" s="527">
        <v>1818.3623687999998</v>
      </c>
      <c r="E44" s="338">
        <v>39.847660262526574</v>
      </c>
      <c r="F44" s="223">
        <f t="shared" si="0"/>
        <v>-3.9968684253897031</v>
      </c>
      <c r="H44" s="254"/>
      <c r="I44" s="254"/>
      <c r="J44" s="254"/>
      <c r="K44" s="254"/>
      <c r="L44" s="254"/>
      <c r="N44" s="254"/>
      <c r="O44" s="254"/>
      <c r="P44" s="254"/>
      <c r="Q44" s="254"/>
      <c r="R44" s="254"/>
      <c r="S44" s="254"/>
      <c r="T44" s="254"/>
    </row>
    <row r="45" spans="1:20">
      <c r="A45" s="119"/>
      <c r="B45" s="218"/>
      <c r="C45" s="218"/>
      <c r="D45" s="527" t="s">
        <v>356</v>
      </c>
      <c r="E45" s="338"/>
      <c r="F45" s="223"/>
      <c r="H45" s="254"/>
      <c r="I45" s="254"/>
      <c r="J45" s="254"/>
      <c r="K45" s="254"/>
      <c r="L45" s="254"/>
      <c r="N45" s="254"/>
      <c r="O45" s="254"/>
      <c r="P45" s="254"/>
      <c r="Q45" s="254"/>
      <c r="R45" s="254"/>
      <c r="S45" s="254"/>
      <c r="T45" s="254"/>
    </row>
    <row r="46" spans="1:20" ht="15.95" customHeight="1" thickBot="1">
      <c r="A46" s="175" t="s">
        <v>89</v>
      </c>
      <c r="B46" s="141">
        <v>29085.044080184998</v>
      </c>
      <c r="C46" s="141">
        <v>662.56252300000006</v>
      </c>
      <c r="D46" s="141">
        <v>28826.959999999999</v>
      </c>
      <c r="E46" s="142">
        <v>631.72</v>
      </c>
      <c r="F46" s="142">
        <f t="shared" si="0"/>
        <v>-0.88734292261508396</v>
      </c>
      <c r="H46" s="254"/>
      <c r="I46" s="254"/>
      <c r="J46" s="254"/>
      <c r="K46" s="254"/>
      <c r="L46" s="254"/>
      <c r="N46" s="254"/>
      <c r="O46" s="254"/>
      <c r="P46" s="254"/>
      <c r="Q46" s="254"/>
      <c r="R46" s="254"/>
      <c r="S46" s="254"/>
      <c r="T46" s="254"/>
    </row>
    <row r="47" spans="1:20" s="254" customFormat="1" ht="21" customHeight="1">
      <c r="A47" s="438"/>
      <c r="B47" s="438"/>
      <c r="C47" s="438"/>
      <c r="D47" s="438"/>
      <c r="E47" s="438"/>
      <c r="F47" s="438"/>
    </row>
    <row r="48" spans="1:20" s="254" customFormat="1" ht="14.1" customHeight="1">
      <c r="A48" s="496"/>
      <c r="B48" s="496"/>
      <c r="C48" s="496"/>
      <c r="D48" s="496"/>
      <c r="E48" s="496"/>
      <c r="F48" s="496"/>
    </row>
    <row r="49" spans="1:20" ht="14.1" customHeight="1">
      <c r="A49" s="496" t="s">
        <v>176</v>
      </c>
      <c r="B49" s="496"/>
      <c r="H49" s="254"/>
      <c r="I49" s="254"/>
      <c r="J49" s="254"/>
      <c r="K49" s="254"/>
      <c r="L49" s="254"/>
      <c r="N49" s="254"/>
      <c r="O49" s="254"/>
      <c r="P49" s="254"/>
      <c r="Q49" s="254"/>
      <c r="R49" s="254"/>
      <c r="S49" s="254"/>
      <c r="T49" s="254"/>
    </row>
    <row r="50" spans="1:20">
      <c r="A50" s="254"/>
      <c r="B50" s="339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N50" s="254"/>
      <c r="O50" s="254"/>
      <c r="P50" s="254"/>
      <c r="Q50" s="254"/>
      <c r="R50" s="254"/>
      <c r="S50" s="254"/>
      <c r="T50" s="254"/>
    </row>
    <row r="51" spans="1:20">
      <c r="A51" s="254"/>
      <c r="B51" s="339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N51" s="254"/>
      <c r="O51" s="254"/>
      <c r="P51" s="254"/>
      <c r="Q51" s="254"/>
      <c r="R51" s="254"/>
      <c r="S51" s="254"/>
      <c r="T51" s="254"/>
    </row>
    <row r="52" spans="1:20">
      <c r="A52" s="254"/>
      <c r="B52" s="339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N52" s="254"/>
      <c r="O52" s="254"/>
      <c r="P52" s="254"/>
      <c r="Q52" s="254"/>
      <c r="R52" s="254"/>
      <c r="S52" s="254"/>
      <c r="T52" s="254"/>
    </row>
    <row r="53" spans="1:20">
      <c r="A53" s="254"/>
      <c r="B53" s="339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N53" s="254"/>
      <c r="O53" s="254"/>
      <c r="P53" s="254"/>
      <c r="Q53" s="254"/>
      <c r="R53" s="254"/>
      <c r="S53" s="254"/>
      <c r="T53" s="254"/>
    </row>
    <row r="54" spans="1:20">
      <c r="A54" s="254"/>
      <c r="B54" s="339"/>
      <c r="C54" s="254"/>
      <c r="D54" s="254"/>
      <c r="E54" s="254"/>
      <c r="F54" s="254"/>
      <c r="G54" s="254"/>
      <c r="H54" s="254"/>
      <c r="I54" s="254"/>
      <c r="J54" s="254"/>
      <c r="K54" s="392"/>
      <c r="L54" s="254"/>
      <c r="N54" s="254"/>
      <c r="O54" s="254"/>
      <c r="P54" s="254"/>
      <c r="Q54" s="254"/>
      <c r="R54" s="254"/>
      <c r="S54" s="254"/>
      <c r="T54" s="254"/>
    </row>
    <row r="55" spans="1:20">
      <c r="A55" s="254"/>
      <c r="B55" s="339"/>
      <c r="C55" s="254"/>
      <c r="D55" s="254"/>
      <c r="E55" s="254"/>
      <c r="F55" s="254"/>
      <c r="G55" s="254"/>
      <c r="H55" s="254"/>
      <c r="I55" s="254"/>
      <c r="J55" s="254"/>
      <c r="K55" s="393"/>
      <c r="L55" s="305"/>
      <c r="M55" s="394"/>
      <c r="N55" s="254"/>
      <c r="O55" s="254"/>
      <c r="P55" s="254"/>
      <c r="Q55" s="254"/>
      <c r="R55" s="254"/>
      <c r="S55" s="254"/>
      <c r="T55" s="254"/>
    </row>
    <row r="56" spans="1:20">
      <c r="A56" s="254"/>
      <c r="B56" s="339"/>
      <c r="C56" s="254"/>
      <c r="D56" s="254"/>
      <c r="E56" s="254"/>
      <c r="F56" s="254"/>
      <c r="G56" s="254"/>
      <c r="H56" s="254"/>
      <c r="I56" s="254"/>
      <c r="J56" s="254"/>
      <c r="K56" s="393"/>
      <c r="L56" s="305"/>
      <c r="M56" s="394"/>
      <c r="N56" s="254"/>
      <c r="O56" s="254"/>
      <c r="P56" s="254"/>
      <c r="Q56" s="254"/>
      <c r="R56" s="254"/>
      <c r="S56" s="254"/>
      <c r="T56" s="254"/>
    </row>
    <row r="57" spans="1:20">
      <c r="A57" s="254"/>
      <c r="B57" s="339"/>
      <c r="C57" s="254"/>
      <c r="D57" s="254"/>
      <c r="E57" s="254"/>
      <c r="F57" s="254"/>
      <c r="G57" s="254"/>
      <c r="H57" s="254"/>
      <c r="I57" s="254"/>
      <c r="K57" s="393"/>
      <c r="L57" s="305"/>
      <c r="M57" s="394"/>
      <c r="N57" s="254"/>
      <c r="Q57" s="254"/>
      <c r="R57" s="254"/>
      <c r="S57" s="254"/>
      <c r="T57" s="254"/>
    </row>
    <row r="58" spans="1:20">
      <c r="A58" s="254"/>
      <c r="B58" s="339"/>
      <c r="C58" s="254"/>
      <c r="D58" s="254"/>
      <c r="E58" s="254"/>
      <c r="F58" s="254"/>
      <c r="G58" s="254"/>
      <c r="H58" s="254"/>
      <c r="I58" s="254"/>
      <c r="K58" s="393"/>
      <c r="L58" s="305"/>
      <c r="M58" s="394"/>
      <c r="N58" s="254"/>
      <c r="Q58" s="254"/>
      <c r="R58" s="254"/>
      <c r="S58" s="254"/>
      <c r="T58" s="254"/>
    </row>
    <row r="59" spans="1:20">
      <c r="A59" s="254"/>
      <c r="B59" s="339"/>
      <c r="C59" s="254"/>
      <c r="D59" s="254"/>
      <c r="E59" s="254"/>
      <c r="F59" s="254"/>
      <c r="G59" s="254"/>
      <c r="H59" s="254"/>
      <c r="I59" s="254"/>
      <c r="K59" s="393"/>
      <c r="L59" s="395"/>
      <c r="M59" s="394"/>
      <c r="N59" s="254"/>
      <c r="Q59" s="254"/>
      <c r="R59" s="254"/>
      <c r="S59" s="254"/>
      <c r="T59" s="254"/>
    </row>
    <row r="60" spans="1:20">
      <c r="A60" s="254"/>
      <c r="B60" s="339"/>
      <c r="C60" s="254"/>
      <c r="D60" s="254"/>
      <c r="E60" s="254"/>
      <c r="F60" s="254"/>
      <c r="G60" s="254"/>
      <c r="H60" s="254"/>
      <c r="I60" s="254"/>
      <c r="K60" s="393"/>
      <c r="L60" s="305"/>
      <c r="M60" s="394"/>
      <c r="N60" s="254"/>
      <c r="Q60" s="254"/>
      <c r="R60" s="254"/>
      <c r="S60" s="254"/>
      <c r="T60" s="254"/>
    </row>
    <row r="61" spans="1:20">
      <c r="A61" s="254"/>
      <c r="B61" s="339"/>
      <c r="C61" s="254"/>
      <c r="D61" s="254"/>
      <c r="E61" s="254"/>
      <c r="F61" s="254"/>
      <c r="G61" s="254"/>
      <c r="H61" s="254"/>
      <c r="I61" s="254"/>
      <c r="K61" s="393"/>
      <c r="L61" s="305"/>
      <c r="M61" s="394"/>
      <c r="N61" s="254"/>
      <c r="Q61" s="254"/>
      <c r="R61" s="254"/>
      <c r="S61" s="254"/>
      <c r="T61" s="254"/>
    </row>
    <row r="62" spans="1:20">
      <c r="A62" s="254"/>
      <c r="B62" s="339"/>
      <c r="C62" s="254"/>
      <c r="D62" s="254"/>
      <c r="E62" s="254"/>
      <c r="F62" s="254"/>
      <c r="G62" s="254"/>
      <c r="H62" s="254"/>
      <c r="I62" s="254"/>
      <c r="K62" s="393"/>
      <c r="L62" s="305"/>
      <c r="M62" s="394"/>
      <c r="N62" s="254"/>
      <c r="Q62" s="254"/>
      <c r="R62" s="254"/>
      <c r="S62" s="254"/>
      <c r="T62" s="254"/>
    </row>
    <row r="63" spans="1:20">
      <c r="A63" s="254"/>
      <c r="B63" s="339"/>
      <c r="C63" s="254"/>
      <c r="D63" s="254"/>
      <c r="E63" s="254"/>
      <c r="F63" s="254"/>
      <c r="G63" s="254"/>
      <c r="H63" s="254"/>
      <c r="I63" s="254"/>
      <c r="K63" s="393"/>
      <c r="L63" s="305"/>
      <c r="M63" s="394"/>
      <c r="N63" s="254"/>
      <c r="Q63" s="254"/>
      <c r="R63" s="254"/>
      <c r="S63" s="254"/>
      <c r="T63" s="254"/>
    </row>
    <row r="64" spans="1:20">
      <c r="A64" s="254"/>
      <c r="B64" s="339"/>
      <c r="C64" s="254"/>
      <c r="D64" s="254"/>
      <c r="E64" s="254"/>
      <c r="F64" s="254"/>
      <c r="G64" s="254"/>
      <c r="H64" s="254"/>
      <c r="I64" s="254"/>
      <c r="K64" s="393"/>
      <c r="L64" s="305"/>
      <c r="M64" s="394"/>
      <c r="N64" s="254"/>
      <c r="Q64" s="254"/>
      <c r="R64" s="254"/>
      <c r="S64" s="254"/>
      <c r="T64" s="254"/>
    </row>
    <row r="65" spans="1:20">
      <c r="A65" s="254"/>
      <c r="B65" s="339"/>
      <c r="C65" s="254"/>
      <c r="D65" s="254"/>
      <c r="E65" s="254"/>
      <c r="F65" s="254"/>
      <c r="G65" s="254"/>
      <c r="H65" s="254"/>
      <c r="I65" s="254"/>
      <c r="K65" s="393"/>
      <c r="L65" s="305"/>
      <c r="M65" s="394"/>
      <c r="N65" s="254"/>
      <c r="Q65" s="254"/>
      <c r="R65" s="254"/>
      <c r="S65" s="254"/>
      <c r="T65" s="254"/>
    </row>
    <row r="66" spans="1:20">
      <c r="A66" s="254"/>
      <c r="B66" s="339"/>
      <c r="C66" s="254"/>
      <c r="D66" s="254"/>
      <c r="E66" s="254"/>
      <c r="F66" s="254"/>
      <c r="G66" s="254"/>
      <c r="H66" s="254"/>
      <c r="I66" s="254"/>
      <c r="K66" s="393"/>
      <c r="L66" s="305"/>
      <c r="M66" s="394"/>
      <c r="N66" s="254"/>
      <c r="Q66" s="254"/>
      <c r="R66" s="254"/>
      <c r="S66" s="254"/>
      <c r="T66" s="254"/>
    </row>
    <row r="67" spans="1:20">
      <c r="A67" s="254"/>
      <c r="B67" s="339"/>
      <c r="C67" s="254"/>
      <c r="D67" s="254"/>
      <c r="E67" s="254"/>
      <c r="F67" s="254"/>
      <c r="G67" s="254"/>
      <c r="H67" s="254"/>
      <c r="I67" s="254"/>
      <c r="K67" s="393"/>
      <c r="L67" s="305"/>
      <c r="M67" s="394"/>
      <c r="N67" s="254"/>
      <c r="Q67" s="254"/>
      <c r="R67" s="254"/>
      <c r="S67" s="254"/>
      <c r="T67" s="254"/>
    </row>
    <row r="68" spans="1:20">
      <c r="A68" s="254"/>
      <c r="B68" s="339"/>
      <c r="C68" s="254"/>
      <c r="D68" s="254"/>
      <c r="E68" s="254"/>
      <c r="F68" s="254"/>
      <c r="G68" s="254"/>
      <c r="H68" s="254"/>
      <c r="I68" s="254"/>
      <c r="K68" s="393"/>
      <c r="L68" s="305"/>
      <c r="M68" s="394"/>
      <c r="N68" s="254"/>
      <c r="Q68" s="254"/>
      <c r="R68" s="254"/>
      <c r="S68" s="254"/>
      <c r="T68" s="254"/>
    </row>
    <row r="69" spans="1:20">
      <c r="A69" s="254"/>
      <c r="B69" s="339"/>
      <c r="C69" s="254"/>
      <c r="D69" s="254"/>
      <c r="E69" s="254"/>
      <c r="F69" s="254"/>
      <c r="G69" s="254"/>
      <c r="H69" s="254"/>
      <c r="I69" s="254"/>
      <c r="K69" s="393"/>
      <c r="L69" s="305"/>
      <c r="M69" s="394"/>
      <c r="N69" s="254"/>
      <c r="Q69" s="254"/>
      <c r="R69" s="254"/>
      <c r="S69" s="254"/>
      <c r="T69" s="254"/>
    </row>
    <row r="70" spans="1:20">
      <c r="A70" s="254"/>
      <c r="B70" s="339"/>
      <c r="C70" s="254"/>
      <c r="D70" s="254"/>
      <c r="E70" s="254"/>
      <c r="F70" s="254"/>
      <c r="G70" s="254"/>
      <c r="H70" s="254"/>
      <c r="I70" s="254"/>
      <c r="K70" s="393"/>
      <c r="L70" s="305"/>
      <c r="M70" s="394"/>
      <c r="N70" s="254"/>
      <c r="Q70" s="254"/>
      <c r="R70" s="254"/>
      <c r="S70" s="254"/>
      <c r="T70" s="254"/>
    </row>
    <row r="71" spans="1:20">
      <c r="A71" s="254"/>
      <c r="B71" s="339"/>
      <c r="C71" s="254"/>
      <c r="D71" s="254"/>
      <c r="E71" s="254"/>
      <c r="F71" s="254"/>
      <c r="G71" s="254"/>
      <c r="H71" s="254"/>
      <c r="I71" s="254"/>
      <c r="K71" s="393"/>
      <c r="L71" s="305"/>
      <c r="M71" s="394"/>
      <c r="N71" s="254"/>
      <c r="Q71" s="254"/>
      <c r="R71" s="254"/>
      <c r="S71" s="254"/>
      <c r="T71" s="254"/>
    </row>
    <row r="72" spans="1:20">
      <c r="A72" s="254"/>
      <c r="B72" s="339"/>
      <c r="C72" s="254"/>
      <c r="D72" s="254"/>
      <c r="E72" s="254"/>
      <c r="F72" s="254"/>
      <c r="G72" s="254"/>
      <c r="H72" s="254"/>
      <c r="I72" s="254"/>
      <c r="K72" s="393"/>
      <c r="L72" s="305"/>
      <c r="M72" s="394"/>
      <c r="N72" s="254"/>
      <c r="Q72" s="254"/>
      <c r="R72" s="254"/>
      <c r="S72" s="254"/>
      <c r="T72" s="254"/>
    </row>
    <row r="73" spans="1:20">
      <c r="A73" s="254"/>
      <c r="B73" s="339"/>
      <c r="C73" s="254"/>
      <c r="D73" s="254"/>
      <c r="E73" s="254"/>
      <c r="F73" s="254"/>
      <c r="G73" s="254"/>
      <c r="H73" s="254"/>
      <c r="I73" s="254"/>
      <c r="K73" s="393"/>
      <c r="L73" s="305"/>
      <c r="M73" s="394"/>
      <c r="N73" s="254"/>
      <c r="Q73" s="254"/>
      <c r="R73" s="254"/>
      <c r="S73" s="254"/>
      <c r="T73" s="254"/>
    </row>
    <row r="74" spans="1:20">
      <c r="A74" s="254"/>
      <c r="B74" s="339"/>
      <c r="C74" s="254"/>
      <c r="D74" s="254"/>
      <c r="E74" s="254"/>
      <c r="F74" s="254"/>
      <c r="G74" s="254"/>
      <c r="H74" s="254"/>
      <c r="I74" s="254"/>
      <c r="K74" s="393"/>
      <c r="L74" s="305"/>
      <c r="M74" s="394"/>
      <c r="N74" s="254"/>
      <c r="Q74" s="254"/>
      <c r="R74" s="254"/>
      <c r="S74" s="254"/>
      <c r="T74" s="254"/>
    </row>
    <row r="75" spans="1:20">
      <c r="A75" s="254"/>
      <c r="B75" s="339"/>
      <c r="C75" s="254"/>
      <c r="D75" s="254"/>
      <c r="E75" s="254"/>
      <c r="F75" s="254"/>
      <c r="G75" s="254"/>
      <c r="H75" s="254"/>
      <c r="I75" s="254"/>
      <c r="K75" s="393"/>
      <c r="L75" s="305"/>
      <c r="M75" s="394"/>
      <c r="N75" s="254"/>
      <c r="Q75" s="254"/>
      <c r="R75" s="254"/>
      <c r="S75" s="254"/>
      <c r="T75" s="254"/>
    </row>
    <row r="76" spans="1:20">
      <c r="A76" s="254"/>
      <c r="B76" s="339"/>
      <c r="C76" s="254"/>
      <c r="D76" s="254"/>
      <c r="E76" s="254"/>
      <c r="F76" s="254"/>
      <c r="G76" s="254"/>
      <c r="H76" s="254"/>
      <c r="I76" s="254"/>
      <c r="K76" s="393"/>
      <c r="L76" s="305"/>
      <c r="M76" s="394"/>
      <c r="N76" s="254"/>
      <c r="Q76" s="254"/>
      <c r="R76" s="254"/>
      <c r="S76" s="254"/>
      <c r="T76" s="254"/>
    </row>
    <row r="77" spans="1:20">
      <c r="A77" s="254"/>
      <c r="B77" s="339"/>
      <c r="C77" s="254"/>
      <c r="D77" s="254"/>
      <c r="E77" s="254"/>
      <c r="F77" s="254"/>
      <c r="G77" s="254"/>
      <c r="H77" s="254"/>
      <c r="I77" s="254"/>
      <c r="K77" s="393"/>
      <c r="L77" s="305"/>
      <c r="M77" s="394"/>
      <c r="N77" s="254"/>
      <c r="Q77" s="254"/>
      <c r="R77" s="254"/>
      <c r="S77" s="254"/>
      <c r="T77" s="254"/>
    </row>
    <row r="78" spans="1:20">
      <c r="A78" s="254"/>
      <c r="B78" s="339"/>
      <c r="C78" s="254"/>
      <c r="D78" s="254"/>
      <c r="E78" s="254"/>
      <c r="F78" s="254"/>
      <c r="G78" s="254"/>
      <c r="H78" s="254"/>
      <c r="I78" s="254"/>
      <c r="K78" s="393"/>
      <c r="L78" s="305"/>
      <c r="M78" s="394"/>
      <c r="N78" s="254"/>
      <c r="Q78" s="254"/>
      <c r="R78" s="254"/>
      <c r="S78" s="254"/>
      <c r="T78" s="254"/>
    </row>
    <row r="79" spans="1:20">
      <c r="A79" s="254"/>
      <c r="B79" s="339"/>
      <c r="C79" s="254"/>
      <c r="D79" s="254"/>
      <c r="E79" s="254"/>
      <c r="F79" s="254"/>
      <c r="G79" s="254"/>
      <c r="H79" s="254"/>
      <c r="I79" s="254"/>
      <c r="K79" s="393"/>
      <c r="L79" s="305"/>
      <c r="M79" s="394"/>
      <c r="N79" s="254"/>
      <c r="Q79" s="254"/>
      <c r="R79" s="254"/>
      <c r="S79" s="254"/>
      <c r="T79" s="254"/>
    </row>
    <row r="80" spans="1:20">
      <c r="A80" s="254"/>
      <c r="B80" s="339"/>
      <c r="C80" s="254"/>
      <c r="D80" s="254"/>
      <c r="E80" s="254"/>
      <c r="F80" s="254"/>
      <c r="G80" s="254"/>
      <c r="H80" s="254"/>
      <c r="I80" s="254"/>
      <c r="K80" s="393"/>
      <c r="L80" s="305"/>
      <c r="M80" s="394"/>
      <c r="N80" s="254"/>
      <c r="Q80" s="254"/>
      <c r="R80" s="254"/>
      <c r="S80" s="254"/>
      <c r="T80" s="254"/>
    </row>
    <row r="81" spans="1:20">
      <c r="A81" s="254"/>
      <c r="B81" s="339"/>
      <c r="C81" s="254"/>
      <c r="D81" s="254"/>
      <c r="E81" s="254"/>
      <c r="F81" s="254"/>
      <c r="G81" s="254"/>
      <c r="H81" s="254"/>
      <c r="I81" s="254"/>
      <c r="K81" s="393"/>
      <c r="L81" s="305"/>
      <c r="M81" s="394"/>
      <c r="N81" s="254"/>
      <c r="Q81" s="254"/>
      <c r="R81" s="254"/>
      <c r="S81" s="254"/>
      <c r="T81" s="254"/>
    </row>
    <row r="82" spans="1:20">
      <c r="A82" s="254"/>
      <c r="B82" s="339"/>
      <c r="C82" s="254"/>
      <c r="D82" s="254"/>
      <c r="E82" s="254"/>
      <c r="F82" s="254"/>
      <c r="G82" s="254"/>
      <c r="H82" s="254"/>
      <c r="I82" s="254"/>
      <c r="K82" s="393"/>
      <c r="L82" s="305"/>
      <c r="M82" s="394"/>
      <c r="N82" s="254"/>
      <c r="Q82" s="254"/>
      <c r="R82" s="254"/>
      <c r="S82" s="254"/>
      <c r="T82" s="254"/>
    </row>
    <row r="83" spans="1:20">
      <c r="A83" s="254"/>
      <c r="B83" s="339"/>
      <c r="C83" s="254"/>
      <c r="D83" s="254"/>
      <c r="E83" s="254"/>
      <c r="F83" s="254"/>
      <c r="G83" s="254"/>
      <c r="H83" s="254"/>
      <c r="I83" s="254"/>
      <c r="K83" s="393"/>
      <c r="L83" s="305"/>
      <c r="M83" s="394"/>
      <c r="N83" s="254"/>
      <c r="Q83" s="254"/>
      <c r="R83" s="254"/>
      <c r="S83" s="254"/>
      <c r="T83" s="254"/>
    </row>
    <row r="84" spans="1:20">
      <c r="A84" s="254"/>
      <c r="B84" s="339"/>
      <c r="C84" s="254"/>
      <c r="D84" s="254"/>
      <c r="E84" s="254"/>
      <c r="F84" s="254"/>
      <c r="G84" s="254"/>
      <c r="H84" s="254"/>
      <c r="I84" s="254"/>
      <c r="K84" s="393"/>
      <c r="L84" s="305"/>
      <c r="M84" s="394"/>
      <c r="N84" s="254"/>
      <c r="Q84" s="254"/>
      <c r="R84" s="254"/>
      <c r="S84" s="254"/>
      <c r="T84" s="254"/>
    </row>
    <row r="85" spans="1:20">
      <c r="A85" s="254"/>
      <c r="B85" s="339"/>
      <c r="C85" s="254"/>
      <c r="D85" s="254"/>
      <c r="E85" s="254"/>
      <c r="F85" s="254"/>
      <c r="G85" s="254"/>
      <c r="H85" s="254"/>
      <c r="I85" s="254"/>
      <c r="K85" s="393"/>
      <c r="L85" s="305"/>
      <c r="M85" s="394"/>
      <c r="N85" s="254"/>
      <c r="Q85" s="254"/>
      <c r="R85" s="254"/>
      <c r="S85" s="254"/>
      <c r="T85" s="254"/>
    </row>
    <row r="86" spans="1:20">
      <c r="A86" s="254"/>
      <c r="B86" s="339"/>
      <c r="C86" s="254"/>
      <c r="D86" s="254"/>
      <c r="E86" s="254"/>
      <c r="F86" s="254"/>
      <c r="G86" s="254"/>
      <c r="H86" s="254"/>
      <c r="I86" s="254"/>
      <c r="K86" s="393"/>
      <c r="L86" s="305"/>
      <c r="M86" s="394"/>
      <c r="N86" s="254"/>
      <c r="Q86" s="254"/>
      <c r="R86" s="254"/>
      <c r="S86" s="254"/>
      <c r="T86" s="254"/>
    </row>
    <row r="87" spans="1:20">
      <c r="A87" s="254"/>
      <c r="B87" s="339"/>
      <c r="C87" s="254"/>
      <c r="D87" s="254"/>
      <c r="E87" s="254"/>
      <c r="F87" s="254"/>
      <c r="G87" s="254"/>
      <c r="H87" s="254"/>
      <c r="I87" s="254"/>
      <c r="K87" s="393"/>
      <c r="L87" s="305"/>
      <c r="M87" s="394"/>
      <c r="N87" s="254"/>
      <c r="Q87" s="254"/>
      <c r="R87" s="254"/>
      <c r="S87" s="254"/>
      <c r="T87" s="254"/>
    </row>
    <row r="88" spans="1:20">
      <c r="A88" s="254"/>
      <c r="B88" s="339"/>
      <c r="C88" s="254"/>
      <c r="D88" s="254"/>
      <c r="E88" s="254"/>
      <c r="F88" s="254"/>
      <c r="G88" s="254"/>
      <c r="H88" s="254"/>
      <c r="I88" s="254"/>
      <c r="K88" s="393"/>
      <c r="L88" s="305"/>
      <c r="M88" s="394"/>
      <c r="N88" s="254"/>
      <c r="Q88" s="254"/>
      <c r="R88" s="254"/>
      <c r="S88" s="254"/>
      <c r="T88" s="254"/>
    </row>
    <row r="89" spans="1:20">
      <c r="A89" s="254"/>
      <c r="B89" s="339"/>
      <c r="C89" s="254"/>
      <c r="D89" s="254"/>
      <c r="E89" s="254"/>
      <c r="F89" s="254"/>
      <c r="G89" s="254"/>
      <c r="H89" s="254"/>
      <c r="I89" s="254"/>
      <c r="K89" s="393"/>
      <c r="L89" s="305"/>
      <c r="M89" s="394"/>
      <c r="N89" s="254"/>
      <c r="Q89" s="254"/>
      <c r="R89" s="254"/>
      <c r="S89" s="254"/>
      <c r="T89" s="254"/>
    </row>
    <row r="90" spans="1:20">
      <c r="A90" s="254"/>
      <c r="B90" s="339"/>
      <c r="C90" s="254"/>
      <c r="D90" s="254"/>
      <c r="E90" s="254"/>
      <c r="F90" s="254"/>
      <c r="G90" s="254"/>
      <c r="H90" s="254"/>
      <c r="I90" s="254"/>
      <c r="K90" s="393"/>
      <c r="L90" s="305"/>
      <c r="M90" s="394"/>
      <c r="N90" s="254"/>
      <c r="Q90" s="254"/>
      <c r="R90" s="254"/>
      <c r="S90" s="254"/>
      <c r="T90" s="254"/>
    </row>
    <row r="91" spans="1:20">
      <c r="A91" s="254"/>
      <c r="B91" s="339"/>
      <c r="C91" s="254"/>
      <c r="D91" s="254"/>
      <c r="E91" s="254"/>
      <c r="F91" s="254"/>
      <c r="G91" s="254"/>
      <c r="H91" s="254"/>
      <c r="I91" s="254"/>
      <c r="K91" s="393"/>
      <c r="L91" s="305"/>
      <c r="M91" s="394"/>
      <c r="N91" s="254"/>
      <c r="Q91" s="254"/>
      <c r="R91" s="254"/>
      <c r="S91" s="254"/>
      <c r="T91" s="254"/>
    </row>
    <row r="92" spans="1:20">
      <c r="A92" s="254"/>
      <c r="B92" s="339"/>
      <c r="C92" s="254"/>
      <c r="D92" s="254"/>
      <c r="E92" s="254"/>
      <c r="F92" s="254"/>
      <c r="G92" s="254"/>
      <c r="H92" s="254"/>
      <c r="I92" s="254"/>
      <c r="K92" s="230"/>
      <c r="L92" s="305"/>
      <c r="M92" s="254"/>
      <c r="N92" s="254"/>
      <c r="Q92" s="254"/>
      <c r="R92" s="254"/>
      <c r="S92" s="254"/>
      <c r="T92" s="254"/>
    </row>
    <row r="93" spans="1:20">
      <c r="A93" s="254"/>
      <c r="B93" s="339"/>
      <c r="C93" s="254"/>
      <c r="D93" s="254"/>
      <c r="E93" s="254"/>
      <c r="F93" s="254"/>
      <c r="G93" s="254"/>
      <c r="H93" s="254"/>
      <c r="I93" s="254"/>
      <c r="L93" s="254"/>
      <c r="M93" s="254"/>
      <c r="N93" s="254"/>
      <c r="Q93" s="254"/>
      <c r="R93" s="254"/>
      <c r="S93" s="254"/>
      <c r="T93" s="254"/>
    </row>
    <row r="94" spans="1:20">
      <c r="A94" s="254"/>
      <c r="B94" s="339"/>
      <c r="C94" s="254"/>
      <c r="D94" s="254"/>
      <c r="E94" s="254"/>
      <c r="F94" s="254"/>
      <c r="G94" s="254"/>
      <c r="H94" s="254"/>
      <c r="I94" s="254"/>
      <c r="J94" s="254"/>
      <c r="K94" s="254"/>
      <c r="L94" s="254"/>
      <c r="M94" s="254"/>
      <c r="N94" s="254"/>
      <c r="O94" s="254"/>
      <c r="P94" s="254"/>
      <c r="Q94" s="254"/>
      <c r="R94" s="254"/>
      <c r="S94" s="254"/>
      <c r="T94" s="254"/>
    </row>
    <row r="95" spans="1:20">
      <c r="A95" s="254"/>
      <c r="B95" s="339"/>
      <c r="C95" s="254"/>
      <c r="D95" s="254"/>
      <c r="E95" s="254"/>
      <c r="F95" s="254"/>
      <c r="G95" s="254"/>
      <c r="H95" s="254"/>
      <c r="I95" s="254"/>
      <c r="J95" s="254"/>
      <c r="K95" s="254"/>
      <c r="L95" s="254"/>
      <c r="M95" s="254"/>
      <c r="N95" s="254"/>
      <c r="O95" s="254"/>
      <c r="P95" s="254"/>
      <c r="Q95" s="254"/>
      <c r="R95" s="254"/>
      <c r="S95" s="254"/>
      <c r="T95" s="254"/>
    </row>
    <row r="96" spans="1:20">
      <c r="A96" s="254"/>
      <c r="B96" s="339"/>
      <c r="C96" s="254"/>
      <c r="D96" s="254"/>
      <c r="E96" s="254"/>
      <c r="F96" s="254"/>
      <c r="G96" s="254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4"/>
      <c r="S96" s="254"/>
      <c r="T96" s="254"/>
    </row>
    <row r="97" spans="1:20">
      <c r="A97" s="254"/>
      <c r="B97" s="339"/>
      <c r="C97" s="254"/>
      <c r="D97" s="254"/>
      <c r="E97" s="254"/>
      <c r="F97" s="254"/>
      <c r="G97" s="254"/>
      <c r="H97" s="254"/>
      <c r="I97" s="254"/>
      <c r="J97" s="254"/>
      <c r="K97" s="254"/>
      <c r="L97" s="254"/>
      <c r="M97" s="254"/>
      <c r="N97" s="254"/>
      <c r="O97" s="254"/>
      <c r="P97" s="254"/>
      <c r="Q97" s="254"/>
      <c r="R97" s="254"/>
      <c r="S97" s="254"/>
      <c r="T97" s="254"/>
    </row>
    <row r="98" spans="1:20">
      <c r="A98" s="254"/>
      <c r="B98" s="339"/>
      <c r="C98" s="254"/>
      <c r="D98" s="254"/>
      <c r="E98" s="254"/>
      <c r="F98" s="254"/>
      <c r="G98" s="254"/>
      <c r="H98" s="254"/>
      <c r="I98" s="254"/>
      <c r="J98" s="254"/>
      <c r="K98" s="254"/>
      <c r="L98" s="254"/>
      <c r="M98" s="254"/>
      <c r="N98" s="254"/>
      <c r="O98" s="254"/>
      <c r="P98" s="254"/>
      <c r="Q98" s="254"/>
      <c r="R98" s="254"/>
      <c r="S98" s="254"/>
      <c r="T98" s="254"/>
    </row>
    <row r="99" spans="1:20">
      <c r="A99" s="254"/>
      <c r="B99" s="339"/>
      <c r="C99" s="254"/>
      <c r="D99" s="254"/>
      <c r="E99" s="254"/>
      <c r="F99" s="254"/>
      <c r="G99" s="254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4"/>
      <c r="S99" s="254"/>
      <c r="T99" s="254"/>
    </row>
    <row r="100" spans="1:20">
      <c r="A100" s="254"/>
      <c r="B100" s="339"/>
      <c r="C100" s="254"/>
      <c r="D100" s="254"/>
      <c r="E100" s="254"/>
      <c r="F100" s="254"/>
      <c r="G100" s="254"/>
      <c r="H100" s="254"/>
      <c r="I100" s="254"/>
      <c r="J100" s="254"/>
      <c r="K100" s="254"/>
      <c r="L100" s="254"/>
      <c r="M100" s="254"/>
      <c r="N100" s="254"/>
      <c r="O100" s="254"/>
      <c r="P100" s="254"/>
      <c r="Q100" s="254"/>
      <c r="R100" s="254"/>
      <c r="S100" s="254"/>
      <c r="T100" s="254"/>
    </row>
    <row r="101" spans="1:20">
      <c r="A101" s="254"/>
      <c r="B101" s="339"/>
      <c r="C101" s="254"/>
      <c r="D101" s="254"/>
      <c r="E101" s="254"/>
      <c r="F101" s="254"/>
      <c r="G101" s="254"/>
      <c r="H101" s="254"/>
      <c r="I101" s="254"/>
      <c r="J101" s="254"/>
      <c r="K101" s="254"/>
      <c r="L101" s="254"/>
      <c r="M101" s="254"/>
      <c r="N101" s="254"/>
      <c r="O101" s="254"/>
      <c r="P101" s="254"/>
      <c r="Q101" s="254"/>
      <c r="R101" s="254"/>
      <c r="S101" s="254"/>
      <c r="T101" s="254"/>
    </row>
    <row r="102" spans="1:20">
      <c r="A102" s="254"/>
      <c r="B102" s="339"/>
      <c r="C102" s="254"/>
      <c r="D102" s="254"/>
      <c r="E102" s="254"/>
      <c r="F102" s="254"/>
      <c r="G102" s="254"/>
      <c r="H102" s="254"/>
      <c r="I102" s="254"/>
      <c r="J102" s="254"/>
      <c r="K102" s="254"/>
      <c r="L102" s="254"/>
      <c r="M102" s="254"/>
      <c r="N102" s="254"/>
      <c r="O102" s="254"/>
      <c r="P102" s="254"/>
      <c r="Q102" s="254"/>
      <c r="R102" s="254"/>
      <c r="S102" s="254"/>
      <c r="T102" s="254"/>
    </row>
    <row r="103" spans="1:20">
      <c r="A103" s="254"/>
      <c r="B103" s="339"/>
      <c r="C103" s="254"/>
      <c r="D103" s="254"/>
      <c r="E103" s="254"/>
      <c r="F103" s="254"/>
      <c r="G103" s="254"/>
      <c r="H103" s="254"/>
      <c r="I103" s="254"/>
      <c r="J103" s="254"/>
      <c r="K103" s="254"/>
      <c r="L103" s="254"/>
      <c r="M103" s="254"/>
      <c r="N103" s="254"/>
      <c r="O103" s="254"/>
      <c r="P103" s="254"/>
      <c r="Q103" s="254"/>
      <c r="R103" s="254"/>
      <c r="S103" s="254"/>
      <c r="T103" s="254"/>
    </row>
    <row r="104" spans="1:20">
      <c r="A104" s="254"/>
      <c r="B104" s="339"/>
      <c r="C104" s="254"/>
      <c r="D104" s="254"/>
      <c r="E104" s="254"/>
      <c r="F104" s="254"/>
      <c r="G104" s="254"/>
      <c r="H104" s="254"/>
      <c r="I104" s="254"/>
      <c r="J104" s="254"/>
      <c r="K104" s="254"/>
      <c r="L104" s="254"/>
      <c r="M104" s="254"/>
      <c r="N104" s="254"/>
      <c r="O104" s="254"/>
      <c r="P104" s="254"/>
      <c r="Q104" s="254"/>
      <c r="R104" s="254"/>
      <c r="S104" s="254"/>
      <c r="T104" s="254"/>
    </row>
    <row r="105" spans="1:20">
      <c r="A105" s="254"/>
      <c r="B105" s="339"/>
      <c r="C105" s="254"/>
      <c r="D105" s="254"/>
      <c r="E105" s="254"/>
      <c r="F105" s="254"/>
      <c r="G105" s="254"/>
      <c r="H105" s="254"/>
      <c r="I105" s="254"/>
      <c r="J105" s="254"/>
      <c r="K105" s="254"/>
      <c r="L105" s="254"/>
      <c r="M105" s="254"/>
      <c r="N105" s="254"/>
      <c r="O105" s="254"/>
      <c r="P105" s="254"/>
      <c r="Q105" s="254"/>
      <c r="R105" s="254"/>
      <c r="S105" s="254"/>
      <c r="T105" s="254"/>
    </row>
    <row r="106" spans="1:20">
      <c r="A106" s="254"/>
      <c r="B106" s="339"/>
      <c r="C106" s="254"/>
      <c r="D106" s="254"/>
      <c r="E106" s="254"/>
      <c r="F106" s="254"/>
      <c r="G106" s="254"/>
      <c r="H106" s="254"/>
      <c r="I106" s="254"/>
      <c r="J106" s="254"/>
      <c r="K106" s="254"/>
      <c r="L106" s="254"/>
      <c r="M106" s="254"/>
      <c r="N106" s="254"/>
      <c r="O106" s="254"/>
      <c r="P106" s="254"/>
      <c r="Q106" s="254"/>
      <c r="R106" s="254"/>
      <c r="S106" s="254"/>
      <c r="T106" s="254"/>
    </row>
    <row r="107" spans="1:20">
      <c r="A107" s="254"/>
      <c r="B107" s="339"/>
      <c r="C107" s="254"/>
      <c r="D107" s="254"/>
      <c r="E107" s="254"/>
      <c r="F107" s="254"/>
      <c r="G107" s="254"/>
      <c r="H107" s="254"/>
      <c r="I107" s="254"/>
      <c r="J107" s="254"/>
      <c r="K107" s="254"/>
      <c r="L107" s="254"/>
      <c r="M107" s="254"/>
      <c r="N107" s="254"/>
      <c r="O107" s="254"/>
      <c r="P107" s="254"/>
      <c r="Q107" s="254"/>
      <c r="R107" s="254"/>
      <c r="S107" s="254"/>
      <c r="T107" s="254"/>
    </row>
    <row r="108" spans="1:20">
      <c r="A108" s="254"/>
      <c r="B108" s="339"/>
      <c r="C108" s="254"/>
      <c r="D108" s="254"/>
      <c r="E108" s="254"/>
      <c r="F108" s="254"/>
      <c r="G108" s="254"/>
      <c r="H108" s="254"/>
      <c r="I108" s="254"/>
      <c r="J108" s="254"/>
      <c r="K108" s="254"/>
      <c r="L108" s="254"/>
      <c r="M108" s="254"/>
      <c r="N108" s="254"/>
      <c r="O108" s="254"/>
      <c r="P108" s="254"/>
      <c r="Q108" s="254"/>
      <c r="R108" s="254"/>
      <c r="S108" s="254"/>
      <c r="T108" s="254"/>
    </row>
    <row r="109" spans="1:20">
      <c r="A109" s="254"/>
      <c r="B109" s="339"/>
      <c r="C109" s="254"/>
      <c r="D109" s="254"/>
      <c r="E109" s="254"/>
      <c r="F109" s="254"/>
      <c r="G109" s="254"/>
      <c r="H109" s="254"/>
      <c r="I109" s="254"/>
      <c r="J109" s="254"/>
      <c r="K109" s="254"/>
      <c r="L109" s="254"/>
      <c r="M109" s="254"/>
      <c r="N109" s="254"/>
      <c r="O109" s="254"/>
      <c r="P109" s="254"/>
      <c r="Q109" s="254"/>
      <c r="R109" s="254"/>
      <c r="S109" s="254"/>
      <c r="T109" s="254"/>
    </row>
    <row r="110" spans="1:20">
      <c r="A110" s="254"/>
      <c r="B110" s="339"/>
      <c r="C110" s="254"/>
      <c r="D110" s="254"/>
      <c r="E110" s="254"/>
      <c r="F110" s="254"/>
      <c r="G110" s="254"/>
      <c r="H110" s="254"/>
      <c r="I110" s="254"/>
      <c r="J110" s="254"/>
      <c r="K110" s="254"/>
      <c r="L110" s="254"/>
      <c r="M110" s="254"/>
      <c r="N110" s="254"/>
      <c r="O110" s="254"/>
      <c r="P110" s="254"/>
      <c r="Q110" s="254"/>
      <c r="R110" s="254"/>
      <c r="S110" s="254"/>
      <c r="T110" s="254"/>
    </row>
    <row r="111" spans="1:20">
      <c r="A111" s="254"/>
      <c r="B111" s="339"/>
      <c r="C111" s="254"/>
      <c r="D111" s="254"/>
      <c r="E111" s="254"/>
      <c r="F111" s="254"/>
      <c r="G111" s="254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4"/>
      <c r="S111" s="254"/>
      <c r="T111" s="254"/>
    </row>
    <row r="112" spans="1:20">
      <c r="A112" s="254"/>
      <c r="B112" s="339"/>
      <c r="C112" s="254"/>
      <c r="D112" s="254"/>
      <c r="E112" s="254"/>
      <c r="F112" s="254"/>
      <c r="G112" s="254"/>
      <c r="H112" s="254"/>
      <c r="I112" s="254"/>
      <c r="J112" s="254"/>
      <c r="K112" s="254"/>
      <c r="L112" s="254"/>
      <c r="M112" s="254"/>
      <c r="N112" s="254"/>
      <c r="O112" s="254"/>
      <c r="P112" s="254"/>
      <c r="Q112" s="254"/>
      <c r="R112" s="254"/>
      <c r="S112" s="254"/>
      <c r="T112" s="254"/>
    </row>
    <row r="113" spans="1:20">
      <c r="A113" s="254"/>
      <c r="B113" s="339"/>
      <c r="C113" s="254"/>
      <c r="D113" s="254"/>
      <c r="E113" s="254"/>
      <c r="F113" s="254"/>
      <c r="G113" s="254"/>
      <c r="H113" s="254"/>
      <c r="I113" s="254"/>
      <c r="J113" s="254"/>
      <c r="K113" s="254"/>
      <c r="L113" s="254"/>
      <c r="M113" s="254"/>
      <c r="N113" s="254"/>
      <c r="O113" s="254"/>
      <c r="P113" s="254"/>
      <c r="Q113" s="254"/>
      <c r="R113" s="254"/>
      <c r="S113" s="254"/>
      <c r="T113" s="254"/>
    </row>
    <row r="114" spans="1:20">
      <c r="A114" s="254"/>
      <c r="B114" s="339"/>
      <c r="C114" s="254"/>
      <c r="D114" s="254"/>
      <c r="E114" s="254"/>
      <c r="F114" s="254"/>
      <c r="G114" s="254"/>
      <c r="H114" s="254"/>
      <c r="I114" s="254"/>
      <c r="J114" s="254"/>
      <c r="K114" s="254"/>
      <c r="L114" s="254"/>
      <c r="M114" s="254"/>
      <c r="N114" s="254"/>
      <c r="O114" s="254"/>
      <c r="P114" s="254"/>
      <c r="Q114" s="254"/>
      <c r="R114" s="254"/>
      <c r="S114" s="254"/>
      <c r="T114" s="254"/>
    </row>
    <row r="115" spans="1:20">
      <c r="A115" s="254"/>
      <c r="B115" s="339"/>
      <c r="C115" s="254"/>
      <c r="D115" s="254"/>
      <c r="E115" s="254"/>
      <c r="F115" s="254"/>
      <c r="G115" s="254"/>
      <c r="H115" s="254"/>
      <c r="I115" s="254"/>
      <c r="J115" s="254"/>
      <c r="K115" s="254"/>
      <c r="L115" s="254"/>
      <c r="M115" s="254"/>
      <c r="N115" s="254"/>
      <c r="O115" s="254"/>
      <c r="P115" s="254"/>
      <c r="Q115" s="254"/>
      <c r="R115" s="254"/>
      <c r="S115" s="254"/>
      <c r="T115" s="254"/>
    </row>
    <row r="116" spans="1:20">
      <c r="A116" s="254"/>
      <c r="B116" s="339"/>
      <c r="C116" s="254"/>
      <c r="D116" s="254"/>
      <c r="E116" s="254"/>
      <c r="F116" s="254"/>
      <c r="G116" s="254"/>
      <c r="H116" s="254"/>
      <c r="I116" s="254"/>
      <c r="J116" s="254"/>
      <c r="K116" s="254"/>
      <c r="L116" s="254"/>
      <c r="M116" s="254"/>
      <c r="N116" s="254"/>
      <c r="O116" s="254"/>
      <c r="P116" s="254"/>
      <c r="Q116" s="254"/>
      <c r="R116" s="254"/>
      <c r="S116" s="254"/>
      <c r="T116" s="254"/>
    </row>
    <row r="117" spans="1:20">
      <c r="A117" s="254"/>
      <c r="B117" s="339"/>
      <c r="C117" s="254"/>
      <c r="D117" s="254"/>
      <c r="E117" s="254"/>
      <c r="F117" s="254"/>
      <c r="G117" s="254"/>
      <c r="H117" s="254"/>
      <c r="I117" s="254"/>
      <c r="J117" s="254"/>
      <c r="K117" s="254"/>
      <c r="L117" s="254"/>
      <c r="M117" s="254"/>
      <c r="N117" s="254"/>
      <c r="O117" s="254"/>
      <c r="P117" s="254"/>
      <c r="Q117" s="254"/>
      <c r="R117" s="254"/>
      <c r="S117" s="254"/>
      <c r="T117" s="254"/>
    </row>
    <row r="118" spans="1:20">
      <c r="A118" s="254"/>
      <c r="B118" s="339"/>
      <c r="C118" s="254"/>
      <c r="D118" s="254"/>
      <c r="E118" s="254"/>
      <c r="F118" s="254"/>
      <c r="G118" s="254"/>
      <c r="H118" s="254"/>
      <c r="I118" s="254"/>
      <c r="J118" s="254"/>
      <c r="K118" s="254"/>
      <c r="L118" s="254"/>
      <c r="M118" s="254"/>
      <c r="N118" s="254"/>
      <c r="O118" s="254"/>
      <c r="P118" s="254"/>
      <c r="Q118" s="254"/>
      <c r="R118" s="254"/>
      <c r="S118" s="254"/>
      <c r="T118" s="254"/>
    </row>
    <row r="119" spans="1:20">
      <c r="A119" s="254"/>
      <c r="B119" s="339"/>
      <c r="C119" s="254"/>
      <c r="D119" s="254"/>
      <c r="E119" s="254"/>
      <c r="F119" s="254"/>
      <c r="G119" s="254"/>
      <c r="H119" s="254"/>
      <c r="I119" s="254"/>
      <c r="J119" s="254"/>
      <c r="K119" s="254"/>
      <c r="L119" s="254"/>
      <c r="M119" s="254"/>
      <c r="N119" s="254"/>
      <c r="O119" s="254"/>
      <c r="P119" s="254"/>
      <c r="Q119" s="254"/>
      <c r="R119" s="254"/>
      <c r="S119" s="254"/>
      <c r="T119" s="254"/>
    </row>
    <row r="120" spans="1:20">
      <c r="A120" s="254"/>
      <c r="B120" s="339"/>
      <c r="C120" s="254"/>
      <c r="D120" s="254"/>
      <c r="E120" s="254"/>
      <c r="F120" s="254"/>
      <c r="G120" s="254"/>
      <c r="H120" s="254"/>
      <c r="I120" s="254"/>
      <c r="J120" s="254"/>
      <c r="K120" s="254"/>
      <c r="L120" s="254"/>
      <c r="M120" s="254"/>
      <c r="N120" s="254"/>
      <c r="O120" s="254"/>
      <c r="P120" s="254"/>
      <c r="Q120" s="254"/>
      <c r="R120" s="254"/>
      <c r="S120" s="254"/>
      <c r="T120" s="254"/>
    </row>
    <row r="121" spans="1:20">
      <c r="A121" s="254"/>
      <c r="B121" s="339"/>
      <c r="C121" s="254"/>
      <c r="D121" s="254"/>
      <c r="E121" s="254"/>
      <c r="F121" s="254"/>
      <c r="G121" s="254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4"/>
      <c r="S121" s="254"/>
      <c r="T121" s="254"/>
    </row>
    <row r="122" spans="1:20">
      <c r="A122" s="254"/>
      <c r="B122" s="339"/>
      <c r="C122" s="254"/>
      <c r="D122" s="254"/>
      <c r="E122" s="254"/>
      <c r="F122" s="254"/>
      <c r="G122" s="254"/>
      <c r="H122" s="254"/>
      <c r="I122" s="254"/>
      <c r="J122" s="254"/>
      <c r="K122" s="254"/>
      <c r="L122" s="254"/>
      <c r="M122" s="254"/>
      <c r="N122" s="254"/>
      <c r="O122" s="254"/>
      <c r="P122" s="254"/>
      <c r="Q122" s="254"/>
      <c r="R122" s="254"/>
      <c r="S122" s="254"/>
      <c r="T122" s="254"/>
    </row>
    <row r="123" spans="1:20">
      <c r="A123" s="254"/>
      <c r="B123" s="339"/>
      <c r="C123" s="254"/>
      <c r="D123" s="254"/>
      <c r="E123" s="254"/>
      <c r="F123" s="254"/>
      <c r="G123" s="254"/>
      <c r="H123" s="254"/>
      <c r="I123" s="254"/>
      <c r="J123" s="254"/>
      <c r="K123" s="254"/>
      <c r="L123" s="254"/>
      <c r="M123" s="254"/>
      <c r="N123" s="254"/>
      <c r="O123" s="254"/>
      <c r="P123" s="254"/>
      <c r="Q123" s="254"/>
      <c r="R123" s="254"/>
      <c r="S123" s="254"/>
      <c r="T123" s="254"/>
    </row>
    <row r="124" spans="1:20">
      <c r="A124" s="254"/>
      <c r="B124" s="339"/>
      <c r="C124" s="254"/>
      <c r="D124" s="254"/>
      <c r="E124" s="254"/>
      <c r="F124" s="254"/>
      <c r="G124" s="254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4"/>
      <c r="S124" s="254"/>
      <c r="T124" s="254"/>
    </row>
    <row r="125" spans="1:20">
      <c r="A125" s="254"/>
      <c r="B125" s="339"/>
      <c r="C125" s="254"/>
      <c r="D125" s="254"/>
      <c r="E125" s="254"/>
      <c r="F125" s="254"/>
      <c r="G125" s="254"/>
      <c r="H125" s="254"/>
      <c r="I125" s="254"/>
      <c r="J125" s="254"/>
      <c r="K125" s="254"/>
      <c r="L125" s="254"/>
      <c r="M125" s="254"/>
      <c r="N125" s="254"/>
      <c r="O125" s="254"/>
      <c r="P125" s="254"/>
      <c r="Q125" s="254"/>
      <c r="R125" s="254"/>
      <c r="S125" s="254"/>
      <c r="T125" s="254"/>
    </row>
    <row r="126" spans="1:20">
      <c r="A126" s="254"/>
      <c r="B126" s="339"/>
      <c r="C126" s="254"/>
      <c r="D126" s="254"/>
      <c r="E126" s="254"/>
      <c r="F126" s="254"/>
      <c r="G126" s="254"/>
      <c r="H126" s="254"/>
      <c r="I126" s="254"/>
      <c r="J126" s="254"/>
      <c r="K126" s="254"/>
      <c r="L126" s="254"/>
      <c r="M126" s="254"/>
      <c r="N126" s="254"/>
      <c r="O126" s="254"/>
      <c r="P126" s="254"/>
      <c r="Q126" s="254"/>
      <c r="R126" s="254"/>
      <c r="S126" s="254"/>
      <c r="T126" s="254"/>
    </row>
    <row r="127" spans="1:20">
      <c r="A127" s="254"/>
      <c r="B127" s="339"/>
      <c r="C127" s="254"/>
      <c r="D127" s="254"/>
      <c r="E127" s="254"/>
      <c r="F127" s="254"/>
      <c r="G127" s="254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4"/>
      <c r="S127" s="254"/>
      <c r="T127" s="254"/>
    </row>
    <row r="128" spans="1:20">
      <c r="A128" s="254"/>
      <c r="B128" s="339"/>
      <c r="C128" s="254"/>
      <c r="D128" s="254"/>
      <c r="E128" s="254"/>
      <c r="F128" s="254"/>
      <c r="G128" s="254"/>
      <c r="H128" s="254"/>
      <c r="I128" s="254"/>
      <c r="J128" s="254"/>
      <c r="K128" s="254"/>
      <c r="L128" s="254"/>
      <c r="M128" s="254"/>
      <c r="N128" s="254"/>
      <c r="O128" s="254"/>
      <c r="P128" s="254"/>
      <c r="Q128" s="254"/>
      <c r="R128" s="254"/>
      <c r="S128" s="254"/>
      <c r="T128" s="254"/>
    </row>
    <row r="129" spans="1:20">
      <c r="A129" s="254"/>
      <c r="B129" s="339"/>
      <c r="C129" s="254"/>
      <c r="D129" s="254"/>
      <c r="E129" s="254"/>
      <c r="F129" s="254"/>
      <c r="G129" s="254"/>
      <c r="H129" s="254"/>
      <c r="I129" s="254"/>
      <c r="J129" s="254"/>
      <c r="K129" s="254"/>
      <c r="L129" s="254"/>
      <c r="M129" s="254"/>
      <c r="N129" s="254"/>
      <c r="O129" s="254"/>
      <c r="P129" s="254"/>
      <c r="Q129" s="254"/>
      <c r="R129" s="254"/>
      <c r="S129" s="254"/>
      <c r="T129" s="254"/>
    </row>
    <row r="130" spans="1:20">
      <c r="A130" s="254"/>
      <c r="B130" s="339"/>
      <c r="C130" s="254"/>
      <c r="D130" s="254"/>
      <c r="E130" s="254"/>
      <c r="F130" s="254"/>
      <c r="G130" s="254"/>
      <c r="H130" s="254"/>
      <c r="I130" s="254"/>
      <c r="J130" s="254"/>
      <c r="K130" s="254"/>
      <c r="L130" s="254"/>
      <c r="M130" s="254"/>
      <c r="N130" s="254"/>
      <c r="O130" s="254"/>
      <c r="P130" s="254"/>
      <c r="Q130" s="254"/>
      <c r="R130" s="254"/>
      <c r="S130" s="254"/>
      <c r="T130" s="254"/>
    </row>
    <row r="131" spans="1:20">
      <c r="A131" s="254"/>
      <c r="B131" s="339"/>
      <c r="C131" s="254"/>
      <c r="D131" s="254"/>
      <c r="E131" s="254"/>
      <c r="F131" s="254"/>
      <c r="G131" s="254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4"/>
      <c r="S131" s="254"/>
      <c r="T131" s="254"/>
    </row>
    <row r="132" spans="1:20">
      <c r="A132" s="254"/>
      <c r="B132" s="339"/>
      <c r="C132" s="254"/>
      <c r="D132" s="254"/>
      <c r="E132" s="254"/>
      <c r="F132" s="254"/>
      <c r="G132" s="254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4"/>
      <c r="S132" s="254"/>
      <c r="T132" s="254"/>
    </row>
    <row r="133" spans="1:20">
      <c r="A133" s="254"/>
      <c r="B133" s="339"/>
      <c r="C133" s="254"/>
      <c r="D133" s="254"/>
      <c r="E133" s="254"/>
      <c r="F133" s="254"/>
      <c r="G133" s="254"/>
      <c r="H133" s="254"/>
      <c r="I133" s="254"/>
      <c r="J133" s="254"/>
      <c r="K133" s="254"/>
      <c r="L133" s="254"/>
      <c r="M133" s="254"/>
      <c r="N133" s="254"/>
      <c r="O133" s="254"/>
      <c r="P133" s="254"/>
      <c r="Q133" s="254"/>
      <c r="R133" s="254"/>
      <c r="S133" s="254"/>
      <c r="T133" s="254"/>
    </row>
    <row r="134" spans="1:20">
      <c r="A134" s="254"/>
      <c r="B134" s="339"/>
      <c r="C134" s="254"/>
      <c r="D134" s="254"/>
      <c r="E134" s="254"/>
      <c r="F134" s="254"/>
      <c r="G134" s="254"/>
      <c r="H134" s="254"/>
      <c r="I134" s="254"/>
      <c r="J134" s="254"/>
      <c r="K134" s="254"/>
      <c r="L134" s="254"/>
      <c r="M134" s="254"/>
      <c r="N134" s="254"/>
      <c r="O134" s="254"/>
      <c r="P134" s="254"/>
      <c r="Q134" s="254"/>
      <c r="R134" s="254"/>
      <c r="S134" s="254"/>
      <c r="T134" s="254"/>
    </row>
    <row r="135" spans="1:20">
      <c r="A135" s="254"/>
      <c r="B135" s="339"/>
      <c r="C135" s="254"/>
      <c r="D135" s="254"/>
      <c r="E135" s="254"/>
      <c r="F135" s="254"/>
      <c r="G135" s="254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4"/>
      <c r="S135" s="254"/>
      <c r="T135" s="254"/>
    </row>
    <row r="136" spans="1:20">
      <c r="A136" s="254"/>
      <c r="B136" s="339"/>
      <c r="C136" s="254"/>
      <c r="D136" s="254"/>
      <c r="E136" s="254"/>
      <c r="F136" s="254"/>
      <c r="G136" s="254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4"/>
      <c r="S136" s="254"/>
      <c r="T136" s="254"/>
    </row>
    <row r="137" spans="1:20">
      <c r="A137" s="254"/>
      <c r="B137" s="339"/>
      <c r="C137" s="254"/>
      <c r="D137" s="254"/>
      <c r="E137" s="254"/>
      <c r="F137" s="254"/>
      <c r="G137" s="254"/>
      <c r="H137" s="254"/>
      <c r="I137" s="254"/>
      <c r="J137" s="254"/>
      <c r="K137" s="254"/>
      <c r="L137" s="254"/>
      <c r="M137" s="254"/>
      <c r="N137" s="254"/>
      <c r="O137" s="254"/>
      <c r="P137" s="254"/>
      <c r="Q137" s="254"/>
      <c r="R137" s="254"/>
      <c r="S137" s="254"/>
      <c r="T137" s="254"/>
    </row>
    <row r="138" spans="1:20">
      <c r="A138" s="254"/>
      <c r="B138" s="339"/>
      <c r="C138" s="254"/>
      <c r="D138" s="254"/>
      <c r="E138" s="254"/>
      <c r="F138" s="254"/>
      <c r="G138" s="254"/>
      <c r="H138" s="254"/>
      <c r="I138" s="254"/>
      <c r="J138" s="254"/>
      <c r="K138" s="254"/>
      <c r="L138" s="254"/>
      <c r="M138" s="254"/>
      <c r="N138" s="254"/>
      <c r="O138" s="254"/>
      <c r="P138" s="254"/>
      <c r="Q138" s="254"/>
      <c r="R138" s="254"/>
      <c r="S138" s="254"/>
      <c r="T138" s="254"/>
    </row>
    <row r="139" spans="1:20">
      <c r="A139" s="254"/>
      <c r="B139" s="339"/>
      <c r="C139" s="254"/>
      <c r="D139" s="254"/>
      <c r="E139" s="254"/>
      <c r="F139" s="254"/>
      <c r="G139" s="254"/>
      <c r="H139" s="254"/>
      <c r="I139" s="254"/>
      <c r="J139" s="254"/>
      <c r="K139" s="254"/>
      <c r="L139" s="254"/>
      <c r="M139" s="254"/>
      <c r="N139" s="254"/>
      <c r="O139" s="254"/>
      <c r="P139" s="254"/>
      <c r="Q139" s="254"/>
      <c r="R139" s="254"/>
      <c r="S139" s="254"/>
      <c r="T139" s="254"/>
    </row>
    <row r="140" spans="1:20">
      <c r="A140" s="254"/>
      <c r="B140" s="339"/>
      <c r="C140" s="254"/>
      <c r="D140" s="254"/>
      <c r="E140" s="254"/>
      <c r="F140" s="254"/>
      <c r="G140" s="254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4"/>
      <c r="S140" s="254"/>
      <c r="T140" s="254"/>
    </row>
    <row r="141" spans="1:20">
      <c r="A141" s="254"/>
      <c r="B141" s="339"/>
      <c r="C141" s="254"/>
      <c r="D141" s="254"/>
      <c r="E141" s="254"/>
      <c r="F141" s="254"/>
      <c r="G141" s="254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4"/>
      <c r="S141" s="254"/>
      <c r="T141" s="254"/>
    </row>
    <row r="142" spans="1:20">
      <c r="A142" s="254"/>
      <c r="B142" s="339"/>
      <c r="C142" s="254"/>
      <c r="D142" s="254"/>
      <c r="E142" s="254"/>
      <c r="F142" s="254"/>
      <c r="G142" s="254"/>
      <c r="H142" s="254"/>
      <c r="I142" s="254"/>
      <c r="J142" s="254"/>
      <c r="K142" s="254"/>
      <c r="L142" s="254"/>
      <c r="M142" s="254"/>
      <c r="N142" s="254"/>
      <c r="O142" s="254"/>
      <c r="P142" s="254"/>
      <c r="Q142" s="254"/>
      <c r="R142" s="254"/>
      <c r="S142" s="254"/>
      <c r="T142" s="254"/>
    </row>
    <row r="143" spans="1:20">
      <c r="A143" s="254"/>
      <c r="B143" s="339"/>
      <c r="C143" s="254"/>
      <c r="D143" s="254"/>
      <c r="E143" s="254"/>
      <c r="F143" s="254"/>
      <c r="G143" s="254"/>
      <c r="H143" s="254"/>
      <c r="I143" s="254"/>
      <c r="J143" s="254"/>
      <c r="K143" s="254"/>
      <c r="L143" s="254"/>
      <c r="M143" s="254"/>
      <c r="N143" s="254"/>
      <c r="O143" s="254"/>
      <c r="P143" s="254"/>
      <c r="Q143" s="254"/>
      <c r="R143" s="254"/>
      <c r="S143" s="254"/>
      <c r="T143" s="254"/>
    </row>
    <row r="144" spans="1:20">
      <c r="A144" s="254"/>
      <c r="B144" s="339"/>
      <c r="C144" s="254"/>
      <c r="D144" s="254"/>
      <c r="E144" s="254"/>
      <c r="F144" s="254"/>
      <c r="G144" s="254"/>
      <c r="H144" s="254"/>
      <c r="I144" s="254"/>
      <c r="J144" s="254"/>
      <c r="K144" s="254"/>
      <c r="L144" s="254"/>
      <c r="M144" s="254"/>
      <c r="N144" s="254"/>
      <c r="O144" s="254"/>
      <c r="P144" s="254"/>
      <c r="Q144" s="254"/>
      <c r="R144" s="254"/>
      <c r="S144" s="254"/>
      <c r="T144" s="254"/>
    </row>
    <row r="145" spans="1:20">
      <c r="A145" s="254"/>
      <c r="B145" s="339"/>
      <c r="C145" s="254"/>
      <c r="D145" s="254"/>
      <c r="E145" s="254"/>
      <c r="F145" s="254"/>
      <c r="G145" s="254"/>
      <c r="H145" s="254"/>
      <c r="I145" s="254"/>
      <c r="J145" s="254"/>
      <c r="K145" s="254"/>
      <c r="L145" s="254"/>
      <c r="M145" s="254"/>
      <c r="N145" s="254"/>
      <c r="O145" s="254"/>
      <c r="P145" s="254"/>
      <c r="Q145" s="254"/>
      <c r="R145" s="254"/>
      <c r="S145" s="254"/>
      <c r="T145" s="254"/>
    </row>
    <row r="146" spans="1:20">
      <c r="A146" s="254"/>
      <c r="B146" s="339"/>
      <c r="C146" s="254"/>
      <c r="D146" s="254"/>
      <c r="E146" s="254"/>
      <c r="F146" s="254"/>
      <c r="G146" s="254"/>
      <c r="H146" s="254"/>
      <c r="I146" s="254"/>
      <c r="J146" s="254"/>
      <c r="K146" s="254"/>
      <c r="L146" s="254"/>
      <c r="M146" s="254"/>
      <c r="N146" s="254"/>
      <c r="O146" s="254"/>
      <c r="P146" s="254"/>
      <c r="Q146" s="254"/>
      <c r="R146" s="254"/>
      <c r="S146" s="254"/>
      <c r="T146" s="254"/>
    </row>
    <row r="147" spans="1:20">
      <c r="A147" s="254"/>
      <c r="B147" s="339"/>
      <c r="C147" s="254"/>
      <c r="D147" s="254"/>
      <c r="E147" s="254"/>
      <c r="F147" s="254"/>
      <c r="G147" s="254"/>
      <c r="H147" s="254"/>
      <c r="I147" s="254"/>
      <c r="J147" s="254"/>
      <c r="K147" s="254"/>
      <c r="L147" s="254"/>
      <c r="M147" s="254"/>
      <c r="N147" s="254"/>
      <c r="O147" s="254"/>
      <c r="P147" s="254"/>
      <c r="Q147" s="254"/>
      <c r="R147" s="254"/>
      <c r="S147" s="254"/>
      <c r="T147" s="254"/>
    </row>
    <row r="148" spans="1:20">
      <c r="A148" s="254"/>
      <c r="B148" s="339"/>
      <c r="C148" s="254"/>
      <c r="D148" s="254"/>
      <c r="E148" s="254"/>
      <c r="F148" s="254"/>
      <c r="G148" s="254"/>
      <c r="H148" s="254"/>
      <c r="I148" s="254"/>
      <c r="J148" s="254"/>
      <c r="K148" s="254"/>
      <c r="L148" s="254"/>
      <c r="M148" s="254"/>
      <c r="N148" s="254"/>
      <c r="O148" s="254"/>
      <c r="P148" s="254"/>
      <c r="Q148" s="254"/>
      <c r="R148" s="254"/>
      <c r="S148" s="254"/>
      <c r="T148" s="254"/>
    </row>
    <row r="149" spans="1:20">
      <c r="A149" s="254"/>
      <c r="B149" s="339"/>
      <c r="C149" s="254"/>
      <c r="D149" s="254"/>
      <c r="E149" s="254"/>
      <c r="F149" s="254"/>
      <c r="G149" s="254"/>
      <c r="H149" s="254"/>
      <c r="I149" s="254"/>
      <c r="J149" s="254"/>
      <c r="K149" s="254"/>
      <c r="L149" s="254"/>
      <c r="M149" s="254"/>
      <c r="N149" s="254"/>
      <c r="O149" s="254"/>
      <c r="P149" s="254"/>
      <c r="Q149" s="254"/>
      <c r="R149" s="254"/>
      <c r="S149" s="254"/>
      <c r="T149" s="254"/>
    </row>
    <row r="150" spans="1:20">
      <c r="A150" s="254"/>
      <c r="B150" s="339"/>
      <c r="C150" s="254"/>
      <c r="D150" s="254"/>
      <c r="E150" s="254"/>
      <c r="F150" s="254"/>
      <c r="G150" s="254"/>
      <c r="H150" s="254"/>
      <c r="I150" s="254"/>
      <c r="J150" s="254"/>
      <c r="K150" s="254"/>
      <c r="L150" s="254"/>
      <c r="M150" s="254"/>
      <c r="N150" s="254"/>
      <c r="O150" s="254"/>
      <c r="P150" s="254"/>
      <c r="Q150" s="254"/>
      <c r="R150" s="254"/>
      <c r="S150" s="254"/>
      <c r="T150" s="254"/>
    </row>
    <row r="151" spans="1:20">
      <c r="A151" s="254"/>
      <c r="B151" s="339"/>
      <c r="C151" s="254"/>
      <c r="D151" s="254"/>
      <c r="E151" s="254"/>
      <c r="F151" s="254"/>
      <c r="G151" s="254"/>
      <c r="H151" s="254"/>
      <c r="I151" s="254"/>
      <c r="J151" s="254"/>
      <c r="K151" s="254"/>
      <c r="L151" s="254"/>
      <c r="M151" s="254"/>
      <c r="N151" s="254"/>
      <c r="O151" s="254"/>
      <c r="P151" s="254"/>
      <c r="Q151" s="254"/>
      <c r="R151" s="254"/>
      <c r="S151" s="254"/>
      <c r="T151" s="254"/>
    </row>
    <row r="152" spans="1:20">
      <c r="A152" s="254"/>
      <c r="B152" s="339"/>
      <c r="C152" s="254"/>
      <c r="D152" s="254"/>
      <c r="E152" s="254"/>
      <c r="F152" s="254"/>
      <c r="G152" s="254"/>
      <c r="H152" s="254"/>
      <c r="I152" s="254"/>
      <c r="J152" s="254"/>
      <c r="K152" s="254"/>
      <c r="L152" s="254"/>
      <c r="M152" s="254"/>
      <c r="N152" s="254"/>
      <c r="O152" s="254"/>
      <c r="P152" s="254"/>
      <c r="Q152" s="254"/>
      <c r="R152" s="254"/>
      <c r="S152" s="254"/>
      <c r="T152" s="254"/>
    </row>
    <row r="153" spans="1:20">
      <c r="A153" s="254"/>
      <c r="B153" s="339"/>
      <c r="C153" s="254"/>
      <c r="D153" s="254"/>
      <c r="E153" s="254"/>
      <c r="F153" s="254"/>
      <c r="G153" s="254"/>
      <c r="H153" s="254"/>
      <c r="I153" s="254"/>
      <c r="J153" s="254"/>
      <c r="K153" s="254"/>
      <c r="L153" s="254"/>
      <c r="M153" s="254"/>
      <c r="N153" s="254"/>
      <c r="O153" s="254"/>
      <c r="P153" s="254"/>
      <c r="Q153" s="254"/>
      <c r="R153" s="254"/>
      <c r="S153" s="254"/>
      <c r="T153" s="254"/>
    </row>
    <row r="154" spans="1:20">
      <c r="A154" s="254"/>
      <c r="B154" s="339"/>
      <c r="C154" s="254"/>
      <c r="D154" s="254"/>
      <c r="E154" s="254"/>
      <c r="F154" s="254"/>
      <c r="G154" s="254"/>
      <c r="H154" s="254"/>
      <c r="I154" s="254"/>
      <c r="J154" s="254"/>
      <c r="K154" s="254"/>
      <c r="L154" s="254"/>
      <c r="M154" s="254"/>
      <c r="N154" s="254"/>
      <c r="O154" s="254"/>
      <c r="P154" s="254"/>
      <c r="Q154" s="254"/>
      <c r="R154" s="254"/>
      <c r="S154" s="254"/>
      <c r="T154" s="254"/>
    </row>
    <row r="155" spans="1:20">
      <c r="A155" s="254"/>
      <c r="B155" s="339"/>
      <c r="C155" s="254"/>
      <c r="D155" s="254"/>
      <c r="E155" s="254"/>
      <c r="F155" s="254"/>
      <c r="G155" s="254"/>
      <c r="H155" s="254"/>
      <c r="I155" s="254"/>
      <c r="J155" s="254"/>
      <c r="K155" s="254"/>
      <c r="L155" s="254"/>
      <c r="M155" s="254"/>
      <c r="N155" s="254"/>
      <c r="O155" s="254"/>
      <c r="P155" s="254"/>
      <c r="Q155" s="254"/>
      <c r="R155" s="254"/>
      <c r="S155" s="254"/>
      <c r="T155" s="254"/>
    </row>
    <row r="156" spans="1:20">
      <c r="A156" s="254"/>
      <c r="B156" s="339"/>
      <c r="C156" s="254"/>
      <c r="D156" s="254"/>
      <c r="E156" s="254"/>
      <c r="F156" s="254"/>
      <c r="G156" s="254"/>
      <c r="H156" s="254"/>
      <c r="I156" s="254"/>
      <c r="J156" s="254"/>
      <c r="K156" s="254"/>
      <c r="L156" s="254"/>
      <c r="M156" s="254"/>
      <c r="N156" s="254"/>
      <c r="O156" s="254"/>
      <c r="P156" s="254"/>
      <c r="Q156" s="254"/>
      <c r="R156" s="254"/>
      <c r="S156" s="254"/>
      <c r="T156" s="254"/>
    </row>
    <row r="157" spans="1:20">
      <c r="A157" s="254"/>
      <c r="B157" s="339"/>
      <c r="C157" s="254"/>
      <c r="D157" s="254"/>
      <c r="E157" s="254"/>
      <c r="F157" s="254"/>
      <c r="G157" s="254"/>
      <c r="H157" s="254"/>
      <c r="I157" s="254"/>
      <c r="J157" s="254"/>
      <c r="K157" s="254"/>
      <c r="L157" s="254"/>
      <c r="M157" s="254"/>
      <c r="N157" s="254"/>
      <c r="O157" s="254"/>
      <c r="P157" s="254"/>
      <c r="Q157" s="254"/>
      <c r="R157" s="254"/>
      <c r="S157" s="254"/>
      <c r="T157" s="254"/>
    </row>
    <row r="158" spans="1:20">
      <c r="A158" s="254"/>
      <c r="B158" s="339"/>
      <c r="C158" s="254"/>
      <c r="D158" s="254"/>
      <c r="E158" s="254"/>
      <c r="F158" s="254"/>
      <c r="G158" s="254"/>
      <c r="H158" s="254"/>
      <c r="I158" s="254"/>
      <c r="J158" s="254"/>
      <c r="K158" s="254"/>
      <c r="L158" s="254"/>
      <c r="M158" s="254"/>
      <c r="N158" s="254"/>
      <c r="O158" s="254"/>
      <c r="P158" s="254"/>
      <c r="Q158" s="254"/>
      <c r="R158" s="254"/>
      <c r="S158" s="254"/>
      <c r="T158" s="254"/>
    </row>
    <row r="159" spans="1:20">
      <c r="A159" s="254"/>
      <c r="B159" s="339"/>
      <c r="C159" s="254"/>
      <c r="D159" s="254"/>
      <c r="E159" s="254"/>
      <c r="F159" s="254"/>
      <c r="G159" s="254"/>
      <c r="H159" s="254"/>
      <c r="I159" s="254"/>
      <c r="J159" s="254"/>
      <c r="K159" s="254"/>
      <c r="L159" s="254"/>
      <c r="M159" s="254"/>
      <c r="N159" s="254"/>
      <c r="O159" s="254"/>
      <c r="P159" s="254"/>
      <c r="Q159" s="254"/>
      <c r="R159" s="254"/>
      <c r="S159" s="254"/>
      <c r="T159" s="254"/>
    </row>
    <row r="160" spans="1:20">
      <c r="A160" s="254"/>
      <c r="B160" s="339"/>
      <c r="C160" s="254"/>
      <c r="D160" s="254"/>
      <c r="E160" s="254"/>
      <c r="F160" s="254"/>
      <c r="G160" s="254"/>
      <c r="H160" s="254"/>
      <c r="I160" s="254"/>
      <c r="J160" s="254"/>
      <c r="K160" s="254"/>
      <c r="L160" s="254"/>
      <c r="M160" s="254"/>
      <c r="N160" s="254"/>
      <c r="O160" s="254"/>
      <c r="P160" s="254"/>
      <c r="Q160" s="254"/>
      <c r="R160" s="254"/>
      <c r="S160" s="254"/>
      <c r="T160" s="254"/>
    </row>
    <row r="161" spans="1:20">
      <c r="A161" s="254"/>
      <c r="B161" s="339"/>
      <c r="C161" s="254"/>
      <c r="D161" s="254"/>
      <c r="E161" s="254"/>
      <c r="F161" s="254"/>
      <c r="G161" s="254"/>
      <c r="H161" s="254"/>
      <c r="I161" s="254"/>
      <c r="J161" s="254"/>
      <c r="K161" s="254"/>
      <c r="L161" s="254"/>
      <c r="M161" s="254"/>
      <c r="N161" s="254"/>
      <c r="O161" s="254"/>
      <c r="P161" s="254"/>
      <c r="Q161" s="254"/>
      <c r="R161" s="254"/>
      <c r="S161" s="254"/>
      <c r="T161" s="254"/>
    </row>
    <row r="162" spans="1:20">
      <c r="A162" s="254"/>
      <c r="B162" s="339"/>
      <c r="C162" s="254"/>
      <c r="D162" s="254"/>
      <c r="E162" s="254"/>
      <c r="F162" s="254"/>
      <c r="G162" s="254"/>
      <c r="H162" s="254"/>
      <c r="I162" s="254"/>
      <c r="J162" s="254"/>
      <c r="K162" s="254"/>
      <c r="L162" s="254"/>
      <c r="M162" s="254"/>
      <c r="N162" s="254"/>
      <c r="O162" s="254"/>
      <c r="P162" s="254"/>
      <c r="Q162" s="254"/>
      <c r="R162" s="254"/>
      <c r="S162" s="254"/>
      <c r="T162" s="254"/>
    </row>
    <row r="163" spans="1:20">
      <c r="A163" s="254"/>
      <c r="B163" s="339"/>
      <c r="C163" s="254"/>
      <c r="D163" s="254"/>
      <c r="E163" s="254"/>
      <c r="F163" s="254"/>
      <c r="G163" s="254"/>
      <c r="H163" s="254"/>
      <c r="I163" s="254"/>
      <c r="J163" s="254"/>
      <c r="K163" s="254"/>
      <c r="L163" s="254"/>
      <c r="M163" s="254"/>
      <c r="N163" s="254"/>
      <c r="O163" s="254"/>
      <c r="P163" s="254"/>
      <c r="Q163" s="254"/>
      <c r="R163" s="254"/>
      <c r="S163" s="254"/>
      <c r="T163" s="254"/>
    </row>
    <row r="164" spans="1:20">
      <c r="A164" s="254"/>
      <c r="B164" s="339"/>
      <c r="C164" s="254"/>
      <c r="D164" s="254"/>
      <c r="E164" s="254"/>
      <c r="F164" s="254"/>
      <c r="G164" s="254"/>
      <c r="H164" s="254"/>
      <c r="I164" s="254"/>
      <c r="J164" s="254"/>
      <c r="K164" s="254"/>
      <c r="L164" s="254"/>
      <c r="M164" s="254"/>
      <c r="N164" s="254"/>
      <c r="O164" s="254"/>
      <c r="P164" s="254"/>
      <c r="Q164" s="254"/>
      <c r="R164" s="254"/>
      <c r="S164" s="254"/>
      <c r="T164" s="254"/>
    </row>
    <row r="165" spans="1:20">
      <c r="A165" s="254"/>
      <c r="B165" s="339"/>
      <c r="C165" s="254"/>
      <c r="D165" s="254"/>
      <c r="E165" s="254"/>
      <c r="F165" s="254"/>
      <c r="G165" s="254"/>
      <c r="H165" s="254"/>
      <c r="I165" s="254"/>
      <c r="J165" s="254"/>
      <c r="K165" s="254"/>
      <c r="L165" s="254"/>
      <c r="M165" s="254"/>
      <c r="N165" s="254"/>
      <c r="O165" s="254"/>
      <c r="P165" s="254"/>
      <c r="Q165" s="254"/>
      <c r="R165" s="254"/>
      <c r="S165" s="254"/>
      <c r="T165" s="254"/>
    </row>
    <row r="166" spans="1:20">
      <c r="A166" s="254"/>
      <c r="B166" s="339"/>
      <c r="C166" s="254"/>
      <c r="D166" s="254"/>
      <c r="E166" s="254"/>
      <c r="F166" s="254"/>
      <c r="G166" s="254"/>
      <c r="H166" s="254"/>
      <c r="I166" s="254"/>
      <c r="J166" s="254"/>
      <c r="K166" s="254"/>
      <c r="L166" s="254"/>
      <c r="M166" s="254"/>
      <c r="N166" s="254"/>
      <c r="O166" s="254"/>
      <c r="P166" s="254"/>
      <c r="Q166" s="254"/>
      <c r="R166" s="254"/>
      <c r="S166" s="254"/>
      <c r="T166" s="254"/>
    </row>
    <row r="167" spans="1:20">
      <c r="A167" s="254"/>
      <c r="B167" s="339"/>
      <c r="C167" s="254"/>
      <c r="D167" s="254"/>
      <c r="E167" s="254"/>
      <c r="F167" s="254"/>
      <c r="G167" s="254"/>
      <c r="H167" s="254"/>
      <c r="I167" s="254"/>
      <c r="J167" s="254"/>
      <c r="K167" s="254"/>
      <c r="L167" s="254"/>
      <c r="M167" s="254"/>
      <c r="N167" s="254"/>
      <c r="O167" s="254"/>
      <c r="P167" s="254"/>
      <c r="Q167" s="254"/>
      <c r="R167" s="254"/>
      <c r="S167" s="254"/>
      <c r="T167" s="254"/>
    </row>
    <row r="168" spans="1:20">
      <c r="A168" s="254"/>
      <c r="B168" s="339"/>
      <c r="C168" s="254"/>
      <c r="D168" s="254"/>
      <c r="E168" s="254"/>
      <c r="F168" s="254"/>
      <c r="G168" s="254"/>
      <c r="H168" s="254"/>
      <c r="I168" s="254"/>
      <c r="J168" s="254"/>
      <c r="K168" s="254"/>
      <c r="L168" s="254"/>
      <c r="M168" s="254"/>
      <c r="N168" s="254"/>
      <c r="O168" s="254"/>
      <c r="P168" s="254"/>
      <c r="Q168" s="254"/>
      <c r="R168" s="254"/>
      <c r="S168" s="254"/>
      <c r="T168" s="254"/>
    </row>
    <row r="169" spans="1:20">
      <c r="A169" s="254"/>
      <c r="B169" s="339"/>
      <c r="C169" s="254"/>
      <c r="D169" s="254"/>
      <c r="E169" s="254"/>
      <c r="F169" s="254"/>
      <c r="G169" s="254"/>
      <c r="H169" s="254"/>
      <c r="I169" s="254"/>
      <c r="J169" s="254"/>
      <c r="K169" s="254"/>
      <c r="L169" s="254"/>
      <c r="M169" s="254"/>
      <c r="N169" s="254"/>
      <c r="O169" s="254"/>
      <c r="P169" s="254"/>
      <c r="Q169" s="254"/>
      <c r="R169" s="254"/>
      <c r="S169" s="254"/>
      <c r="T169" s="254"/>
    </row>
    <row r="170" spans="1:20">
      <c r="A170" s="254"/>
      <c r="B170" s="339"/>
      <c r="C170" s="254"/>
      <c r="D170" s="254"/>
      <c r="E170" s="254"/>
      <c r="F170" s="254"/>
      <c r="G170" s="254"/>
      <c r="H170" s="254"/>
      <c r="I170" s="254"/>
      <c r="J170" s="254"/>
      <c r="K170" s="254"/>
      <c r="L170" s="254"/>
      <c r="M170" s="254"/>
      <c r="N170" s="254"/>
      <c r="O170" s="254"/>
      <c r="P170" s="254"/>
      <c r="Q170" s="254"/>
      <c r="R170" s="254"/>
      <c r="S170" s="254"/>
      <c r="T170" s="254"/>
    </row>
    <row r="171" spans="1:20">
      <c r="A171" s="254"/>
      <c r="B171" s="339"/>
      <c r="C171" s="254"/>
      <c r="D171" s="254"/>
      <c r="E171" s="254"/>
      <c r="F171" s="254"/>
      <c r="G171" s="254"/>
      <c r="H171" s="254"/>
      <c r="I171" s="254"/>
      <c r="J171" s="254"/>
      <c r="K171" s="254"/>
      <c r="L171" s="254"/>
      <c r="M171" s="254"/>
      <c r="N171" s="254"/>
      <c r="O171" s="254"/>
      <c r="P171" s="254"/>
      <c r="Q171" s="254"/>
      <c r="R171" s="254"/>
      <c r="S171" s="254"/>
      <c r="T171" s="254"/>
    </row>
    <row r="172" spans="1:20">
      <c r="A172" s="254"/>
      <c r="B172" s="339"/>
      <c r="C172" s="254"/>
      <c r="D172" s="254"/>
      <c r="E172" s="254"/>
      <c r="F172" s="254"/>
      <c r="G172" s="254"/>
      <c r="H172" s="254"/>
      <c r="I172" s="254"/>
      <c r="J172" s="254"/>
      <c r="K172" s="254"/>
      <c r="L172" s="254"/>
      <c r="M172" s="254"/>
      <c r="N172" s="254"/>
      <c r="O172" s="254"/>
      <c r="P172" s="254"/>
      <c r="Q172" s="254"/>
      <c r="R172" s="254"/>
      <c r="S172" s="254"/>
      <c r="T172" s="254"/>
    </row>
    <row r="173" spans="1:20">
      <c r="A173" s="254"/>
      <c r="B173" s="339"/>
      <c r="C173" s="254"/>
      <c r="D173" s="254"/>
      <c r="E173" s="254"/>
      <c r="F173" s="254"/>
      <c r="G173" s="254"/>
      <c r="H173" s="254"/>
      <c r="I173" s="254"/>
      <c r="J173" s="254"/>
      <c r="K173" s="254"/>
      <c r="L173" s="254"/>
      <c r="M173" s="254"/>
      <c r="N173" s="254"/>
      <c r="O173" s="254"/>
      <c r="P173" s="254"/>
      <c r="Q173" s="254"/>
      <c r="R173" s="254"/>
      <c r="S173" s="254"/>
      <c r="T173" s="254"/>
    </row>
    <row r="174" spans="1:20">
      <c r="A174" s="254"/>
      <c r="B174" s="339"/>
      <c r="C174" s="254"/>
      <c r="D174" s="254"/>
      <c r="E174" s="254"/>
      <c r="F174" s="254"/>
      <c r="G174" s="254"/>
      <c r="H174" s="254"/>
      <c r="I174" s="254"/>
      <c r="J174" s="254"/>
      <c r="K174" s="254"/>
      <c r="L174" s="254"/>
      <c r="M174" s="254"/>
      <c r="N174" s="254"/>
      <c r="O174" s="254"/>
      <c r="P174" s="254"/>
      <c r="Q174" s="254"/>
      <c r="R174" s="254"/>
      <c r="S174" s="254"/>
      <c r="T174" s="254"/>
    </row>
    <row r="175" spans="1:20">
      <c r="A175" s="254"/>
      <c r="B175" s="339"/>
      <c r="C175" s="254"/>
      <c r="D175" s="254"/>
      <c r="E175" s="254"/>
      <c r="F175" s="254"/>
      <c r="G175" s="254"/>
      <c r="H175" s="254"/>
      <c r="I175" s="254"/>
      <c r="J175" s="254"/>
      <c r="K175" s="254"/>
      <c r="L175" s="254"/>
      <c r="M175" s="254"/>
      <c r="N175" s="254"/>
      <c r="O175" s="254"/>
      <c r="P175" s="254"/>
      <c r="Q175" s="254"/>
      <c r="R175" s="254"/>
      <c r="S175" s="254"/>
      <c r="T175" s="254"/>
    </row>
    <row r="176" spans="1:20">
      <c r="A176" s="254"/>
      <c r="B176" s="339"/>
      <c r="C176" s="254"/>
      <c r="D176" s="254"/>
      <c r="E176" s="254"/>
      <c r="F176" s="254"/>
      <c r="G176" s="254"/>
      <c r="H176" s="254"/>
      <c r="I176" s="254"/>
      <c r="J176" s="254"/>
      <c r="K176" s="254"/>
      <c r="L176" s="254"/>
      <c r="M176" s="254"/>
      <c r="N176" s="254"/>
      <c r="O176" s="254"/>
      <c r="P176" s="254"/>
      <c r="Q176" s="254"/>
      <c r="R176" s="254"/>
      <c r="S176" s="254"/>
      <c r="T176" s="254"/>
    </row>
    <row r="177" spans="1:20">
      <c r="A177" s="254"/>
      <c r="B177" s="339"/>
      <c r="C177" s="254"/>
      <c r="D177" s="254"/>
      <c r="E177" s="254"/>
      <c r="F177" s="254"/>
      <c r="G177" s="254"/>
      <c r="H177" s="254"/>
      <c r="I177" s="254"/>
      <c r="J177" s="254"/>
      <c r="K177" s="254"/>
      <c r="L177" s="254"/>
      <c r="M177" s="254"/>
      <c r="N177" s="254"/>
      <c r="O177" s="254"/>
      <c r="P177" s="254"/>
      <c r="Q177" s="254"/>
      <c r="R177" s="254"/>
      <c r="S177" s="254"/>
      <c r="T177" s="254"/>
    </row>
    <row r="178" spans="1:20">
      <c r="A178" s="254"/>
      <c r="B178" s="339"/>
      <c r="C178" s="254"/>
      <c r="D178" s="254"/>
      <c r="E178" s="254"/>
      <c r="F178" s="254"/>
      <c r="G178" s="254"/>
      <c r="H178" s="254"/>
      <c r="I178" s="254"/>
      <c r="J178" s="254"/>
      <c r="K178" s="254"/>
      <c r="L178" s="254"/>
      <c r="M178" s="254"/>
      <c r="N178" s="254"/>
      <c r="O178" s="254"/>
      <c r="P178" s="254"/>
      <c r="Q178" s="254"/>
      <c r="R178" s="254"/>
      <c r="S178" s="254"/>
      <c r="T178" s="254"/>
    </row>
    <row r="179" spans="1:20">
      <c r="A179" s="254"/>
      <c r="B179" s="339"/>
      <c r="C179" s="254"/>
      <c r="D179" s="254"/>
      <c r="E179" s="254"/>
      <c r="F179" s="254"/>
      <c r="G179" s="254"/>
      <c r="H179" s="254"/>
      <c r="I179" s="254"/>
      <c r="J179" s="254"/>
      <c r="K179" s="254"/>
      <c r="L179" s="254"/>
      <c r="M179" s="254"/>
      <c r="N179" s="254"/>
      <c r="O179" s="254"/>
      <c r="P179" s="254"/>
      <c r="Q179" s="254"/>
      <c r="R179" s="254"/>
      <c r="S179" s="254"/>
      <c r="T179" s="254"/>
    </row>
    <row r="180" spans="1:20">
      <c r="A180" s="254"/>
      <c r="B180" s="339"/>
      <c r="C180" s="254"/>
      <c r="D180" s="254"/>
      <c r="E180" s="254"/>
      <c r="F180" s="254"/>
      <c r="G180" s="254"/>
      <c r="H180" s="254"/>
      <c r="I180" s="254"/>
      <c r="J180" s="254"/>
      <c r="K180" s="254"/>
      <c r="L180" s="254"/>
      <c r="M180" s="254"/>
      <c r="N180" s="254"/>
      <c r="O180" s="254"/>
      <c r="P180" s="254"/>
      <c r="Q180" s="254"/>
      <c r="R180" s="254"/>
      <c r="S180" s="254"/>
      <c r="T180" s="254"/>
    </row>
    <row r="181" spans="1:20">
      <c r="A181" s="254"/>
      <c r="B181" s="339"/>
      <c r="C181" s="254"/>
      <c r="D181" s="254"/>
      <c r="E181" s="254"/>
      <c r="F181" s="254"/>
      <c r="G181" s="254"/>
      <c r="H181" s="254"/>
      <c r="I181" s="254"/>
      <c r="J181" s="254"/>
      <c r="K181" s="254"/>
      <c r="L181" s="254"/>
      <c r="M181" s="254"/>
      <c r="N181" s="254"/>
      <c r="O181" s="254"/>
      <c r="P181" s="254"/>
      <c r="Q181" s="254"/>
      <c r="R181" s="254"/>
      <c r="S181" s="254"/>
      <c r="T181" s="254"/>
    </row>
    <row r="182" spans="1:20">
      <c r="A182" s="254"/>
      <c r="B182" s="339"/>
      <c r="C182" s="254"/>
      <c r="D182" s="254"/>
      <c r="E182" s="254"/>
      <c r="F182" s="254"/>
      <c r="G182" s="254"/>
      <c r="H182" s="254"/>
      <c r="I182" s="254"/>
      <c r="J182" s="254"/>
      <c r="K182" s="254"/>
      <c r="L182" s="254"/>
      <c r="M182" s="254"/>
      <c r="N182" s="254"/>
      <c r="O182" s="254"/>
      <c r="P182" s="254"/>
      <c r="Q182" s="254"/>
      <c r="R182" s="254"/>
      <c r="S182" s="254"/>
      <c r="T182" s="254"/>
    </row>
    <row r="183" spans="1:20">
      <c r="A183" s="254"/>
      <c r="B183" s="339"/>
      <c r="C183" s="254"/>
      <c r="D183" s="254"/>
      <c r="E183" s="254"/>
      <c r="F183" s="254"/>
      <c r="G183" s="254"/>
      <c r="H183" s="254"/>
      <c r="I183" s="254"/>
      <c r="J183" s="254"/>
      <c r="K183" s="254"/>
      <c r="L183" s="254"/>
      <c r="M183" s="254"/>
      <c r="N183" s="254"/>
      <c r="O183" s="254"/>
      <c r="P183" s="254"/>
      <c r="Q183" s="254"/>
      <c r="R183" s="254"/>
      <c r="S183" s="254"/>
      <c r="T183" s="254"/>
    </row>
    <row r="184" spans="1:20">
      <c r="A184" s="254"/>
      <c r="B184" s="339"/>
      <c r="C184" s="254"/>
      <c r="D184" s="254"/>
      <c r="E184" s="254"/>
      <c r="F184" s="254"/>
      <c r="G184" s="254"/>
      <c r="H184" s="254"/>
      <c r="I184" s="254"/>
      <c r="J184" s="254"/>
      <c r="K184" s="254"/>
      <c r="L184" s="254"/>
      <c r="M184" s="254"/>
      <c r="N184" s="254"/>
      <c r="O184" s="254"/>
      <c r="P184" s="254"/>
      <c r="Q184" s="254"/>
      <c r="R184" s="254"/>
      <c r="S184" s="254"/>
      <c r="T184" s="254"/>
    </row>
    <row r="185" spans="1:20">
      <c r="A185" s="254"/>
      <c r="B185" s="339"/>
      <c r="C185" s="254"/>
      <c r="D185" s="254"/>
      <c r="E185" s="254"/>
      <c r="F185" s="254"/>
      <c r="G185" s="254"/>
      <c r="H185" s="254"/>
      <c r="I185" s="254"/>
      <c r="J185" s="254"/>
      <c r="K185" s="254"/>
      <c r="L185" s="254"/>
      <c r="M185" s="254"/>
      <c r="N185" s="254"/>
      <c r="O185" s="254"/>
      <c r="P185" s="254"/>
      <c r="Q185" s="254"/>
      <c r="R185" s="254"/>
      <c r="S185" s="254"/>
      <c r="T185" s="254"/>
    </row>
    <row r="186" spans="1:20">
      <c r="A186" s="254"/>
      <c r="B186" s="339"/>
      <c r="C186" s="254"/>
      <c r="D186" s="254"/>
      <c r="E186" s="254"/>
      <c r="F186" s="254"/>
      <c r="G186" s="254"/>
      <c r="H186" s="254"/>
      <c r="I186" s="254"/>
      <c r="J186" s="254"/>
      <c r="K186" s="254"/>
      <c r="L186" s="254"/>
      <c r="M186" s="254"/>
      <c r="N186" s="254"/>
      <c r="O186" s="254"/>
      <c r="P186" s="254"/>
      <c r="Q186" s="254"/>
      <c r="R186" s="254"/>
      <c r="S186" s="254"/>
      <c r="T186" s="254"/>
    </row>
    <row r="187" spans="1:20">
      <c r="A187" s="254"/>
      <c r="B187" s="339"/>
      <c r="C187" s="254"/>
      <c r="D187" s="254"/>
      <c r="E187" s="254"/>
      <c r="F187" s="254"/>
      <c r="G187" s="254"/>
      <c r="H187" s="254"/>
      <c r="I187" s="254"/>
      <c r="J187" s="254"/>
      <c r="K187" s="254"/>
      <c r="L187" s="254"/>
      <c r="M187" s="254"/>
      <c r="N187" s="254"/>
      <c r="O187" s="254"/>
      <c r="P187" s="254"/>
      <c r="Q187" s="254"/>
      <c r="R187" s="254"/>
      <c r="S187" s="254"/>
      <c r="T187" s="254"/>
    </row>
    <row r="188" spans="1:20">
      <c r="A188" s="254"/>
      <c r="B188" s="339"/>
      <c r="C188" s="254"/>
      <c r="D188" s="254"/>
      <c r="E188" s="254"/>
      <c r="F188" s="254"/>
      <c r="G188" s="254"/>
      <c r="H188" s="254"/>
      <c r="I188" s="254"/>
      <c r="J188" s="254"/>
      <c r="K188" s="254"/>
      <c r="L188" s="254"/>
      <c r="M188" s="254"/>
      <c r="N188" s="254"/>
      <c r="O188" s="254"/>
      <c r="P188" s="254"/>
      <c r="Q188" s="254"/>
      <c r="R188" s="254"/>
      <c r="S188" s="254"/>
      <c r="T188" s="254"/>
    </row>
    <row r="189" spans="1:20">
      <c r="A189" s="254"/>
      <c r="B189" s="339"/>
      <c r="C189" s="254"/>
      <c r="D189" s="254"/>
      <c r="E189" s="254"/>
      <c r="F189" s="254"/>
      <c r="G189" s="254"/>
      <c r="H189" s="254"/>
      <c r="I189" s="254"/>
      <c r="J189" s="254"/>
      <c r="K189" s="254"/>
      <c r="L189" s="254"/>
      <c r="M189" s="254"/>
      <c r="N189" s="254"/>
      <c r="O189" s="254"/>
      <c r="P189" s="254"/>
      <c r="Q189" s="254"/>
      <c r="R189" s="254"/>
      <c r="S189" s="254"/>
      <c r="T189" s="254"/>
    </row>
    <row r="190" spans="1:20">
      <c r="A190" s="254"/>
      <c r="B190" s="339"/>
      <c r="C190" s="254"/>
      <c r="D190" s="254"/>
      <c r="E190" s="254"/>
      <c r="F190" s="254"/>
      <c r="G190" s="254"/>
      <c r="H190" s="254"/>
      <c r="I190" s="254"/>
      <c r="J190" s="254"/>
      <c r="K190" s="254"/>
      <c r="L190" s="254"/>
      <c r="M190" s="254"/>
      <c r="N190" s="254"/>
      <c r="O190" s="254"/>
      <c r="P190" s="254"/>
      <c r="Q190" s="254"/>
      <c r="R190" s="254"/>
      <c r="S190" s="254"/>
      <c r="T190" s="254"/>
    </row>
    <row r="191" spans="1:20">
      <c r="A191" s="254"/>
      <c r="B191" s="339"/>
      <c r="C191" s="254"/>
      <c r="D191" s="254"/>
      <c r="E191" s="254"/>
      <c r="F191" s="254"/>
      <c r="G191" s="254"/>
      <c r="H191" s="254"/>
      <c r="I191" s="254"/>
      <c r="J191" s="254"/>
      <c r="K191" s="254"/>
      <c r="L191" s="254"/>
      <c r="M191" s="254"/>
      <c r="N191" s="254"/>
      <c r="O191" s="254"/>
      <c r="P191" s="254"/>
      <c r="Q191" s="254"/>
      <c r="R191" s="254"/>
      <c r="S191" s="254"/>
      <c r="T191" s="254"/>
    </row>
    <row r="192" spans="1:20">
      <c r="A192" s="254"/>
      <c r="B192" s="339"/>
      <c r="C192" s="254"/>
      <c r="D192" s="254"/>
      <c r="E192" s="254"/>
      <c r="F192" s="254"/>
      <c r="G192" s="254"/>
      <c r="H192" s="254"/>
      <c r="I192" s="254"/>
      <c r="J192" s="254"/>
      <c r="K192" s="254"/>
      <c r="L192" s="254"/>
      <c r="M192" s="254"/>
      <c r="N192" s="254"/>
      <c r="O192" s="254"/>
      <c r="P192" s="254"/>
      <c r="Q192" s="254"/>
      <c r="R192" s="254"/>
      <c r="S192" s="254"/>
      <c r="T192" s="254"/>
    </row>
    <row r="193" spans="1:20">
      <c r="A193" s="254"/>
      <c r="B193" s="339"/>
      <c r="C193" s="254"/>
      <c r="D193" s="254"/>
      <c r="E193" s="254"/>
      <c r="F193" s="254"/>
      <c r="G193" s="254"/>
      <c r="H193" s="254"/>
      <c r="I193" s="254"/>
      <c r="J193" s="254"/>
      <c r="K193" s="254"/>
      <c r="L193" s="254"/>
      <c r="M193" s="254"/>
      <c r="N193" s="254"/>
      <c r="O193" s="254"/>
      <c r="P193" s="254"/>
      <c r="Q193" s="254"/>
      <c r="R193" s="254"/>
      <c r="S193" s="254"/>
      <c r="T193" s="254"/>
    </row>
    <row r="194" spans="1:20">
      <c r="A194" s="254"/>
      <c r="B194" s="339"/>
      <c r="C194" s="254"/>
      <c r="D194" s="254"/>
      <c r="E194" s="254"/>
      <c r="F194" s="254"/>
      <c r="G194" s="254"/>
      <c r="H194" s="254"/>
      <c r="I194" s="254"/>
      <c r="J194" s="254"/>
      <c r="K194" s="254"/>
      <c r="L194" s="254"/>
      <c r="M194" s="254"/>
      <c r="N194" s="254"/>
      <c r="O194" s="254"/>
      <c r="P194" s="254"/>
      <c r="Q194" s="254"/>
      <c r="R194" s="254"/>
      <c r="S194" s="254"/>
      <c r="T194" s="254"/>
    </row>
    <row r="195" spans="1:20">
      <c r="A195" s="254"/>
      <c r="B195" s="339"/>
      <c r="C195" s="254"/>
      <c r="D195" s="254"/>
      <c r="E195" s="254"/>
      <c r="F195" s="254"/>
      <c r="G195" s="254"/>
      <c r="H195" s="254"/>
      <c r="I195" s="254"/>
      <c r="J195" s="254"/>
      <c r="K195" s="254"/>
      <c r="L195" s="254"/>
      <c r="M195" s="254"/>
      <c r="N195" s="254"/>
      <c r="O195" s="254"/>
      <c r="P195" s="254"/>
      <c r="Q195" s="254"/>
      <c r="R195" s="254"/>
      <c r="S195" s="254"/>
      <c r="T195" s="254"/>
    </row>
    <row r="196" spans="1:20">
      <c r="A196" s="254"/>
      <c r="B196" s="339"/>
      <c r="C196" s="254"/>
      <c r="D196" s="254"/>
      <c r="E196" s="254"/>
      <c r="F196" s="254"/>
      <c r="G196" s="254"/>
      <c r="H196" s="254"/>
      <c r="I196" s="254"/>
      <c r="J196" s="254"/>
      <c r="K196" s="254"/>
      <c r="L196" s="254"/>
      <c r="M196" s="254"/>
      <c r="N196" s="254"/>
      <c r="O196" s="254"/>
      <c r="P196" s="254"/>
      <c r="Q196" s="254"/>
      <c r="R196" s="254"/>
      <c r="S196" s="254"/>
      <c r="T196" s="254"/>
    </row>
    <row r="197" spans="1:20">
      <c r="A197" s="254"/>
      <c r="B197" s="339"/>
      <c r="C197" s="254"/>
      <c r="D197" s="254"/>
      <c r="E197" s="254"/>
      <c r="F197" s="254"/>
      <c r="G197" s="254"/>
      <c r="H197" s="254"/>
      <c r="I197" s="254"/>
      <c r="J197" s="254"/>
      <c r="K197" s="254"/>
      <c r="L197" s="254"/>
      <c r="M197" s="254"/>
      <c r="N197" s="254"/>
      <c r="O197" s="254"/>
      <c r="P197" s="254"/>
      <c r="Q197" s="254"/>
      <c r="R197" s="254"/>
      <c r="S197" s="254"/>
      <c r="T197" s="254"/>
    </row>
    <row r="198" spans="1:20">
      <c r="A198" s="254"/>
      <c r="B198" s="339"/>
      <c r="C198" s="254"/>
      <c r="D198" s="254"/>
      <c r="E198" s="254"/>
      <c r="F198" s="254"/>
      <c r="G198" s="254"/>
      <c r="H198" s="254"/>
      <c r="I198" s="254"/>
      <c r="J198" s="254"/>
      <c r="K198" s="254"/>
      <c r="L198" s="254"/>
      <c r="M198" s="254"/>
      <c r="N198" s="254"/>
      <c r="O198" s="254"/>
      <c r="P198" s="254"/>
      <c r="Q198" s="254"/>
      <c r="R198" s="254"/>
      <c r="S198" s="254"/>
      <c r="T198" s="254"/>
    </row>
    <row r="199" spans="1:20">
      <c r="A199" s="254"/>
      <c r="B199" s="339"/>
      <c r="C199" s="254"/>
      <c r="D199" s="254"/>
      <c r="E199" s="254"/>
      <c r="F199" s="254"/>
      <c r="G199" s="254"/>
      <c r="H199" s="254"/>
      <c r="I199" s="254"/>
      <c r="J199" s="254"/>
      <c r="K199" s="254"/>
      <c r="L199" s="254"/>
      <c r="M199" s="254"/>
      <c r="N199" s="254"/>
      <c r="O199" s="254"/>
      <c r="P199" s="254"/>
      <c r="Q199" s="254"/>
      <c r="R199" s="254"/>
      <c r="S199" s="254"/>
      <c r="T199" s="254"/>
    </row>
    <row r="200" spans="1:20">
      <c r="A200" s="254"/>
      <c r="B200" s="339"/>
      <c r="C200" s="254"/>
      <c r="D200" s="254"/>
      <c r="E200" s="254"/>
      <c r="F200" s="254"/>
      <c r="G200" s="254"/>
      <c r="H200" s="254"/>
      <c r="I200" s="254"/>
      <c r="J200" s="254"/>
      <c r="K200" s="254"/>
      <c r="L200" s="254"/>
      <c r="M200" s="254"/>
      <c r="N200" s="254"/>
      <c r="O200" s="254"/>
      <c r="P200" s="254"/>
      <c r="Q200" s="254"/>
      <c r="R200" s="254"/>
      <c r="S200" s="254"/>
      <c r="T200" s="254"/>
    </row>
    <row r="201" spans="1:20">
      <c r="A201" s="254"/>
      <c r="B201" s="339"/>
      <c r="C201" s="254"/>
      <c r="D201" s="254"/>
      <c r="E201" s="254"/>
      <c r="F201" s="254"/>
      <c r="G201" s="254"/>
      <c r="H201" s="254"/>
      <c r="I201" s="254"/>
      <c r="J201" s="254"/>
      <c r="K201" s="254"/>
      <c r="L201" s="254"/>
      <c r="M201" s="254"/>
      <c r="N201" s="254"/>
      <c r="O201" s="254"/>
      <c r="P201" s="254"/>
      <c r="Q201" s="254"/>
      <c r="R201" s="254"/>
      <c r="S201" s="254"/>
      <c r="T201" s="254"/>
    </row>
    <row r="202" spans="1:20">
      <c r="A202" s="254"/>
      <c r="B202" s="339"/>
      <c r="C202" s="254"/>
      <c r="D202" s="254"/>
      <c r="E202" s="254"/>
      <c r="F202" s="254"/>
      <c r="G202" s="254"/>
      <c r="H202" s="254"/>
      <c r="I202" s="254"/>
      <c r="J202" s="254"/>
      <c r="K202" s="254"/>
      <c r="L202" s="254"/>
      <c r="M202" s="254"/>
      <c r="N202" s="254"/>
      <c r="O202" s="254"/>
      <c r="P202" s="254"/>
      <c r="Q202" s="254"/>
      <c r="R202" s="254"/>
      <c r="S202" s="254"/>
      <c r="T202" s="254"/>
    </row>
    <row r="203" spans="1:20">
      <c r="A203" s="254"/>
      <c r="B203" s="339"/>
      <c r="C203" s="254"/>
      <c r="D203" s="254"/>
      <c r="E203" s="254"/>
      <c r="F203" s="254"/>
      <c r="G203" s="254"/>
      <c r="H203" s="254"/>
      <c r="I203" s="254"/>
      <c r="J203" s="254"/>
      <c r="K203" s="254"/>
      <c r="L203" s="254"/>
      <c r="M203" s="254"/>
      <c r="N203" s="254"/>
      <c r="O203" s="254"/>
      <c r="P203" s="254"/>
      <c r="Q203" s="254"/>
      <c r="R203" s="254"/>
      <c r="S203" s="254"/>
      <c r="T203" s="254"/>
    </row>
    <row r="204" spans="1:20">
      <c r="A204" s="254"/>
      <c r="B204" s="339"/>
      <c r="C204" s="254"/>
      <c r="D204" s="254"/>
      <c r="E204" s="254"/>
      <c r="F204" s="254"/>
      <c r="G204" s="254"/>
      <c r="H204" s="254"/>
      <c r="I204" s="254"/>
      <c r="J204" s="254"/>
      <c r="K204" s="254"/>
      <c r="L204" s="254"/>
      <c r="M204" s="254"/>
      <c r="N204" s="254"/>
      <c r="O204" s="254"/>
      <c r="P204" s="254"/>
      <c r="Q204" s="254"/>
      <c r="R204" s="254"/>
      <c r="S204" s="254"/>
      <c r="T204" s="254"/>
    </row>
    <row r="205" spans="1:20">
      <c r="A205" s="254"/>
      <c r="B205" s="339"/>
      <c r="C205" s="254"/>
      <c r="D205" s="254"/>
      <c r="E205" s="254"/>
      <c r="F205" s="254"/>
      <c r="G205" s="254"/>
      <c r="H205" s="254"/>
      <c r="I205" s="254"/>
      <c r="J205" s="254"/>
      <c r="K205" s="254"/>
      <c r="L205" s="254"/>
      <c r="M205" s="254"/>
      <c r="N205" s="254"/>
      <c r="O205" s="254"/>
      <c r="P205" s="254"/>
      <c r="Q205" s="254"/>
      <c r="R205" s="254"/>
      <c r="S205" s="254"/>
      <c r="T205" s="254"/>
    </row>
    <row r="206" spans="1:20">
      <c r="A206" s="254"/>
      <c r="B206" s="339"/>
      <c r="C206" s="254"/>
      <c r="D206" s="254"/>
      <c r="E206" s="254"/>
      <c r="F206" s="254"/>
      <c r="G206" s="254"/>
      <c r="H206" s="254"/>
      <c r="I206" s="254"/>
      <c r="J206" s="254"/>
      <c r="K206" s="254"/>
      <c r="L206" s="254"/>
      <c r="M206" s="254"/>
      <c r="N206" s="254"/>
      <c r="O206" s="254"/>
      <c r="P206" s="254"/>
      <c r="Q206" s="254"/>
      <c r="R206" s="254"/>
      <c r="S206" s="254"/>
      <c r="T206" s="254"/>
    </row>
    <row r="207" spans="1:20">
      <c r="A207" s="254"/>
      <c r="B207" s="339"/>
      <c r="C207" s="254"/>
      <c r="D207" s="254"/>
      <c r="E207" s="254"/>
      <c r="F207" s="254"/>
      <c r="G207" s="254"/>
      <c r="H207" s="254"/>
      <c r="I207" s="254"/>
      <c r="J207" s="254"/>
      <c r="K207" s="254"/>
      <c r="L207" s="254"/>
      <c r="M207" s="254"/>
      <c r="N207" s="254"/>
      <c r="O207" s="254"/>
      <c r="P207" s="254"/>
      <c r="Q207" s="254"/>
      <c r="R207" s="254"/>
      <c r="S207" s="254"/>
      <c r="T207" s="254"/>
    </row>
    <row r="208" spans="1:20">
      <c r="A208" s="254"/>
      <c r="B208" s="339"/>
      <c r="C208" s="254"/>
      <c r="D208" s="254"/>
      <c r="E208" s="254"/>
      <c r="F208" s="254"/>
      <c r="G208" s="254"/>
      <c r="H208" s="254"/>
      <c r="I208" s="254"/>
      <c r="J208" s="254"/>
      <c r="K208" s="254"/>
      <c r="L208" s="254"/>
      <c r="M208" s="254"/>
      <c r="N208" s="254"/>
      <c r="O208" s="254"/>
      <c r="P208" s="254"/>
      <c r="Q208" s="254"/>
      <c r="R208" s="254"/>
      <c r="S208" s="254"/>
      <c r="T208" s="254"/>
    </row>
    <row r="209" spans="1:20">
      <c r="A209" s="254"/>
      <c r="B209" s="339"/>
      <c r="C209" s="254"/>
      <c r="D209" s="254"/>
      <c r="E209" s="254"/>
      <c r="F209" s="254"/>
      <c r="G209" s="254"/>
      <c r="H209" s="254"/>
      <c r="I209" s="254"/>
      <c r="J209" s="254"/>
      <c r="K209" s="254"/>
      <c r="L209" s="254"/>
      <c r="M209" s="254"/>
      <c r="N209" s="254"/>
      <c r="O209" s="254"/>
      <c r="P209" s="254"/>
      <c r="Q209" s="254"/>
      <c r="R209" s="254"/>
      <c r="S209" s="254"/>
      <c r="T209" s="254"/>
    </row>
    <row r="210" spans="1:20">
      <c r="A210" s="254"/>
      <c r="B210" s="339"/>
      <c r="C210" s="254"/>
      <c r="D210" s="254"/>
      <c r="E210" s="254"/>
      <c r="F210" s="254"/>
      <c r="G210" s="254"/>
      <c r="H210" s="254"/>
      <c r="I210" s="254"/>
      <c r="J210" s="254"/>
      <c r="K210" s="254"/>
      <c r="L210" s="254"/>
      <c r="M210" s="254"/>
      <c r="N210" s="254"/>
      <c r="O210" s="254"/>
      <c r="P210" s="254"/>
      <c r="Q210" s="254"/>
      <c r="R210" s="254"/>
      <c r="S210" s="254"/>
      <c r="T210" s="254"/>
    </row>
    <row r="211" spans="1:20">
      <c r="A211" s="254"/>
      <c r="B211" s="339"/>
      <c r="C211" s="254"/>
      <c r="D211" s="254"/>
      <c r="E211" s="254"/>
      <c r="F211" s="254"/>
      <c r="G211" s="254"/>
      <c r="H211" s="254"/>
      <c r="I211" s="254"/>
      <c r="J211" s="254"/>
      <c r="K211" s="254"/>
      <c r="L211" s="254"/>
      <c r="M211" s="254"/>
      <c r="N211" s="254"/>
      <c r="O211" s="254"/>
      <c r="P211" s="254"/>
      <c r="Q211" s="254"/>
      <c r="R211" s="254"/>
      <c r="S211" s="254"/>
      <c r="T211" s="254"/>
    </row>
    <row r="212" spans="1:20">
      <c r="A212" s="254"/>
      <c r="B212" s="339"/>
      <c r="C212" s="254"/>
      <c r="D212" s="254"/>
      <c r="E212" s="254"/>
      <c r="F212" s="254"/>
      <c r="G212" s="254"/>
      <c r="H212" s="254"/>
      <c r="I212" s="254"/>
      <c r="J212" s="254"/>
      <c r="K212" s="254"/>
      <c r="L212" s="254"/>
      <c r="M212" s="254"/>
      <c r="N212" s="254"/>
      <c r="O212" s="254"/>
      <c r="P212" s="254"/>
      <c r="Q212" s="254"/>
      <c r="R212" s="254"/>
      <c r="S212" s="254"/>
      <c r="T212" s="254"/>
    </row>
    <row r="213" spans="1:20">
      <c r="A213" s="254"/>
      <c r="B213" s="339"/>
      <c r="C213" s="254"/>
      <c r="D213" s="254"/>
      <c r="E213" s="254"/>
      <c r="F213" s="254"/>
      <c r="G213" s="254"/>
      <c r="H213" s="254"/>
      <c r="I213" s="254"/>
      <c r="J213" s="254"/>
      <c r="K213" s="254"/>
      <c r="L213" s="254"/>
      <c r="M213" s="254"/>
      <c r="N213" s="254"/>
      <c r="O213" s="254"/>
      <c r="P213" s="254"/>
      <c r="Q213" s="254"/>
      <c r="R213" s="254"/>
      <c r="S213" s="254"/>
      <c r="T213" s="254"/>
    </row>
    <row r="214" spans="1:20">
      <c r="A214" s="254"/>
      <c r="B214" s="339"/>
      <c r="C214" s="254"/>
      <c r="D214" s="254"/>
      <c r="E214" s="254"/>
      <c r="F214" s="254"/>
      <c r="G214" s="254"/>
      <c r="H214" s="254"/>
      <c r="I214" s="254"/>
      <c r="J214" s="254"/>
      <c r="K214" s="254"/>
      <c r="L214" s="254"/>
      <c r="M214" s="254"/>
      <c r="N214" s="254"/>
      <c r="O214" s="254"/>
      <c r="P214" s="254"/>
      <c r="Q214" s="254"/>
      <c r="R214" s="254"/>
      <c r="S214" s="254"/>
      <c r="T214" s="254"/>
    </row>
    <row r="215" spans="1:20">
      <c r="A215" s="254"/>
      <c r="B215" s="339"/>
      <c r="C215" s="254"/>
      <c r="D215" s="254"/>
      <c r="E215" s="254"/>
      <c r="F215" s="254"/>
      <c r="G215" s="254"/>
      <c r="H215" s="254"/>
      <c r="I215" s="254"/>
      <c r="J215" s="254"/>
      <c r="K215" s="254"/>
      <c r="L215" s="254"/>
      <c r="M215" s="254"/>
      <c r="N215" s="254"/>
      <c r="O215" s="254"/>
      <c r="P215" s="254"/>
      <c r="Q215" s="254"/>
      <c r="R215" s="254"/>
      <c r="S215" s="254"/>
      <c r="T215" s="254"/>
    </row>
    <row r="216" spans="1:20">
      <c r="A216" s="254"/>
      <c r="B216" s="339"/>
      <c r="C216" s="254"/>
      <c r="D216" s="254"/>
      <c r="E216" s="254"/>
      <c r="F216" s="254"/>
      <c r="G216" s="254"/>
      <c r="H216" s="254"/>
      <c r="I216" s="254"/>
      <c r="J216" s="254"/>
      <c r="K216" s="254"/>
      <c r="L216" s="254"/>
      <c r="M216" s="254"/>
      <c r="N216" s="254"/>
      <c r="O216" s="254"/>
      <c r="P216" s="254"/>
      <c r="Q216" s="254"/>
      <c r="R216" s="254"/>
      <c r="S216" s="254"/>
      <c r="T216" s="254"/>
    </row>
    <row r="217" spans="1:20">
      <c r="A217" s="254"/>
      <c r="B217" s="339"/>
      <c r="C217" s="254"/>
      <c r="D217" s="254"/>
      <c r="E217" s="254"/>
      <c r="F217" s="254"/>
      <c r="G217" s="254"/>
      <c r="H217" s="254"/>
      <c r="I217" s="254"/>
      <c r="J217" s="254"/>
      <c r="K217" s="254"/>
      <c r="L217" s="254"/>
      <c r="M217" s="254"/>
      <c r="N217" s="254"/>
      <c r="O217" s="254"/>
      <c r="P217" s="254"/>
      <c r="Q217" s="254"/>
      <c r="R217" s="254"/>
      <c r="S217" s="254"/>
      <c r="T217" s="254"/>
    </row>
    <row r="218" spans="1:20">
      <c r="A218" s="254"/>
      <c r="B218" s="339"/>
      <c r="C218" s="254"/>
      <c r="D218" s="254"/>
      <c r="E218" s="254"/>
      <c r="F218" s="254"/>
      <c r="G218" s="254"/>
      <c r="H218" s="254"/>
      <c r="I218" s="254"/>
      <c r="J218" s="254"/>
      <c r="K218" s="254"/>
      <c r="L218" s="254"/>
      <c r="M218" s="254"/>
      <c r="N218" s="254"/>
      <c r="O218" s="254"/>
      <c r="P218" s="254"/>
      <c r="Q218" s="254"/>
      <c r="R218" s="254"/>
      <c r="S218" s="254"/>
      <c r="T218" s="254"/>
    </row>
    <row r="219" spans="1:20">
      <c r="A219" s="254"/>
      <c r="B219" s="339"/>
      <c r="C219" s="254"/>
      <c r="D219" s="254"/>
      <c r="E219" s="254"/>
      <c r="F219" s="254"/>
      <c r="G219" s="254"/>
      <c r="H219" s="254"/>
      <c r="I219" s="254"/>
      <c r="J219" s="254"/>
      <c r="K219" s="254"/>
      <c r="L219" s="254"/>
      <c r="M219" s="254"/>
      <c r="N219" s="254"/>
      <c r="O219" s="254"/>
      <c r="P219" s="254"/>
      <c r="Q219" s="254"/>
      <c r="R219" s="254"/>
      <c r="S219" s="254"/>
      <c r="T219" s="254"/>
    </row>
    <row r="220" spans="1:20">
      <c r="A220" s="254"/>
      <c r="B220" s="339"/>
      <c r="C220" s="254"/>
      <c r="D220" s="254"/>
      <c r="E220" s="254"/>
      <c r="F220" s="254"/>
      <c r="G220" s="254"/>
      <c r="H220" s="254"/>
      <c r="I220" s="254"/>
      <c r="J220" s="254"/>
      <c r="K220" s="254"/>
      <c r="L220" s="254"/>
      <c r="M220" s="254"/>
      <c r="N220" s="254"/>
      <c r="O220" s="254"/>
      <c r="P220" s="254"/>
      <c r="Q220" s="254"/>
      <c r="R220" s="254"/>
      <c r="S220" s="254"/>
      <c r="T220" s="254"/>
    </row>
    <row r="221" spans="1:20">
      <c r="A221" s="254"/>
      <c r="B221" s="339"/>
      <c r="C221" s="254"/>
      <c r="D221" s="254"/>
      <c r="E221" s="254"/>
      <c r="F221" s="254"/>
      <c r="G221" s="254"/>
      <c r="H221" s="254"/>
      <c r="I221" s="254"/>
      <c r="J221" s="254"/>
      <c r="K221" s="254"/>
      <c r="L221" s="254"/>
      <c r="M221" s="254"/>
      <c r="N221" s="254"/>
      <c r="O221" s="254"/>
      <c r="P221" s="254"/>
      <c r="Q221" s="254"/>
      <c r="R221" s="254"/>
      <c r="S221" s="254"/>
      <c r="T221" s="254"/>
    </row>
    <row r="222" spans="1:20">
      <c r="A222" s="254"/>
      <c r="B222" s="339"/>
      <c r="C222" s="254"/>
      <c r="D222" s="254"/>
      <c r="E222" s="254"/>
      <c r="F222" s="254"/>
      <c r="G222" s="254"/>
      <c r="H222" s="254"/>
      <c r="I222" s="254"/>
      <c r="J222" s="254"/>
      <c r="K222" s="254"/>
      <c r="L222" s="254"/>
      <c r="M222" s="254"/>
      <c r="N222" s="254"/>
      <c r="O222" s="254"/>
      <c r="P222" s="254"/>
      <c r="Q222" s="254"/>
      <c r="R222" s="254"/>
      <c r="S222" s="254"/>
      <c r="T222" s="254"/>
    </row>
    <row r="223" spans="1:20">
      <c r="A223" s="254"/>
      <c r="B223" s="339"/>
      <c r="C223" s="254"/>
      <c r="D223" s="254"/>
      <c r="E223" s="254"/>
      <c r="F223" s="254"/>
      <c r="G223" s="254"/>
      <c r="H223" s="254"/>
      <c r="I223" s="254"/>
      <c r="J223" s="254"/>
      <c r="K223" s="254"/>
      <c r="L223" s="254"/>
      <c r="M223" s="254"/>
      <c r="N223" s="254"/>
      <c r="O223" s="254"/>
      <c r="P223" s="254"/>
      <c r="Q223" s="254"/>
      <c r="R223" s="254"/>
      <c r="S223" s="254"/>
      <c r="T223" s="254"/>
    </row>
    <row r="224" spans="1:20">
      <c r="A224" s="254"/>
      <c r="B224" s="339"/>
      <c r="C224" s="254"/>
      <c r="D224" s="254"/>
      <c r="E224" s="254"/>
      <c r="F224" s="254"/>
      <c r="G224" s="254"/>
      <c r="H224" s="254"/>
      <c r="I224" s="254"/>
      <c r="J224" s="254"/>
      <c r="K224" s="254"/>
      <c r="L224" s="254"/>
      <c r="M224" s="254"/>
      <c r="N224" s="254"/>
      <c r="O224" s="254"/>
      <c r="P224" s="254"/>
      <c r="Q224" s="254"/>
      <c r="R224" s="254"/>
      <c r="S224" s="254"/>
      <c r="T224" s="254"/>
    </row>
    <row r="225" spans="1:20">
      <c r="A225" s="254"/>
      <c r="B225" s="339"/>
      <c r="C225" s="254"/>
      <c r="D225" s="254"/>
      <c r="E225" s="254"/>
      <c r="F225" s="254"/>
      <c r="G225" s="254"/>
      <c r="H225" s="254"/>
      <c r="I225" s="254"/>
      <c r="J225" s="254"/>
      <c r="K225" s="254"/>
      <c r="L225" s="254"/>
      <c r="M225" s="254"/>
      <c r="N225" s="254"/>
      <c r="O225" s="254"/>
      <c r="P225" s="254"/>
      <c r="Q225" s="254"/>
      <c r="R225" s="254"/>
      <c r="S225" s="254"/>
      <c r="T225" s="254"/>
    </row>
    <row r="226" spans="1:20">
      <c r="A226" s="254"/>
      <c r="B226" s="339"/>
      <c r="C226" s="254"/>
      <c r="D226" s="254"/>
      <c r="E226" s="254"/>
      <c r="F226" s="254"/>
      <c r="G226" s="254"/>
      <c r="H226" s="254"/>
      <c r="I226" s="254"/>
      <c r="J226" s="254"/>
      <c r="K226" s="254"/>
      <c r="L226" s="254"/>
      <c r="M226" s="254"/>
      <c r="N226" s="254"/>
      <c r="O226" s="254"/>
      <c r="P226" s="254"/>
      <c r="Q226" s="254"/>
      <c r="R226" s="254"/>
      <c r="S226" s="254"/>
      <c r="T226" s="254"/>
    </row>
    <row r="227" spans="1:20">
      <c r="A227" s="254"/>
      <c r="B227" s="339"/>
      <c r="C227" s="254"/>
      <c r="D227" s="254"/>
      <c r="E227" s="254"/>
      <c r="F227" s="254"/>
      <c r="G227" s="254"/>
      <c r="H227" s="254"/>
      <c r="I227" s="254"/>
      <c r="J227" s="254"/>
      <c r="K227" s="254"/>
      <c r="L227" s="254"/>
      <c r="M227" s="254"/>
      <c r="N227" s="254"/>
      <c r="O227" s="254"/>
      <c r="P227" s="254"/>
      <c r="Q227" s="254"/>
      <c r="R227" s="254"/>
      <c r="S227" s="254"/>
      <c r="T227" s="254"/>
    </row>
    <row r="228" spans="1:20">
      <c r="A228" s="254"/>
      <c r="B228" s="339"/>
      <c r="C228" s="254"/>
      <c r="D228" s="254"/>
      <c r="E228" s="254"/>
      <c r="F228" s="254"/>
      <c r="G228" s="254"/>
      <c r="H228" s="254"/>
      <c r="I228" s="254"/>
      <c r="J228" s="254"/>
      <c r="K228" s="254"/>
      <c r="L228" s="254"/>
      <c r="M228" s="254"/>
      <c r="N228" s="254"/>
      <c r="O228" s="254"/>
      <c r="P228" s="254"/>
      <c r="Q228" s="254"/>
      <c r="R228" s="254"/>
      <c r="S228" s="254"/>
      <c r="T228" s="254"/>
    </row>
    <row r="229" spans="1:20">
      <c r="A229" s="254"/>
      <c r="B229" s="339"/>
      <c r="C229" s="254"/>
      <c r="D229" s="254"/>
      <c r="E229" s="254"/>
      <c r="F229" s="254"/>
      <c r="G229" s="254"/>
      <c r="H229" s="254"/>
      <c r="I229" s="254"/>
      <c r="J229" s="254"/>
      <c r="K229" s="254"/>
      <c r="L229" s="254"/>
      <c r="M229" s="254"/>
      <c r="N229" s="254"/>
      <c r="O229" s="254"/>
      <c r="P229" s="254"/>
      <c r="Q229" s="254"/>
      <c r="R229" s="254"/>
      <c r="S229" s="254"/>
      <c r="T229" s="254"/>
    </row>
    <row r="230" spans="1:20">
      <c r="A230" s="254"/>
      <c r="B230" s="339"/>
      <c r="C230" s="254"/>
      <c r="D230" s="254"/>
      <c r="E230" s="254"/>
      <c r="F230" s="254"/>
      <c r="G230" s="254"/>
      <c r="H230" s="254"/>
      <c r="I230" s="254"/>
      <c r="J230" s="254"/>
      <c r="K230" s="254"/>
      <c r="L230" s="254"/>
      <c r="M230" s="254"/>
      <c r="N230" s="254"/>
      <c r="O230" s="254"/>
      <c r="P230" s="254"/>
      <c r="Q230" s="254"/>
      <c r="R230" s="254"/>
      <c r="S230" s="254"/>
      <c r="T230" s="254"/>
    </row>
    <row r="231" spans="1:20">
      <c r="A231" s="254"/>
      <c r="B231" s="339"/>
      <c r="C231" s="254"/>
      <c r="D231" s="254"/>
      <c r="E231" s="254"/>
      <c r="F231" s="254"/>
      <c r="G231" s="254"/>
      <c r="H231" s="254"/>
      <c r="I231" s="254"/>
      <c r="J231" s="254"/>
      <c r="K231" s="254"/>
      <c r="L231" s="254"/>
      <c r="M231" s="254"/>
      <c r="N231" s="254"/>
      <c r="O231" s="254"/>
      <c r="P231" s="254"/>
      <c r="Q231" s="254"/>
      <c r="R231" s="254"/>
      <c r="S231" s="254"/>
      <c r="T231" s="254"/>
    </row>
    <row r="232" spans="1:20">
      <c r="A232" s="254"/>
      <c r="B232" s="339"/>
      <c r="C232" s="254"/>
      <c r="D232" s="254"/>
      <c r="E232" s="254"/>
      <c r="F232" s="254"/>
      <c r="G232" s="254"/>
      <c r="H232" s="254"/>
      <c r="I232" s="254"/>
      <c r="J232" s="254"/>
      <c r="K232" s="254"/>
      <c r="L232" s="254"/>
      <c r="M232" s="254"/>
      <c r="N232" s="254"/>
      <c r="O232" s="254"/>
      <c r="P232" s="254"/>
      <c r="Q232" s="254"/>
      <c r="R232" s="254"/>
      <c r="S232" s="254"/>
      <c r="T232" s="254"/>
    </row>
    <row r="233" spans="1:20">
      <c r="A233" s="254"/>
      <c r="B233" s="339"/>
      <c r="C233" s="254"/>
      <c r="D233" s="254"/>
      <c r="E233" s="254"/>
      <c r="F233" s="254"/>
      <c r="G233" s="254"/>
      <c r="H233" s="254"/>
      <c r="I233" s="254"/>
      <c r="J233" s="254"/>
      <c r="K233" s="254"/>
      <c r="L233" s="254"/>
      <c r="M233" s="254"/>
      <c r="N233" s="254"/>
      <c r="O233" s="254"/>
      <c r="P233" s="254"/>
      <c r="Q233" s="254"/>
      <c r="R233" s="254"/>
      <c r="S233" s="254"/>
      <c r="T233" s="254"/>
    </row>
    <row r="234" spans="1:20">
      <c r="A234" s="254"/>
      <c r="B234" s="339"/>
      <c r="C234" s="254"/>
      <c r="D234" s="254"/>
      <c r="E234" s="254"/>
      <c r="F234" s="254"/>
      <c r="G234" s="254"/>
      <c r="H234" s="254"/>
      <c r="I234" s="254"/>
      <c r="J234" s="254"/>
      <c r="K234" s="254"/>
      <c r="L234" s="254"/>
      <c r="M234" s="254"/>
      <c r="N234" s="254"/>
      <c r="O234" s="254"/>
      <c r="P234" s="254"/>
      <c r="Q234" s="254"/>
      <c r="R234" s="254"/>
      <c r="S234" s="254"/>
      <c r="T234" s="254"/>
    </row>
    <row r="235" spans="1:20">
      <c r="A235" s="254"/>
      <c r="B235" s="339"/>
      <c r="C235" s="254"/>
      <c r="D235" s="254"/>
      <c r="E235" s="254"/>
      <c r="F235" s="254"/>
      <c r="G235" s="254"/>
      <c r="H235" s="254"/>
      <c r="I235" s="254"/>
      <c r="J235" s="254"/>
      <c r="K235" s="254"/>
      <c r="L235" s="254"/>
      <c r="M235" s="254"/>
      <c r="N235" s="254"/>
      <c r="O235" s="254"/>
      <c r="P235" s="254"/>
      <c r="Q235" s="254"/>
      <c r="R235" s="254"/>
      <c r="S235" s="254"/>
      <c r="T235" s="254"/>
    </row>
    <row r="236" spans="1:20">
      <c r="A236" s="254"/>
      <c r="B236" s="339"/>
      <c r="C236" s="254"/>
      <c r="D236" s="254"/>
      <c r="E236" s="254"/>
      <c r="F236" s="254"/>
      <c r="G236" s="254"/>
      <c r="H236" s="254"/>
      <c r="I236" s="254"/>
      <c r="J236" s="254"/>
      <c r="K236" s="254"/>
      <c r="L236" s="254"/>
      <c r="M236" s="254"/>
      <c r="N236" s="254"/>
      <c r="O236" s="254"/>
      <c r="P236" s="254"/>
      <c r="Q236" s="254"/>
      <c r="R236" s="254"/>
      <c r="S236" s="254"/>
      <c r="T236" s="254"/>
    </row>
    <row r="237" spans="1:20">
      <c r="A237" s="254"/>
      <c r="B237" s="339"/>
      <c r="C237" s="254"/>
      <c r="D237" s="254"/>
      <c r="E237" s="254"/>
      <c r="F237" s="254"/>
      <c r="G237" s="254"/>
      <c r="H237" s="254"/>
      <c r="I237" s="254"/>
      <c r="J237" s="254"/>
      <c r="K237" s="254"/>
      <c r="L237" s="254"/>
      <c r="M237" s="254"/>
      <c r="N237" s="254"/>
      <c r="O237" s="254"/>
      <c r="P237" s="254"/>
      <c r="Q237" s="254"/>
      <c r="R237" s="254"/>
      <c r="S237" s="254"/>
      <c r="T237" s="254"/>
    </row>
    <row r="238" spans="1:20">
      <c r="A238" s="254"/>
      <c r="B238" s="339"/>
      <c r="C238" s="254"/>
      <c r="D238" s="254"/>
      <c r="E238" s="254"/>
      <c r="F238" s="254"/>
      <c r="G238" s="254"/>
      <c r="H238" s="254"/>
      <c r="I238" s="254"/>
      <c r="J238" s="254"/>
      <c r="K238" s="254"/>
      <c r="L238" s="254"/>
      <c r="M238" s="254"/>
      <c r="N238" s="254"/>
      <c r="O238" s="254"/>
      <c r="P238" s="254"/>
      <c r="Q238" s="254"/>
      <c r="R238" s="254"/>
      <c r="S238" s="254"/>
      <c r="T238" s="254"/>
    </row>
    <row r="239" spans="1:20">
      <c r="A239" s="254"/>
      <c r="B239" s="339"/>
      <c r="C239" s="254"/>
      <c r="D239" s="254"/>
      <c r="E239" s="254"/>
      <c r="F239" s="254"/>
      <c r="G239" s="254"/>
      <c r="H239" s="254"/>
      <c r="I239" s="254"/>
      <c r="J239" s="254"/>
      <c r="K239" s="254"/>
      <c r="L239" s="254"/>
      <c r="M239" s="254"/>
      <c r="N239" s="254"/>
      <c r="O239" s="254"/>
      <c r="P239" s="254"/>
      <c r="Q239" s="254"/>
      <c r="R239" s="254"/>
      <c r="S239" s="254"/>
      <c r="T239" s="254"/>
    </row>
    <row r="240" spans="1:20">
      <c r="A240" s="254"/>
      <c r="B240" s="339"/>
      <c r="C240" s="254"/>
      <c r="D240" s="254"/>
      <c r="E240" s="254"/>
      <c r="F240" s="254"/>
      <c r="G240" s="254"/>
      <c r="H240" s="254"/>
      <c r="I240" s="254"/>
      <c r="J240" s="254"/>
      <c r="K240" s="254"/>
      <c r="L240" s="254"/>
      <c r="M240" s="254"/>
      <c r="N240" s="254"/>
      <c r="O240" s="254"/>
      <c r="P240" s="254"/>
      <c r="Q240" s="254"/>
      <c r="R240" s="254"/>
      <c r="S240" s="254"/>
      <c r="T240" s="254"/>
    </row>
    <row r="241" spans="1:20">
      <c r="A241" s="254"/>
      <c r="B241" s="339"/>
      <c r="C241" s="254"/>
      <c r="D241" s="254"/>
      <c r="E241" s="254"/>
      <c r="F241" s="254"/>
      <c r="G241" s="254"/>
      <c r="H241" s="254"/>
      <c r="I241" s="254"/>
      <c r="J241" s="254"/>
      <c r="K241" s="254"/>
      <c r="L241" s="254"/>
      <c r="M241" s="254"/>
      <c r="N241" s="254"/>
      <c r="O241" s="254"/>
      <c r="P241" s="254"/>
      <c r="Q241" s="254"/>
      <c r="R241" s="254"/>
      <c r="S241" s="254"/>
      <c r="T241" s="254"/>
    </row>
    <row r="242" spans="1:20">
      <c r="A242" s="254"/>
      <c r="B242" s="339"/>
      <c r="C242" s="254"/>
      <c r="D242" s="254"/>
      <c r="E242" s="254"/>
      <c r="F242" s="254"/>
      <c r="G242" s="254"/>
      <c r="H242" s="254"/>
      <c r="I242" s="254"/>
      <c r="J242" s="254"/>
      <c r="K242" s="254"/>
      <c r="L242" s="254"/>
      <c r="M242" s="254"/>
      <c r="N242" s="254"/>
      <c r="O242" s="254"/>
      <c r="P242" s="254"/>
      <c r="Q242" s="254"/>
      <c r="R242" s="254"/>
      <c r="S242" s="254"/>
      <c r="T242" s="254"/>
    </row>
    <row r="243" spans="1:20">
      <c r="A243" s="254"/>
      <c r="B243" s="339"/>
      <c r="C243" s="254"/>
      <c r="D243" s="254"/>
      <c r="E243" s="254"/>
      <c r="F243" s="254"/>
      <c r="G243" s="254"/>
      <c r="H243" s="254"/>
      <c r="I243" s="254"/>
      <c r="J243" s="254"/>
      <c r="K243" s="254"/>
      <c r="L243" s="254"/>
      <c r="M243" s="254"/>
      <c r="N243" s="254"/>
      <c r="O243" s="254"/>
      <c r="P243" s="254"/>
      <c r="Q243" s="254"/>
      <c r="R243" s="254"/>
      <c r="S243" s="254"/>
      <c r="T243" s="254"/>
    </row>
    <row r="244" spans="1:20">
      <c r="A244" s="254"/>
      <c r="B244" s="339"/>
      <c r="C244" s="254"/>
      <c r="D244" s="254"/>
      <c r="E244" s="254"/>
      <c r="F244" s="254"/>
      <c r="G244" s="254"/>
      <c r="H244" s="254"/>
      <c r="I244" s="254"/>
      <c r="J244" s="254"/>
      <c r="K244" s="254"/>
      <c r="L244" s="254"/>
      <c r="M244" s="254"/>
      <c r="N244" s="254"/>
      <c r="O244" s="254"/>
      <c r="P244" s="254"/>
      <c r="Q244" s="254"/>
      <c r="R244" s="254"/>
      <c r="S244" s="254"/>
      <c r="T244" s="254"/>
    </row>
    <row r="245" spans="1:20">
      <c r="A245" s="254"/>
      <c r="B245" s="339"/>
      <c r="C245" s="254"/>
      <c r="D245" s="254"/>
      <c r="E245" s="254"/>
      <c r="F245" s="254"/>
      <c r="G245" s="254"/>
      <c r="H245" s="254"/>
      <c r="I245" s="254"/>
      <c r="J245" s="254"/>
      <c r="K245" s="254"/>
      <c r="L245" s="254"/>
      <c r="M245" s="254"/>
      <c r="N245" s="254"/>
      <c r="O245" s="254"/>
      <c r="P245" s="254"/>
      <c r="Q245" s="254"/>
      <c r="R245" s="254"/>
      <c r="S245" s="254"/>
      <c r="T245" s="254"/>
    </row>
    <row r="246" spans="1:20">
      <c r="A246" s="254"/>
      <c r="B246" s="339"/>
      <c r="C246" s="254"/>
      <c r="D246" s="254"/>
      <c r="E246" s="254"/>
      <c r="F246" s="254"/>
      <c r="G246" s="254"/>
      <c r="H246" s="254"/>
      <c r="I246" s="254"/>
      <c r="J246" s="254"/>
      <c r="K246" s="254"/>
      <c r="L246" s="254"/>
      <c r="M246" s="254"/>
      <c r="N246" s="254"/>
      <c r="O246" s="254"/>
      <c r="P246" s="254"/>
      <c r="Q246" s="254"/>
      <c r="R246" s="254"/>
      <c r="S246" s="254"/>
      <c r="T246" s="254"/>
    </row>
    <row r="247" spans="1:20">
      <c r="A247" s="254"/>
      <c r="B247" s="339"/>
      <c r="C247" s="254"/>
      <c r="D247" s="254"/>
      <c r="E247" s="254"/>
      <c r="F247" s="254"/>
      <c r="G247" s="254"/>
      <c r="H247" s="254"/>
      <c r="I247" s="254"/>
      <c r="J247" s="254"/>
      <c r="K247" s="254"/>
      <c r="L247" s="254"/>
      <c r="M247" s="254"/>
      <c r="N247" s="254"/>
      <c r="O247" s="254"/>
      <c r="P247" s="254"/>
      <c r="Q247" s="254"/>
      <c r="R247" s="254"/>
      <c r="S247" s="254"/>
      <c r="T247" s="254"/>
    </row>
    <row r="248" spans="1:20">
      <c r="A248" s="254"/>
      <c r="B248" s="339"/>
      <c r="C248" s="254"/>
      <c r="D248" s="254"/>
      <c r="E248" s="254"/>
      <c r="F248" s="254"/>
      <c r="G248" s="254"/>
      <c r="H248" s="254"/>
      <c r="I248" s="254"/>
      <c r="J248" s="254"/>
      <c r="K248" s="254"/>
      <c r="L248" s="254"/>
      <c r="M248" s="254"/>
      <c r="N248" s="254"/>
      <c r="O248" s="254"/>
      <c r="P248" s="254"/>
      <c r="Q248" s="254"/>
      <c r="R248" s="254"/>
      <c r="S248" s="254"/>
      <c r="T248" s="254"/>
    </row>
    <row r="249" spans="1:20">
      <c r="A249" s="254"/>
      <c r="B249" s="339"/>
      <c r="C249" s="254"/>
      <c r="D249" s="254"/>
      <c r="E249" s="254"/>
      <c r="F249" s="254"/>
      <c r="G249" s="254"/>
      <c r="H249" s="254"/>
      <c r="I249" s="254"/>
      <c r="J249" s="254"/>
      <c r="K249" s="254"/>
      <c r="L249" s="254"/>
      <c r="M249" s="254"/>
      <c r="N249" s="254"/>
      <c r="O249" s="254"/>
      <c r="P249" s="254"/>
      <c r="Q249" s="254"/>
      <c r="R249" s="254"/>
      <c r="S249" s="254"/>
      <c r="T249" s="254"/>
    </row>
    <row r="250" spans="1:20">
      <c r="A250" s="254"/>
      <c r="B250" s="339"/>
      <c r="C250" s="254"/>
      <c r="D250" s="254"/>
      <c r="E250" s="254"/>
      <c r="F250" s="254"/>
      <c r="G250" s="254"/>
      <c r="H250" s="254"/>
      <c r="I250" s="254"/>
      <c r="J250" s="254"/>
      <c r="K250" s="254"/>
      <c r="L250" s="254"/>
      <c r="M250" s="254"/>
      <c r="N250" s="254"/>
      <c r="O250" s="254"/>
      <c r="P250" s="254"/>
      <c r="Q250" s="254"/>
      <c r="R250" s="254"/>
      <c r="S250" s="254"/>
      <c r="T250" s="254"/>
    </row>
    <row r="251" spans="1:20">
      <c r="A251" s="254"/>
      <c r="B251" s="339"/>
      <c r="C251" s="254"/>
      <c r="D251" s="254"/>
      <c r="E251" s="254"/>
      <c r="F251" s="254"/>
      <c r="G251" s="254"/>
      <c r="H251" s="254"/>
      <c r="I251" s="254"/>
      <c r="J251" s="254"/>
      <c r="K251" s="254"/>
      <c r="L251" s="254"/>
      <c r="M251" s="254"/>
      <c r="N251" s="254"/>
      <c r="O251" s="254"/>
      <c r="P251" s="254"/>
      <c r="Q251" s="254"/>
      <c r="R251" s="254"/>
      <c r="S251" s="254"/>
      <c r="T251" s="254"/>
    </row>
    <row r="252" spans="1:20">
      <c r="A252" s="254"/>
      <c r="B252" s="339"/>
      <c r="C252" s="254"/>
      <c r="D252" s="254"/>
      <c r="E252" s="254"/>
      <c r="F252" s="254"/>
      <c r="G252" s="254"/>
      <c r="H252" s="254"/>
      <c r="I252" s="254"/>
      <c r="J252" s="254"/>
      <c r="K252" s="254"/>
      <c r="L252" s="254"/>
      <c r="M252" s="254"/>
      <c r="N252" s="254"/>
      <c r="O252" s="254"/>
      <c r="P252" s="254"/>
      <c r="Q252" s="254"/>
      <c r="R252" s="254"/>
      <c r="S252" s="254"/>
      <c r="T252" s="254"/>
    </row>
    <row r="253" spans="1:20">
      <c r="A253" s="254"/>
      <c r="B253" s="339"/>
      <c r="C253" s="254"/>
      <c r="D253" s="254"/>
      <c r="E253" s="254"/>
      <c r="F253" s="254"/>
      <c r="G253" s="254"/>
      <c r="H253" s="254"/>
      <c r="I253" s="254"/>
      <c r="J253" s="254"/>
      <c r="K253" s="254"/>
      <c r="L253" s="254"/>
      <c r="M253" s="254"/>
      <c r="N253" s="254"/>
      <c r="O253" s="254"/>
      <c r="P253" s="254"/>
      <c r="Q253" s="254"/>
      <c r="R253" s="254"/>
      <c r="S253" s="254"/>
      <c r="T253" s="254"/>
    </row>
    <row r="254" spans="1:20">
      <c r="A254" s="254"/>
      <c r="B254" s="339"/>
      <c r="C254" s="254"/>
      <c r="D254" s="254"/>
      <c r="E254" s="254"/>
      <c r="F254" s="254"/>
      <c r="G254" s="254"/>
      <c r="H254" s="254"/>
      <c r="I254" s="254"/>
      <c r="J254" s="254"/>
      <c r="K254" s="254"/>
      <c r="L254" s="254"/>
      <c r="M254" s="254"/>
      <c r="N254" s="254"/>
      <c r="O254" s="254"/>
      <c r="P254" s="254"/>
      <c r="Q254" s="254"/>
      <c r="R254" s="254"/>
      <c r="S254" s="254"/>
      <c r="T254" s="254"/>
    </row>
    <row r="255" spans="1:20">
      <c r="A255" s="254"/>
      <c r="B255" s="339"/>
      <c r="C255" s="254"/>
      <c r="D255" s="254"/>
      <c r="E255" s="254"/>
      <c r="F255" s="254"/>
      <c r="G255" s="254"/>
      <c r="H255" s="254"/>
      <c r="I255" s="254"/>
      <c r="J255" s="254"/>
      <c r="K255" s="254"/>
      <c r="L255" s="254"/>
      <c r="M255" s="254"/>
      <c r="N255" s="254"/>
      <c r="O255" s="254"/>
      <c r="P255" s="254"/>
      <c r="Q255" s="254"/>
      <c r="R255" s="254"/>
      <c r="S255" s="254"/>
      <c r="T255" s="254"/>
    </row>
    <row r="256" spans="1:20">
      <c r="A256" s="254"/>
      <c r="B256" s="339"/>
      <c r="C256" s="254"/>
      <c r="D256" s="254"/>
      <c r="E256" s="254"/>
      <c r="F256" s="254"/>
      <c r="G256" s="254"/>
      <c r="H256" s="254"/>
      <c r="I256" s="254"/>
      <c r="J256" s="254"/>
      <c r="K256" s="254"/>
      <c r="L256" s="254"/>
      <c r="M256" s="254"/>
      <c r="N256" s="254"/>
      <c r="O256" s="254"/>
      <c r="P256" s="254"/>
      <c r="Q256" s="254"/>
      <c r="R256" s="254"/>
      <c r="S256" s="254"/>
      <c r="T256" s="254"/>
    </row>
    <row r="257" spans="1:20">
      <c r="A257" s="254"/>
      <c r="B257" s="339"/>
      <c r="C257" s="254"/>
      <c r="D257" s="254"/>
      <c r="E257" s="254"/>
      <c r="F257" s="254"/>
      <c r="G257" s="254"/>
      <c r="H257" s="254"/>
      <c r="I257" s="254"/>
      <c r="J257" s="254"/>
      <c r="K257" s="254"/>
      <c r="L257" s="254"/>
      <c r="M257" s="254"/>
      <c r="N257" s="254"/>
      <c r="O257" s="254"/>
      <c r="P257" s="254"/>
      <c r="Q257" s="254"/>
      <c r="R257" s="254"/>
      <c r="S257" s="254"/>
      <c r="T257" s="254"/>
    </row>
    <row r="258" spans="1:20">
      <c r="A258" s="254"/>
      <c r="B258" s="339"/>
      <c r="C258" s="254"/>
      <c r="D258" s="254"/>
      <c r="E258" s="254"/>
      <c r="F258" s="254"/>
      <c r="G258" s="254"/>
      <c r="H258" s="254"/>
      <c r="I258" s="254"/>
      <c r="J258" s="254"/>
      <c r="K258" s="254"/>
      <c r="L258" s="254"/>
      <c r="M258" s="254"/>
      <c r="N258" s="254"/>
      <c r="O258" s="254"/>
      <c r="P258" s="254"/>
      <c r="Q258" s="254"/>
      <c r="R258" s="254"/>
      <c r="S258" s="254"/>
      <c r="T258" s="254"/>
    </row>
    <row r="259" spans="1:20">
      <c r="A259" s="254"/>
      <c r="B259" s="339"/>
      <c r="C259" s="254"/>
      <c r="D259" s="254"/>
      <c r="E259" s="254"/>
      <c r="F259" s="254"/>
      <c r="G259" s="254"/>
      <c r="H259" s="254"/>
      <c r="I259" s="254"/>
      <c r="J259" s="254"/>
      <c r="K259" s="254"/>
      <c r="L259" s="254"/>
      <c r="M259" s="254"/>
      <c r="N259" s="254"/>
      <c r="O259" s="254"/>
      <c r="P259" s="254"/>
      <c r="Q259" s="254"/>
      <c r="R259" s="254"/>
      <c r="S259" s="254"/>
      <c r="T259" s="254"/>
    </row>
    <row r="260" spans="1:20">
      <c r="A260" s="254"/>
      <c r="B260" s="339"/>
      <c r="C260" s="254"/>
      <c r="D260" s="254"/>
      <c r="E260" s="254"/>
      <c r="F260" s="254"/>
      <c r="G260" s="254"/>
      <c r="H260" s="254"/>
      <c r="I260" s="254"/>
      <c r="J260" s="254"/>
      <c r="K260" s="254"/>
      <c r="L260" s="254"/>
      <c r="M260" s="254"/>
      <c r="N260" s="254"/>
      <c r="O260" s="254"/>
      <c r="P260" s="254"/>
      <c r="Q260" s="254"/>
      <c r="R260" s="254"/>
      <c r="S260" s="254"/>
      <c r="T260" s="254"/>
    </row>
    <row r="261" spans="1:20">
      <c r="A261" s="254"/>
      <c r="B261" s="339"/>
      <c r="C261" s="254"/>
      <c r="D261" s="254"/>
      <c r="E261" s="254"/>
      <c r="F261" s="254"/>
      <c r="G261" s="254"/>
      <c r="H261" s="254"/>
      <c r="I261" s="254"/>
      <c r="J261" s="254"/>
      <c r="K261" s="254"/>
      <c r="L261" s="254"/>
      <c r="M261" s="254"/>
      <c r="N261" s="254"/>
      <c r="O261" s="254"/>
      <c r="P261" s="254"/>
      <c r="Q261" s="254"/>
      <c r="R261" s="254"/>
      <c r="S261" s="254"/>
      <c r="T261" s="254"/>
    </row>
    <row r="262" spans="1:20">
      <c r="A262" s="254"/>
      <c r="B262" s="339"/>
      <c r="C262" s="254"/>
      <c r="D262" s="254"/>
      <c r="E262" s="254"/>
      <c r="F262" s="254"/>
      <c r="G262" s="254"/>
      <c r="H262" s="254"/>
      <c r="I262" s="254"/>
      <c r="J262" s="254"/>
      <c r="K262" s="254"/>
      <c r="L262" s="254"/>
      <c r="M262" s="254"/>
      <c r="N262" s="254"/>
      <c r="O262" s="254"/>
      <c r="P262" s="254"/>
      <c r="Q262" s="254"/>
      <c r="R262" s="254"/>
      <c r="S262" s="254"/>
      <c r="T262" s="254"/>
    </row>
    <row r="263" spans="1:20">
      <c r="A263" s="254"/>
      <c r="B263" s="339"/>
      <c r="C263" s="254"/>
      <c r="D263" s="254"/>
      <c r="E263" s="254"/>
      <c r="F263" s="254"/>
      <c r="G263" s="254"/>
      <c r="H263" s="254"/>
      <c r="I263" s="254"/>
      <c r="J263" s="254"/>
      <c r="K263" s="254"/>
      <c r="L263" s="254"/>
      <c r="M263" s="254"/>
      <c r="N263" s="254"/>
      <c r="O263" s="254"/>
      <c r="P263" s="254"/>
      <c r="Q263" s="254"/>
      <c r="R263" s="254"/>
      <c r="S263" s="254"/>
      <c r="T263" s="254"/>
    </row>
    <row r="264" spans="1:20">
      <c r="A264" s="254"/>
      <c r="B264" s="339"/>
      <c r="C264" s="254"/>
      <c r="D264" s="254"/>
      <c r="E264" s="254"/>
      <c r="F264" s="254"/>
      <c r="G264" s="254"/>
      <c r="H264" s="254"/>
      <c r="I264" s="254"/>
      <c r="J264" s="254"/>
      <c r="K264" s="254"/>
      <c r="L264" s="254"/>
      <c r="M264" s="254"/>
      <c r="N264" s="254"/>
      <c r="O264" s="254"/>
      <c r="P264" s="254"/>
      <c r="Q264" s="254"/>
      <c r="R264" s="254"/>
      <c r="S264" s="254"/>
      <c r="T264" s="254"/>
    </row>
    <row r="265" spans="1:20">
      <c r="A265" s="254"/>
      <c r="B265" s="339"/>
      <c r="C265" s="254"/>
      <c r="D265" s="254"/>
      <c r="E265" s="254"/>
      <c r="F265" s="254"/>
      <c r="G265" s="254"/>
      <c r="H265" s="254"/>
      <c r="I265" s="254"/>
      <c r="J265" s="254"/>
      <c r="K265" s="254"/>
      <c r="L265" s="254"/>
      <c r="M265" s="254"/>
      <c r="N265" s="254"/>
      <c r="O265" s="254"/>
      <c r="P265" s="254"/>
      <c r="Q265" s="254"/>
      <c r="R265" s="254"/>
      <c r="S265" s="254"/>
      <c r="T265" s="254"/>
    </row>
    <row r="266" spans="1:20">
      <c r="A266" s="254"/>
      <c r="B266" s="339"/>
      <c r="C266" s="254"/>
      <c r="D266" s="254"/>
      <c r="E266" s="254"/>
      <c r="F266" s="254"/>
      <c r="G266" s="254"/>
      <c r="H266" s="254"/>
      <c r="I266" s="254"/>
      <c r="J266" s="254"/>
      <c r="K266" s="254"/>
      <c r="L266" s="254"/>
      <c r="M266" s="254"/>
      <c r="N266" s="254"/>
      <c r="O266" s="254"/>
      <c r="P266" s="254"/>
      <c r="Q266" s="254"/>
      <c r="R266" s="254"/>
      <c r="S266" s="254"/>
      <c r="T266" s="254"/>
    </row>
    <row r="267" spans="1:20">
      <c r="A267" s="254"/>
      <c r="B267" s="339"/>
      <c r="C267" s="254"/>
      <c r="D267" s="254"/>
      <c r="E267" s="254"/>
      <c r="F267" s="254"/>
      <c r="G267" s="254"/>
      <c r="H267" s="254"/>
      <c r="I267" s="254"/>
      <c r="J267" s="254"/>
      <c r="K267" s="254"/>
      <c r="L267" s="254"/>
      <c r="M267" s="254"/>
      <c r="N267" s="254"/>
      <c r="O267" s="254"/>
      <c r="P267" s="254"/>
      <c r="Q267" s="254"/>
      <c r="R267" s="254"/>
      <c r="S267" s="254"/>
      <c r="T267" s="254"/>
    </row>
    <row r="268" spans="1:20">
      <c r="A268" s="254"/>
      <c r="B268" s="339"/>
      <c r="C268" s="254"/>
      <c r="D268" s="254"/>
      <c r="E268" s="254"/>
      <c r="F268" s="254"/>
      <c r="G268" s="254"/>
      <c r="H268" s="254"/>
      <c r="I268" s="254"/>
      <c r="J268" s="254"/>
      <c r="K268" s="254"/>
      <c r="L268" s="254"/>
      <c r="M268" s="254"/>
      <c r="N268" s="254"/>
      <c r="O268" s="254"/>
      <c r="P268" s="254"/>
      <c r="Q268" s="254"/>
      <c r="R268" s="254"/>
      <c r="S268" s="254"/>
      <c r="T268" s="254"/>
    </row>
    <row r="269" spans="1:20">
      <c r="A269" s="254"/>
      <c r="B269" s="339"/>
      <c r="C269" s="254"/>
      <c r="D269" s="254"/>
      <c r="E269" s="254"/>
      <c r="F269" s="254"/>
      <c r="G269" s="254"/>
      <c r="H269" s="254"/>
      <c r="I269" s="254"/>
      <c r="J269" s="254"/>
      <c r="K269" s="254"/>
      <c r="L269" s="254"/>
      <c r="M269" s="254"/>
      <c r="N269" s="254"/>
      <c r="O269" s="254"/>
      <c r="P269" s="254"/>
      <c r="Q269" s="254"/>
      <c r="R269" s="254"/>
      <c r="S269" s="254"/>
      <c r="T269" s="254"/>
    </row>
    <row r="270" spans="1:20">
      <c r="A270" s="254"/>
      <c r="B270" s="339"/>
      <c r="C270" s="254"/>
      <c r="D270" s="254"/>
      <c r="E270" s="254"/>
      <c r="F270" s="254"/>
      <c r="G270" s="254"/>
      <c r="H270" s="254"/>
      <c r="I270" s="254"/>
      <c r="J270" s="254"/>
      <c r="K270" s="254"/>
      <c r="L270" s="254"/>
      <c r="M270" s="254"/>
      <c r="N270" s="254"/>
      <c r="O270" s="254"/>
      <c r="P270" s="254"/>
      <c r="Q270" s="254"/>
      <c r="R270" s="254"/>
      <c r="S270" s="254"/>
      <c r="T270" s="254"/>
    </row>
    <row r="271" spans="1:20">
      <c r="A271" s="254"/>
      <c r="B271" s="339"/>
      <c r="C271" s="254"/>
      <c r="D271" s="254"/>
      <c r="E271" s="254"/>
      <c r="F271" s="254"/>
      <c r="G271" s="254"/>
      <c r="H271" s="254"/>
      <c r="I271" s="254"/>
      <c r="J271" s="254"/>
      <c r="K271" s="254"/>
      <c r="L271" s="254"/>
      <c r="M271" s="254"/>
      <c r="N271" s="254"/>
      <c r="O271" s="254"/>
      <c r="P271" s="254"/>
      <c r="Q271" s="254"/>
      <c r="R271" s="254"/>
      <c r="S271" s="254"/>
      <c r="T271" s="254"/>
    </row>
    <row r="272" spans="1:20">
      <c r="A272" s="254"/>
      <c r="B272" s="339"/>
      <c r="C272" s="254"/>
      <c r="D272" s="254"/>
      <c r="E272" s="254"/>
      <c r="F272" s="254"/>
      <c r="G272" s="254"/>
      <c r="H272" s="254"/>
      <c r="I272" s="254"/>
      <c r="J272" s="254"/>
      <c r="K272" s="254"/>
      <c r="L272" s="254"/>
      <c r="M272" s="254"/>
      <c r="N272" s="254"/>
      <c r="O272" s="254"/>
      <c r="P272" s="254"/>
      <c r="Q272" s="254"/>
      <c r="R272" s="254"/>
      <c r="S272" s="254"/>
      <c r="T272" s="254"/>
    </row>
    <row r="273" spans="1:20">
      <c r="A273" s="254"/>
      <c r="B273" s="339"/>
      <c r="C273" s="254"/>
      <c r="D273" s="254"/>
      <c r="E273" s="254"/>
      <c r="F273" s="254"/>
      <c r="G273" s="254"/>
      <c r="H273" s="254"/>
      <c r="I273" s="254"/>
      <c r="J273" s="254"/>
      <c r="K273" s="254"/>
      <c r="L273" s="254"/>
      <c r="M273" s="254"/>
      <c r="N273" s="254"/>
      <c r="O273" s="254"/>
      <c r="P273" s="254"/>
      <c r="Q273" s="254"/>
      <c r="R273" s="254"/>
      <c r="S273" s="254"/>
      <c r="T273" s="254"/>
    </row>
    <row r="274" spans="1:20">
      <c r="A274" s="254"/>
      <c r="B274" s="339"/>
      <c r="C274" s="254"/>
      <c r="D274" s="254"/>
      <c r="E274" s="254"/>
      <c r="F274" s="254"/>
      <c r="G274" s="254"/>
      <c r="H274" s="254"/>
      <c r="I274" s="254"/>
      <c r="J274" s="254"/>
      <c r="K274" s="254"/>
      <c r="L274" s="254"/>
      <c r="M274" s="254"/>
      <c r="N274" s="254"/>
      <c r="O274" s="254"/>
      <c r="P274" s="254"/>
      <c r="Q274" s="254"/>
      <c r="R274" s="254"/>
      <c r="S274" s="254"/>
      <c r="T274" s="254"/>
    </row>
    <row r="275" spans="1:20">
      <c r="A275" s="254"/>
      <c r="B275" s="339"/>
      <c r="C275" s="254"/>
      <c r="D275" s="254"/>
      <c r="E275" s="254"/>
      <c r="F275" s="254"/>
      <c r="G275" s="254"/>
      <c r="H275" s="254"/>
      <c r="I275" s="254"/>
      <c r="J275" s="254"/>
      <c r="K275" s="254"/>
      <c r="L275" s="254"/>
      <c r="M275" s="254"/>
      <c r="N275" s="254"/>
      <c r="O275" s="254"/>
      <c r="P275" s="254"/>
      <c r="Q275" s="254"/>
      <c r="R275" s="254"/>
      <c r="S275" s="254"/>
      <c r="T275" s="254"/>
    </row>
    <row r="276" spans="1:20">
      <c r="A276" s="254"/>
      <c r="B276" s="339"/>
      <c r="C276" s="254"/>
      <c r="D276" s="254"/>
      <c r="E276" s="254"/>
      <c r="F276" s="254"/>
      <c r="G276" s="254"/>
      <c r="H276" s="254"/>
      <c r="I276" s="254"/>
      <c r="J276" s="254"/>
      <c r="K276" s="254"/>
      <c r="L276" s="254"/>
      <c r="M276" s="254"/>
      <c r="N276" s="254"/>
      <c r="O276" s="254"/>
      <c r="P276" s="254"/>
      <c r="Q276" s="254"/>
      <c r="R276" s="254"/>
      <c r="S276" s="254"/>
      <c r="T276" s="254"/>
    </row>
    <row r="277" spans="1:20">
      <c r="A277" s="254"/>
      <c r="B277" s="339"/>
      <c r="C277" s="254"/>
      <c r="D277" s="254"/>
      <c r="E277" s="254"/>
      <c r="F277" s="254"/>
      <c r="G277" s="254"/>
      <c r="H277" s="254"/>
      <c r="I277" s="254"/>
      <c r="J277" s="254"/>
      <c r="K277" s="254"/>
      <c r="L277" s="254"/>
      <c r="M277" s="254"/>
      <c r="N277" s="254"/>
      <c r="O277" s="254"/>
      <c r="P277" s="254"/>
      <c r="Q277" s="254"/>
      <c r="R277" s="254"/>
      <c r="S277" s="254"/>
      <c r="T277" s="254"/>
    </row>
    <row r="278" spans="1:20">
      <c r="A278" s="254"/>
      <c r="B278" s="339"/>
      <c r="C278" s="254"/>
      <c r="D278" s="254"/>
      <c r="E278" s="254"/>
      <c r="F278" s="254"/>
      <c r="G278" s="254"/>
      <c r="H278" s="254"/>
      <c r="I278" s="254"/>
      <c r="J278" s="254"/>
      <c r="K278" s="254"/>
      <c r="L278" s="254"/>
      <c r="M278" s="254"/>
      <c r="N278" s="254"/>
      <c r="O278" s="254"/>
      <c r="P278" s="254"/>
      <c r="Q278" s="254"/>
      <c r="R278" s="254"/>
      <c r="S278" s="254"/>
      <c r="T278" s="254"/>
    </row>
    <row r="279" spans="1:20">
      <c r="A279" s="254"/>
      <c r="B279" s="339"/>
      <c r="C279" s="254"/>
      <c r="D279" s="254"/>
      <c r="E279" s="254"/>
      <c r="F279" s="254"/>
      <c r="G279" s="254"/>
      <c r="H279" s="254"/>
      <c r="I279" s="254"/>
      <c r="J279" s="254"/>
      <c r="K279" s="254"/>
      <c r="L279" s="254"/>
      <c r="M279" s="254"/>
      <c r="N279" s="254"/>
      <c r="O279" s="254"/>
      <c r="P279" s="254"/>
      <c r="Q279" s="254"/>
      <c r="R279" s="254"/>
      <c r="S279" s="254"/>
      <c r="T279" s="254"/>
    </row>
    <row r="280" spans="1:20">
      <c r="A280" s="254"/>
      <c r="B280" s="339"/>
      <c r="C280" s="254"/>
      <c r="D280" s="254"/>
      <c r="E280" s="254"/>
      <c r="F280" s="254"/>
      <c r="G280" s="254"/>
      <c r="H280" s="254"/>
      <c r="I280" s="254"/>
      <c r="J280" s="254"/>
      <c r="K280" s="254"/>
      <c r="L280" s="254"/>
      <c r="M280" s="254"/>
      <c r="N280" s="254"/>
      <c r="O280" s="254"/>
      <c r="P280" s="254"/>
      <c r="Q280" s="254"/>
      <c r="R280" s="254"/>
      <c r="S280" s="254"/>
      <c r="T280" s="254"/>
    </row>
    <row r="281" spans="1:20">
      <c r="A281" s="254"/>
      <c r="B281" s="339"/>
      <c r="C281" s="254"/>
      <c r="D281" s="254"/>
      <c r="E281" s="254"/>
      <c r="F281" s="254"/>
      <c r="G281" s="254"/>
      <c r="H281" s="254"/>
      <c r="I281" s="254"/>
      <c r="J281" s="254"/>
      <c r="K281" s="254"/>
      <c r="L281" s="254"/>
      <c r="M281" s="254"/>
      <c r="N281" s="254"/>
      <c r="O281" s="254"/>
      <c r="P281" s="254"/>
      <c r="Q281" s="254"/>
      <c r="R281" s="254"/>
      <c r="S281" s="254"/>
      <c r="T281" s="254"/>
    </row>
    <row r="282" spans="1:20">
      <c r="A282" s="254"/>
      <c r="B282" s="339"/>
      <c r="C282" s="254"/>
      <c r="D282" s="254"/>
      <c r="E282" s="254"/>
      <c r="F282" s="254"/>
      <c r="G282" s="254"/>
      <c r="H282" s="254"/>
      <c r="I282" s="254"/>
      <c r="J282" s="254"/>
      <c r="K282" s="254"/>
      <c r="L282" s="254"/>
      <c r="M282" s="254"/>
      <c r="N282" s="254"/>
      <c r="O282" s="254"/>
      <c r="P282" s="254"/>
      <c r="Q282" s="254"/>
      <c r="R282" s="254"/>
      <c r="S282" s="254"/>
      <c r="T282" s="254"/>
    </row>
    <row r="283" spans="1:20">
      <c r="A283" s="254"/>
      <c r="B283" s="339"/>
      <c r="C283" s="254"/>
      <c r="D283" s="254"/>
      <c r="E283" s="254"/>
      <c r="F283" s="254"/>
      <c r="G283" s="254"/>
      <c r="H283" s="254"/>
      <c r="I283" s="254"/>
      <c r="J283" s="254"/>
      <c r="K283" s="254"/>
      <c r="L283" s="254"/>
      <c r="M283" s="254"/>
      <c r="N283" s="254"/>
      <c r="O283" s="254"/>
      <c r="P283" s="254"/>
      <c r="Q283" s="254"/>
      <c r="R283" s="254"/>
      <c r="S283" s="254"/>
      <c r="T283" s="254"/>
    </row>
    <row r="284" spans="1:20">
      <c r="A284" s="254"/>
      <c r="B284" s="339"/>
      <c r="C284" s="254"/>
      <c r="D284" s="254"/>
      <c r="E284" s="254"/>
      <c r="F284" s="254"/>
      <c r="G284" s="254"/>
      <c r="H284" s="254"/>
      <c r="I284" s="254"/>
      <c r="J284" s="254"/>
      <c r="K284" s="254"/>
      <c r="L284" s="254"/>
      <c r="M284" s="254"/>
      <c r="N284" s="254"/>
      <c r="O284" s="254"/>
      <c r="P284" s="254"/>
      <c r="Q284" s="254"/>
      <c r="R284" s="254"/>
      <c r="S284" s="254"/>
      <c r="T284" s="254"/>
    </row>
    <row r="285" spans="1:20">
      <c r="A285" s="254"/>
      <c r="B285" s="339"/>
      <c r="C285" s="254"/>
      <c r="D285" s="254"/>
      <c r="E285" s="254"/>
      <c r="F285" s="254"/>
      <c r="G285" s="254"/>
      <c r="H285" s="254"/>
      <c r="I285" s="254"/>
      <c r="J285" s="254"/>
      <c r="K285" s="254"/>
      <c r="L285" s="254"/>
      <c r="M285" s="254"/>
      <c r="N285" s="254"/>
      <c r="O285" s="254"/>
      <c r="P285" s="254"/>
      <c r="Q285" s="254"/>
      <c r="R285" s="254"/>
      <c r="S285" s="254"/>
      <c r="T285" s="254"/>
    </row>
    <row r="286" spans="1:20">
      <c r="A286" s="254"/>
      <c r="B286" s="339"/>
      <c r="C286" s="254"/>
      <c r="D286" s="254"/>
      <c r="E286" s="254"/>
      <c r="F286" s="254"/>
      <c r="G286" s="254"/>
      <c r="H286" s="254"/>
      <c r="I286" s="254"/>
      <c r="J286" s="254"/>
      <c r="K286" s="254"/>
      <c r="L286" s="254"/>
      <c r="M286" s="254"/>
      <c r="N286" s="254"/>
      <c r="O286" s="254"/>
      <c r="P286" s="254"/>
      <c r="Q286" s="254"/>
      <c r="R286" s="254"/>
      <c r="S286" s="254"/>
      <c r="T286" s="254"/>
    </row>
    <row r="287" spans="1:20">
      <c r="A287" s="254"/>
      <c r="B287" s="339"/>
      <c r="C287" s="254"/>
      <c r="D287" s="254"/>
      <c r="E287" s="254"/>
      <c r="F287" s="254"/>
      <c r="G287" s="254"/>
      <c r="H287" s="254"/>
      <c r="I287" s="254"/>
      <c r="J287" s="254"/>
      <c r="K287" s="254"/>
      <c r="L287" s="254"/>
      <c r="M287" s="254"/>
      <c r="N287" s="254"/>
      <c r="O287" s="254"/>
      <c r="P287" s="254"/>
      <c r="Q287" s="254"/>
      <c r="R287" s="254"/>
      <c r="S287" s="254"/>
      <c r="T287" s="254"/>
    </row>
    <row r="288" spans="1:20">
      <c r="A288" s="254"/>
      <c r="B288" s="339"/>
      <c r="C288" s="254"/>
      <c r="D288" s="254"/>
      <c r="E288" s="254"/>
      <c r="F288" s="254"/>
      <c r="G288" s="254"/>
      <c r="H288" s="254"/>
      <c r="I288" s="254"/>
      <c r="J288" s="254"/>
      <c r="K288" s="254"/>
      <c r="L288" s="254"/>
      <c r="M288" s="254"/>
      <c r="N288" s="254"/>
      <c r="O288" s="254"/>
      <c r="P288" s="254"/>
      <c r="Q288" s="254"/>
      <c r="R288" s="254"/>
      <c r="S288" s="254"/>
      <c r="T288" s="254"/>
    </row>
    <row r="289" spans="1:20">
      <c r="A289" s="254"/>
      <c r="B289" s="339"/>
      <c r="C289" s="254"/>
      <c r="D289" s="254"/>
      <c r="E289" s="254"/>
      <c r="F289" s="254"/>
      <c r="G289" s="254"/>
      <c r="H289" s="254"/>
      <c r="I289" s="254"/>
      <c r="J289" s="254"/>
      <c r="K289" s="254"/>
      <c r="L289" s="254"/>
      <c r="M289" s="254"/>
      <c r="N289" s="254"/>
      <c r="O289" s="254"/>
      <c r="P289" s="254"/>
      <c r="Q289" s="254"/>
      <c r="R289" s="254"/>
      <c r="S289" s="254"/>
      <c r="T289" s="254"/>
    </row>
    <row r="290" spans="1:20">
      <c r="A290" s="254"/>
      <c r="B290" s="339"/>
      <c r="C290" s="254"/>
      <c r="D290" s="254"/>
      <c r="E290" s="254"/>
      <c r="F290" s="254"/>
      <c r="G290" s="254"/>
      <c r="H290" s="254"/>
      <c r="I290" s="254"/>
      <c r="J290" s="254"/>
      <c r="K290" s="254"/>
      <c r="L290" s="254"/>
      <c r="M290" s="254"/>
      <c r="N290" s="254"/>
      <c r="O290" s="254"/>
      <c r="P290" s="254"/>
      <c r="Q290" s="254"/>
      <c r="R290" s="254"/>
      <c r="S290" s="254"/>
      <c r="T290" s="254"/>
    </row>
    <row r="291" spans="1:20">
      <c r="A291" s="254"/>
      <c r="B291" s="339"/>
      <c r="C291" s="254"/>
      <c r="D291" s="254"/>
      <c r="E291" s="254"/>
      <c r="F291" s="254"/>
      <c r="G291" s="254"/>
      <c r="H291" s="254"/>
      <c r="I291" s="254"/>
      <c r="J291" s="254"/>
      <c r="K291" s="254"/>
      <c r="L291" s="254"/>
      <c r="M291" s="254"/>
      <c r="N291" s="254"/>
      <c r="O291" s="254"/>
      <c r="P291" s="254"/>
      <c r="Q291" s="254"/>
      <c r="R291" s="254"/>
      <c r="S291" s="254"/>
      <c r="T291" s="254"/>
    </row>
    <row r="292" spans="1:20">
      <c r="A292" s="254"/>
      <c r="B292" s="339"/>
      <c r="C292" s="254"/>
      <c r="D292" s="254"/>
      <c r="E292" s="254"/>
      <c r="F292" s="254"/>
      <c r="G292" s="254"/>
      <c r="H292" s="254"/>
      <c r="I292" s="254"/>
      <c r="J292" s="254"/>
      <c r="K292" s="254"/>
      <c r="L292" s="254"/>
      <c r="M292" s="254"/>
      <c r="N292" s="254"/>
      <c r="O292" s="254"/>
      <c r="P292" s="254"/>
      <c r="Q292" s="254"/>
      <c r="R292" s="254"/>
      <c r="S292" s="254"/>
      <c r="T292" s="254"/>
    </row>
    <row r="293" spans="1:20">
      <c r="A293" s="254"/>
      <c r="B293" s="339"/>
      <c r="C293" s="254"/>
      <c r="D293" s="254"/>
      <c r="E293" s="254"/>
      <c r="F293" s="254"/>
      <c r="G293" s="254"/>
      <c r="H293" s="254"/>
      <c r="I293" s="254"/>
      <c r="J293" s="254"/>
      <c r="K293" s="254"/>
      <c r="L293" s="254"/>
      <c r="M293" s="254"/>
      <c r="N293" s="254"/>
      <c r="O293" s="254"/>
      <c r="P293" s="254"/>
      <c r="Q293" s="254"/>
      <c r="R293" s="254"/>
      <c r="S293" s="254"/>
      <c r="T293" s="254"/>
    </row>
    <row r="294" spans="1:20">
      <c r="A294" s="254"/>
      <c r="B294" s="339"/>
      <c r="C294" s="254"/>
      <c r="D294" s="254"/>
      <c r="E294" s="254"/>
      <c r="F294" s="254"/>
      <c r="G294" s="254"/>
      <c r="H294" s="254"/>
      <c r="I294" s="254"/>
      <c r="J294" s="254"/>
      <c r="K294" s="254"/>
      <c r="L294" s="254"/>
      <c r="M294" s="254"/>
      <c r="N294" s="254"/>
      <c r="O294" s="254"/>
      <c r="P294" s="254"/>
      <c r="Q294" s="254"/>
      <c r="R294" s="254"/>
      <c r="S294" s="254"/>
      <c r="T294" s="254"/>
    </row>
    <row r="295" spans="1:20">
      <c r="A295" s="254"/>
      <c r="B295" s="339"/>
      <c r="C295" s="254"/>
      <c r="D295" s="254"/>
      <c r="E295" s="254"/>
      <c r="F295" s="254"/>
      <c r="G295" s="254"/>
      <c r="H295" s="254"/>
      <c r="I295" s="254"/>
      <c r="J295" s="254"/>
      <c r="K295" s="254"/>
      <c r="L295" s="254"/>
      <c r="M295" s="254"/>
      <c r="N295" s="254"/>
      <c r="O295" s="254"/>
      <c r="P295" s="254"/>
      <c r="Q295" s="254"/>
      <c r="R295" s="254"/>
      <c r="S295" s="254"/>
      <c r="T295" s="254"/>
    </row>
    <row r="296" spans="1:20">
      <c r="A296" s="254"/>
      <c r="B296" s="339"/>
      <c r="C296" s="254"/>
      <c r="D296" s="254"/>
      <c r="E296" s="254"/>
      <c r="F296" s="254"/>
      <c r="G296" s="254"/>
      <c r="H296" s="254"/>
      <c r="I296" s="254"/>
      <c r="J296" s="254"/>
      <c r="K296" s="254"/>
      <c r="L296" s="254"/>
      <c r="M296" s="254"/>
      <c r="N296" s="254"/>
      <c r="O296" s="254"/>
      <c r="P296" s="254"/>
      <c r="Q296" s="254"/>
      <c r="R296" s="254"/>
      <c r="S296" s="254"/>
      <c r="T296" s="254"/>
    </row>
    <row r="297" spans="1:20">
      <c r="A297" s="254"/>
      <c r="B297" s="339"/>
      <c r="C297" s="254"/>
      <c r="D297" s="254"/>
      <c r="E297" s="254"/>
      <c r="F297" s="254"/>
      <c r="G297" s="254"/>
      <c r="H297" s="254"/>
      <c r="I297" s="254"/>
      <c r="J297" s="254"/>
      <c r="K297" s="254"/>
      <c r="L297" s="254"/>
      <c r="M297" s="254"/>
      <c r="N297" s="254"/>
      <c r="O297" s="254"/>
      <c r="P297" s="254"/>
      <c r="Q297" s="254"/>
      <c r="R297" s="254"/>
      <c r="S297" s="254"/>
      <c r="T297" s="254"/>
    </row>
    <row r="298" spans="1:20">
      <c r="A298" s="254"/>
      <c r="B298" s="339"/>
      <c r="C298" s="254"/>
      <c r="D298" s="254"/>
      <c r="E298" s="254"/>
      <c r="F298" s="254"/>
      <c r="G298" s="254"/>
      <c r="H298" s="254"/>
      <c r="I298" s="254"/>
      <c r="J298" s="254"/>
      <c r="K298" s="254"/>
      <c r="L298" s="254"/>
      <c r="M298" s="254"/>
      <c r="N298" s="254"/>
      <c r="O298" s="254"/>
      <c r="P298" s="254"/>
      <c r="Q298" s="254"/>
      <c r="R298" s="254"/>
      <c r="S298" s="254"/>
      <c r="T298" s="254"/>
    </row>
    <row r="299" spans="1:20">
      <c r="A299" s="254"/>
      <c r="B299" s="339"/>
      <c r="C299" s="254"/>
      <c r="D299" s="254"/>
      <c r="E299" s="254"/>
      <c r="F299" s="254"/>
      <c r="G299" s="254"/>
      <c r="H299" s="254"/>
      <c r="I299" s="254"/>
      <c r="J299" s="254"/>
      <c r="K299" s="254"/>
      <c r="L299" s="254"/>
      <c r="M299" s="254"/>
      <c r="N299" s="254"/>
      <c r="O299" s="254"/>
      <c r="P299" s="254"/>
      <c r="Q299" s="254"/>
      <c r="R299" s="254"/>
      <c r="S299" s="254"/>
      <c r="T299" s="254"/>
    </row>
    <row r="300" spans="1:20">
      <c r="A300" s="254"/>
      <c r="B300" s="339"/>
      <c r="C300" s="254"/>
      <c r="D300" s="254"/>
      <c r="E300" s="254"/>
      <c r="F300" s="254"/>
      <c r="G300" s="254"/>
      <c r="H300" s="254"/>
      <c r="I300" s="254"/>
      <c r="J300" s="254"/>
      <c r="K300" s="254"/>
      <c r="L300" s="254"/>
      <c r="M300" s="254"/>
      <c r="N300" s="254"/>
      <c r="O300" s="254"/>
      <c r="P300" s="254"/>
      <c r="Q300" s="254"/>
      <c r="R300" s="254"/>
      <c r="S300" s="254"/>
      <c r="T300" s="254"/>
    </row>
    <row r="301" spans="1:20">
      <c r="A301" s="254"/>
      <c r="B301" s="339"/>
      <c r="C301" s="254"/>
      <c r="D301" s="254"/>
      <c r="E301" s="254"/>
      <c r="F301" s="254"/>
      <c r="G301" s="254"/>
      <c r="H301" s="254"/>
      <c r="I301" s="254"/>
      <c r="J301" s="254"/>
      <c r="K301" s="254"/>
      <c r="L301" s="254"/>
      <c r="M301" s="254"/>
      <c r="N301" s="254"/>
      <c r="O301" s="254"/>
      <c r="P301" s="254"/>
      <c r="Q301" s="254"/>
      <c r="R301" s="254"/>
      <c r="S301" s="254"/>
      <c r="T301" s="254"/>
    </row>
    <row r="302" spans="1:20">
      <c r="A302" s="254"/>
      <c r="B302" s="339"/>
      <c r="C302" s="254"/>
      <c r="D302" s="254"/>
      <c r="E302" s="254"/>
      <c r="F302" s="254"/>
      <c r="G302" s="254"/>
      <c r="H302" s="254"/>
      <c r="I302" s="254"/>
      <c r="J302" s="254"/>
      <c r="K302" s="254"/>
      <c r="L302" s="254"/>
      <c r="M302" s="254"/>
      <c r="N302" s="254"/>
      <c r="O302" s="254"/>
      <c r="P302" s="254"/>
      <c r="Q302" s="254"/>
      <c r="R302" s="254"/>
      <c r="S302" s="254"/>
      <c r="T302" s="254"/>
    </row>
    <row r="303" spans="1:20">
      <c r="A303" s="254"/>
      <c r="B303" s="339"/>
      <c r="C303" s="254"/>
      <c r="D303" s="254"/>
      <c r="E303" s="254"/>
      <c r="F303" s="254"/>
      <c r="G303" s="254"/>
      <c r="H303" s="254"/>
      <c r="I303" s="254"/>
      <c r="J303" s="254"/>
      <c r="K303" s="254"/>
      <c r="L303" s="254"/>
      <c r="M303" s="254"/>
      <c r="N303" s="254"/>
      <c r="O303" s="254"/>
      <c r="P303" s="254"/>
      <c r="Q303" s="254"/>
      <c r="R303" s="254"/>
      <c r="S303" s="254"/>
      <c r="T303" s="254"/>
    </row>
    <row r="304" spans="1:20">
      <c r="A304" s="254"/>
      <c r="B304" s="339"/>
      <c r="C304" s="254"/>
      <c r="D304" s="254"/>
      <c r="E304" s="254"/>
      <c r="F304" s="254"/>
      <c r="G304" s="254"/>
      <c r="H304" s="254"/>
      <c r="I304" s="254"/>
      <c r="J304" s="254"/>
      <c r="K304" s="254"/>
      <c r="L304" s="254"/>
      <c r="M304" s="254"/>
      <c r="N304" s="254"/>
      <c r="O304" s="254"/>
      <c r="P304" s="254"/>
      <c r="Q304" s="254"/>
      <c r="R304" s="254"/>
      <c r="S304" s="254"/>
      <c r="T304" s="254"/>
    </row>
    <row r="305" spans="1:20">
      <c r="A305" s="254"/>
      <c r="B305" s="339"/>
      <c r="C305" s="254"/>
      <c r="D305" s="254"/>
      <c r="E305" s="254"/>
      <c r="F305" s="254"/>
      <c r="G305" s="254"/>
      <c r="H305" s="254"/>
      <c r="I305" s="254"/>
      <c r="J305" s="254"/>
      <c r="K305" s="254"/>
      <c r="L305" s="254"/>
      <c r="M305" s="254"/>
      <c r="N305" s="254"/>
      <c r="O305" s="254"/>
      <c r="P305" s="254"/>
      <c r="Q305" s="254"/>
      <c r="R305" s="254"/>
      <c r="S305" s="254"/>
      <c r="T305" s="254"/>
    </row>
    <row r="306" spans="1:20">
      <c r="A306" s="254"/>
      <c r="B306" s="339"/>
      <c r="C306" s="254"/>
      <c r="D306" s="254"/>
      <c r="E306" s="254"/>
      <c r="F306" s="254"/>
      <c r="G306" s="254"/>
      <c r="H306" s="254"/>
      <c r="I306" s="254"/>
      <c r="J306" s="254"/>
      <c r="K306" s="254"/>
      <c r="L306" s="254"/>
      <c r="M306" s="254"/>
      <c r="N306" s="254"/>
      <c r="O306" s="254"/>
      <c r="P306" s="254"/>
      <c r="Q306" s="254"/>
      <c r="R306" s="254"/>
      <c r="S306" s="254"/>
      <c r="T306" s="254"/>
    </row>
    <row r="307" spans="1:20">
      <c r="A307" s="254"/>
      <c r="B307" s="339"/>
      <c r="C307" s="254"/>
      <c r="D307" s="254"/>
      <c r="E307" s="254"/>
      <c r="F307" s="254"/>
      <c r="G307" s="254"/>
      <c r="H307" s="254"/>
      <c r="I307" s="254"/>
      <c r="J307" s="254"/>
      <c r="K307" s="254"/>
      <c r="L307" s="254"/>
      <c r="M307" s="254"/>
      <c r="N307" s="254"/>
      <c r="O307" s="254"/>
      <c r="P307" s="254"/>
      <c r="Q307" s="254"/>
      <c r="R307" s="254"/>
      <c r="S307" s="254"/>
      <c r="T307" s="254"/>
    </row>
    <row r="308" spans="1:20">
      <c r="A308" s="254"/>
      <c r="B308" s="339"/>
      <c r="C308" s="254"/>
      <c r="D308" s="254"/>
      <c r="E308" s="254"/>
      <c r="F308" s="254"/>
      <c r="G308" s="254"/>
      <c r="H308" s="254"/>
      <c r="I308" s="254"/>
      <c r="J308" s="254"/>
      <c r="K308" s="254"/>
      <c r="L308" s="254"/>
      <c r="M308" s="254"/>
      <c r="N308" s="254"/>
      <c r="O308" s="254"/>
      <c r="P308" s="254"/>
      <c r="Q308" s="254"/>
      <c r="R308" s="254"/>
      <c r="S308" s="254"/>
      <c r="T308" s="254"/>
    </row>
    <row r="309" spans="1:20">
      <c r="A309" s="254"/>
      <c r="B309" s="339"/>
      <c r="C309" s="254"/>
      <c r="D309" s="254"/>
      <c r="E309" s="254"/>
      <c r="F309" s="254"/>
      <c r="G309" s="254"/>
      <c r="H309" s="254"/>
      <c r="I309" s="254"/>
      <c r="J309" s="254"/>
      <c r="K309" s="254"/>
      <c r="L309" s="254"/>
      <c r="M309" s="254"/>
      <c r="N309" s="254"/>
      <c r="O309" s="254"/>
      <c r="P309" s="254"/>
      <c r="Q309" s="254"/>
      <c r="R309" s="254"/>
      <c r="S309" s="254"/>
      <c r="T309" s="254"/>
    </row>
    <row r="310" spans="1:20">
      <c r="A310" s="254"/>
      <c r="B310" s="339"/>
      <c r="C310" s="254"/>
      <c r="D310" s="254"/>
      <c r="E310" s="254"/>
      <c r="F310" s="254"/>
      <c r="G310" s="254"/>
      <c r="H310" s="254"/>
      <c r="I310" s="254"/>
      <c r="J310" s="254"/>
      <c r="K310" s="254"/>
      <c r="L310" s="254"/>
      <c r="M310" s="254"/>
      <c r="N310" s="254"/>
      <c r="O310" s="254"/>
      <c r="P310" s="254"/>
      <c r="Q310" s="254"/>
      <c r="R310" s="254"/>
      <c r="S310" s="254"/>
      <c r="T310" s="254"/>
    </row>
    <row r="311" spans="1:20">
      <c r="A311" s="254"/>
      <c r="B311" s="339"/>
      <c r="C311" s="254"/>
      <c r="D311" s="254"/>
      <c r="E311" s="254"/>
      <c r="F311" s="254"/>
      <c r="G311" s="254"/>
      <c r="H311" s="254"/>
      <c r="I311" s="254"/>
      <c r="J311" s="254"/>
      <c r="K311" s="254"/>
      <c r="L311" s="254"/>
      <c r="M311" s="254"/>
      <c r="N311" s="254"/>
      <c r="O311" s="254"/>
      <c r="P311" s="254"/>
      <c r="Q311" s="254"/>
      <c r="R311" s="254"/>
      <c r="S311" s="254"/>
      <c r="T311" s="254"/>
    </row>
    <row r="312" spans="1:20">
      <c r="A312" s="254"/>
      <c r="B312" s="339"/>
      <c r="C312" s="254"/>
      <c r="D312" s="254"/>
      <c r="E312" s="254"/>
      <c r="F312" s="254"/>
      <c r="G312" s="254"/>
      <c r="H312" s="254"/>
      <c r="I312" s="254"/>
      <c r="J312" s="254"/>
      <c r="K312" s="254"/>
      <c r="L312" s="254"/>
      <c r="M312" s="254"/>
      <c r="N312" s="254"/>
      <c r="O312" s="254"/>
      <c r="P312" s="254"/>
      <c r="Q312" s="254"/>
      <c r="R312" s="254"/>
      <c r="S312" s="254"/>
      <c r="T312" s="254"/>
    </row>
    <row r="313" spans="1:20">
      <c r="A313" s="254"/>
      <c r="B313" s="339"/>
      <c r="C313" s="254"/>
      <c r="D313" s="254"/>
      <c r="E313" s="254"/>
      <c r="F313" s="254"/>
      <c r="G313" s="254"/>
      <c r="H313" s="254"/>
      <c r="I313" s="254"/>
      <c r="J313" s="254"/>
      <c r="K313" s="254"/>
      <c r="L313" s="254"/>
      <c r="M313" s="254"/>
      <c r="N313" s="254"/>
      <c r="O313" s="254"/>
      <c r="P313" s="254"/>
      <c r="Q313" s="254"/>
      <c r="R313" s="254"/>
      <c r="S313" s="254"/>
      <c r="T313" s="254"/>
    </row>
    <row r="314" spans="1:20">
      <c r="A314" s="254"/>
      <c r="B314" s="339"/>
      <c r="C314" s="254"/>
      <c r="D314" s="254"/>
      <c r="E314" s="254"/>
      <c r="F314" s="254"/>
      <c r="G314" s="254"/>
      <c r="H314" s="254"/>
      <c r="I314" s="254"/>
      <c r="J314" s="254"/>
      <c r="K314" s="254"/>
      <c r="L314" s="254"/>
      <c r="M314" s="254"/>
      <c r="N314" s="254"/>
      <c r="O314" s="254"/>
      <c r="P314" s="254"/>
      <c r="Q314" s="254"/>
      <c r="R314" s="254"/>
      <c r="S314" s="254"/>
      <c r="T314" s="254"/>
    </row>
    <row r="315" spans="1:20">
      <c r="A315" s="254"/>
      <c r="B315" s="339"/>
      <c r="C315" s="254"/>
      <c r="D315" s="254"/>
      <c r="E315" s="254"/>
      <c r="F315" s="254"/>
      <c r="G315" s="254"/>
      <c r="H315" s="254"/>
      <c r="I315" s="254"/>
      <c r="J315" s="254"/>
      <c r="K315" s="254"/>
      <c r="L315" s="254"/>
      <c r="M315" s="254"/>
      <c r="N315" s="254"/>
      <c r="O315" s="254"/>
      <c r="P315" s="254"/>
      <c r="Q315" s="254"/>
      <c r="R315" s="254"/>
      <c r="S315" s="254"/>
      <c r="T315" s="254"/>
    </row>
    <row r="316" spans="1:20">
      <c r="A316" s="254"/>
      <c r="B316" s="339"/>
      <c r="C316" s="254"/>
      <c r="D316" s="254"/>
      <c r="E316" s="254"/>
      <c r="F316" s="254"/>
      <c r="G316" s="254"/>
      <c r="H316" s="254"/>
      <c r="I316" s="254"/>
      <c r="J316" s="254"/>
      <c r="K316" s="254"/>
      <c r="L316" s="254"/>
      <c r="M316" s="254"/>
      <c r="N316" s="254"/>
      <c r="O316" s="254"/>
      <c r="P316" s="254"/>
      <c r="Q316" s="254"/>
      <c r="R316" s="254"/>
      <c r="S316" s="254"/>
      <c r="T316" s="254"/>
    </row>
    <row r="317" spans="1:20">
      <c r="A317" s="254"/>
      <c r="B317" s="339"/>
      <c r="C317" s="254"/>
      <c r="D317" s="254"/>
      <c r="E317" s="254"/>
      <c r="F317" s="254"/>
      <c r="G317" s="254"/>
      <c r="H317" s="254"/>
      <c r="I317" s="254"/>
      <c r="J317" s="254"/>
      <c r="K317" s="254"/>
      <c r="L317" s="254"/>
      <c r="M317" s="254"/>
      <c r="N317" s="254"/>
      <c r="O317" s="254"/>
      <c r="P317" s="254"/>
      <c r="Q317" s="254"/>
      <c r="R317" s="254"/>
      <c r="S317" s="254"/>
      <c r="T317" s="254"/>
    </row>
    <row r="318" spans="1:20">
      <c r="A318" s="254"/>
      <c r="B318" s="339"/>
      <c r="C318" s="254"/>
      <c r="D318" s="254"/>
      <c r="E318" s="254"/>
      <c r="F318" s="254"/>
      <c r="G318" s="254"/>
      <c r="H318" s="254"/>
      <c r="I318" s="254"/>
      <c r="J318" s="254"/>
      <c r="K318" s="254"/>
      <c r="L318" s="254"/>
      <c r="M318" s="254"/>
      <c r="N318" s="254"/>
      <c r="O318" s="254"/>
      <c r="P318" s="254"/>
      <c r="Q318" s="254"/>
      <c r="R318" s="254"/>
      <c r="S318" s="254"/>
      <c r="T318" s="254"/>
    </row>
    <row r="319" spans="1:20">
      <c r="A319" s="254"/>
      <c r="B319" s="339"/>
      <c r="C319" s="254"/>
      <c r="D319" s="254"/>
      <c r="E319" s="254"/>
      <c r="F319" s="254"/>
      <c r="G319" s="254"/>
      <c r="H319" s="254"/>
      <c r="I319" s="254"/>
      <c r="J319" s="254"/>
      <c r="K319" s="254"/>
      <c r="L319" s="254"/>
      <c r="M319" s="254"/>
      <c r="N319" s="254"/>
      <c r="O319" s="254"/>
      <c r="P319" s="254"/>
      <c r="Q319" s="254"/>
      <c r="R319" s="254"/>
      <c r="S319" s="254"/>
      <c r="T319" s="254"/>
    </row>
    <row r="320" spans="1:20">
      <c r="A320" s="254"/>
      <c r="B320" s="339"/>
      <c r="C320" s="254"/>
      <c r="D320" s="254"/>
      <c r="E320" s="254"/>
      <c r="F320" s="254"/>
      <c r="G320" s="254"/>
      <c r="H320" s="254"/>
      <c r="I320" s="254"/>
      <c r="J320" s="254"/>
      <c r="K320" s="254"/>
      <c r="L320" s="254"/>
      <c r="M320" s="254"/>
      <c r="N320" s="254"/>
      <c r="O320" s="254"/>
      <c r="P320" s="254"/>
      <c r="Q320" s="254"/>
      <c r="R320" s="254"/>
      <c r="S320" s="254"/>
      <c r="T320" s="254"/>
    </row>
    <row r="321" spans="1:20">
      <c r="A321" s="254"/>
      <c r="B321" s="339"/>
      <c r="C321" s="254"/>
      <c r="D321" s="254"/>
      <c r="E321" s="254"/>
      <c r="F321" s="254"/>
      <c r="G321" s="254"/>
      <c r="H321" s="254"/>
      <c r="I321" s="254"/>
      <c r="J321" s="254"/>
      <c r="K321" s="254"/>
      <c r="L321" s="254"/>
      <c r="M321" s="254"/>
      <c r="N321" s="254"/>
      <c r="O321" s="254"/>
      <c r="P321" s="254"/>
      <c r="Q321" s="254"/>
      <c r="R321" s="254"/>
      <c r="S321" s="254"/>
      <c r="T321" s="254"/>
    </row>
    <row r="322" spans="1:20">
      <c r="A322" s="254"/>
      <c r="B322" s="339"/>
      <c r="C322" s="254"/>
      <c r="D322" s="254"/>
      <c r="E322" s="254"/>
      <c r="F322" s="254"/>
      <c r="G322" s="254"/>
      <c r="H322" s="254"/>
      <c r="I322" s="254"/>
      <c r="J322" s="254"/>
      <c r="K322" s="254"/>
      <c r="L322" s="254"/>
      <c r="M322" s="254"/>
      <c r="N322" s="254"/>
      <c r="O322" s="254"/>
      <c r="P322" s="254"/>
      <c r="Q322" s="254"/>
      <c r="R322" s="254"/>
      <c r="S322" s="254"/>
      <c r="T322" s="254"/>
    </row>
    <row r="323" spans="1:20">
      <c r="A323" s="254"/>
      <c r="B323" s="339"/>
      <c r="C323" s="254"/>
      <c r="D323" s="254"/>
      <c r="E323" s="254"/>
      <c r="F323" s="254"/>
      <c r="G323" s="254"/>
      <c r="H323" s="254"/>
      <c r="I323" s="254"/>
      <c r="J323" s="254"/>
      <c r="K323" s="254"/>
      <c r="L323" s="254"/>
      <c r="M323" s="254"/>
      <c r="N323" s="254"/>
      <c r="O323" s="254"/>
      <c r="P323" s="254"/>
      <c r="Q323" s="254"/>
      <c r="R323" s="254"/>
      <c r="S323" s="254"/>
      <c r="T323" s="254"/>
    </row>
    <row r="324" spans="1:20">
      <c r="A324" s="254"/>
      <c r="B324" s="339"/>
      <c r="C324" s="254"/>
      <c r="D324" s="254"/>
      <c r="E324" s="254"/>
      <c r="F324" s="254"/>
      <c r="G324" s="254"/>
      <c r="H324" s="254"/>
      <c r="I324" s="254"/>
      <c r="J324" s="254"/>
      <c r="K324" s="254"/>
      <c r="L324" s="254"/>
      <c r="M324" s="254"/>
      <c r="N324" s="254"/>
      <c r="O324" s="254"/>
      <c r="P324" s="254"/>
      <c r="Q324" s="254"/>
      <c r="R324" s="254"/>
      <c r="S324" s="254"/>
      <c r="T324" s="254"/>
    </row>
    <row r="325" spans="1:20">
      <c r="A325" s="254"/>
      <c r="B325" s="339"/>
      <c r="C325" s="254"/>
      <c r="D325" s="254"/>
      <c r="E325" s="254"/>
      <c r="F325" s="254"/>
      <c r="G325" s="254"/>
      <c r="H325" s="254"/>
      <c r="I325" s="254"/>
      <c r="J325" s="254"/>
      <c r="K325" s="254"/>
      <c r="L325" s="254"/>
      <c r="M325" s="254"/>
      <c r="N325" s="254"/>
      <c r="O325" s="254"/>
      <c r="P325" s="254"/>
      <c r="Q325" s="254"/>
      <c r="R325" s="254"/>
      <c r="S325" s="254"/>
      <c r="T325" s="254"/>
    </row>
    <row r="326" spans="1:20">
      <c r="A326" s="254"/>
      <c r="B326" s="339"/>
      <c r="C326" s="254"/>
      <c r="D326" s="254"/>
      <c r="E326" s="254"/>
      <c r="F326" s="254"/>
      <c r="G326" s="254"/>
      <c r="H326" s="254"/>
      <c r="I326" s="254"/>
      <c r="J326" s="254"/>
      <c r="K326" s="254"/>
      <c r="L326" s="254"/>
      <c r="M326" s="254"/>
      <c r="N326" s="254"/>
      <c r="O326" s="254"/>
      <c r="P326" s="254"/>
      <c r="Q326" s="254"/>
      <c r="R326" s="254"/>
      <c r="S326" s="254"/>
      <c r="T326" s="254"/>
    </row>
    <row r="327" spans="1:20">
      <c r="A327" s="254"/>
      <c r="B327" s="339"/>
      <c r="C327" s="254"/>
      <c r="D327" s="254"/>
      <c r="E327" s="254"/>
      <c r="F327" s="254"/>
      <c r="G327" s="254"/>
      <c r="H327" s="254"/>
      <c r="I327" s="254"/>
      <c r="J327" s="254"/>
      <c r="K327" s="254"/>
      <c r="L327" s="254"/>
      <c r="M327" s="254"/>
      <c r="N327" s="254"/>
      <c r="O327" s="254"/>
      <c r="P327" s="254"/>
      <c r="Q327" s="254"/>
      <c r="R327" s="254"/>
      <c r="S327" s="254"/>
      <c r="T327" s="254"/>
    </row>
    <row r="328" spans="1:20">
      <c r="A328" s="254"/>
      <c r="B328" s="339"/>
      <c r="C328" s="254"/>
      <c r="D328" s="254"/>
      <c r="E328" s="254"/>
      <c r="F328" s="254"/>
      <c r="G328" s="254"/>
      <c r="H328" s="254"/>
      <c r="I328" s="254"/>
      <c r="J328" s="254"/>
      <c r="K328" s="254"/>
      <c r="L328" s="254"/>
      <c r="M328" s="254"/>
      <c r="N328" s="254"/>
      <c r="O328" s="254"/>
      <c r="P328" s="254"/>
      <c r="Q328" s="254"/>
      <c r="R328" s="254"/>
      <c r="S328" s="254"/>
      <c r="T328" s="254"/>
    </row>
    <row r="329" spans="1:20">
      <c r="A329" s="254"/>
      <c r="B329" s="339"/>
      <c r="C329" s="254"/>
      <c r="D329" s="254"/>
      <c r="E329" s="254"/>
      <c r="F329" s="254"/>
      <c r="G329" s="254"/>
      <c r="H329" s="254"/>
      <c r="I329" s="254"/>
      <c r="J329" s="254"/>
      <c r="K329" s="254"/>
      <c r="L329" s="254"/>
      <c r="M329" s="254"/>
      <c r="N329" s="254"/>
      <c r="O329" s="254"/>
      <c r="P329" s="254"/>
      <c r="Q329" s="254"/>
      <c r="R329" s="254"/>
      <c r="S329" s="254"/>
      <c r="T329" s="254"/>
    </row>
    <row r="330" spans="1:20">
      <c r="A330" s="254"/>
      <c r="B330" s="339"/>
      <c r="C330" s="254"/>
      <c r="D330" s="254"/>
      <c r="E330" s="254"/>
      <c r="F330" s="254"/>
      <c r="G330" s="254"/>
      <c r="H330" s="254"/>
      <c r="I330" s="254"/>
      <c r="J330" s="254"/>
      <c r="K330" s="254"/>
      <c r="L330" s="254"/>
      <c r="M330" s="254"/>
      <c r="N330" s="254"/>
      <c r="O330" s="254"/>
      <c r="P330" s="254"/>
      <c r="Q330" s="254"/>
      <c r="R330" s="254"/>
      <c r="S330" s="254"/>
      <c r="T330" s="254"/>
    </row>
    <row r="331" spans="1:20">
      <c r="A331" s="254"/>
      <c r="B331" s="339"/>
      <c r="C331" s="254"/>
      <c r="D331" s="254"/>
      <c r="E331" s="254"/>
      <c r="F331" s="254"/>
      <c r="G331" s="254"/>
      <c r="H331" s="254"/>
      <c r="I331" s="254"/>
      <c r="J331" s="254"/>
      <c r="K331" s="254"/>
      <c r="L331" s="254"/>
      <c r="M331" s="254"/>
      <c r="N331" s="254"/>
      <c r="O331" s="254"/>
      <c r="P331" s="254"/>
      <c r="Q331" s="254"/>
      <c r="R331" s="254"/>
      <c r="S331" s="254"/>
      <c r="T331" s="254"/>
    </row>
    <row r="332" spans="1:20">
      <c r="A332" s="254"/>
      <c r="B332" s="339"/>
      <c r="C332" s="254"/>
      <c r="D332" s="254"/>
      <c r="E332" s="254"/>
      <c r="F332" s="254"/>
      <c r="G332" s="254"/>
      <c r="H332" s="254"/>
      <c r="I332" s="254"/>
      <c r="J332" s="254"/>
      <c r="K332" s="254"/>
      <c r="L332" s="254"/>
      <c r="M332" s="254"/>
      <c r="N332" s="254"/>
      <c r="O332" s="254"/>
      <c r="P332" s="254"/>
      <c r="Q332" s="254"/>
      <c r="R332" s="254"/>
      <c r="S332" s="254"/>
      <c r="T332" s="254"/>
    </row>
    <row r="333" spans="1:20">
      <c r="A333" s="254"/>
      <c r="B333" s="339"/>
      <c r="C333" s="254"/>
      <c r="D333" s="254"/>
      <c r="E333" s="254"/>
      <c r="F333" s="254"/>
      <c r="G333" s="254"/>
      <c r="H333" s="254"/>
      <c r="I333" s="254"/>
      <c r="J333" s="254"/>
      <c r="K333" s="254"/>
      <c r="L333" s="254"/>
      <c r="M333" s="254"/>
      <c r="N333" s="254"/>
      <c r="O333" s="254"/>
      <c r="P333" s="254"/>
      <c r="Q333" s="254"/>
      <c r="R333" s="254"/>
      <c r="S333" s="254"/>
      <c r="T333" s="254"/>
    </row>
    <row r="334" spans="1:20">
      <c r="A334" s="254"/>
      <c r="B334" s="339"/>
      <c r="C334" s="254"/>
      <c r="D334" s="254"/>
      <c r="E334" s="254"/>
      <c r="F334" s="254"/>
      <c r="G334" s="254"/>
      <c r="H334" s="254"/>
      <c r="I334" s="254"/>
      <c r="J334" s="254"/>
      <c r="K334" s="254"/>
      <c r="L334" s="254"/>
      <c r="M334" s="254"/>
      <c r="N334" s="254"/>
      <c r="O334" s="254"/>
      <c r="P334" s="254"/>
      <c r="Q334" s="254"/>
      <c r="R334" s="254"/>
      <c r="S334" s="254"/>
      <c r="T334" s="254"/>
    </row>
    <row r="335" spans="1:20">
      <c r="A335" s="254"/>
      <c r="B335" s="339"/>
      <c r="C335" s="254"/>
      <c r="D335" s="254"/>
      <c r="E335" s="254"/>
      <c r="F335" s="254"/>
      <c r="G335" s="254"/>
      <c r="H335" s="254"/>
      <c r="I335" s="254"/>
      <c r="J335" s="254"/>
      <c r="K335" s="254"/>
      <c r="L335" s="254"/>
      <c r="M335" s="254"/>
      <c r="N335" s="254"/>
      <c r="O335" s="254"/>
      <c r="P335" s="254"/>
      <c r="Q335" s="254"/>
      <c r="R335" s="254"/>
      <c r="S335" s="254"/>
      <c r="T335" s="254"/>
    </row>
    <row r="336" spans="1:20">
      <c r="A336" s="254"/>
      <c r="B336" s="339"/>
      <c r="C336" s="254"/>
      <c r="D336" s="254"/>
      <c r="E336" s="254"/>
      <c r="F336" s="254"/>
      <c r="G336" s="254"/>
      <c r="H336" s="254"/>
      <c r="I336" s="254"/>
      <c r="J336" s="254"/>
      <c r="K336" s="254"/>
      <c r="L336" s="254"/>
      <c r="M336" s="254"/>
      <c r="N336" s="254"/>
      <c r="O336" s="254"/>
      <c r="P336" s="254"/>
      <c r="Q336" s="254"/>
      <c r="R336" s="254"/>
      <c r="S336" s="254"/>
      <c r="T336" s="254"/>
    </row>
    <row r="337" spans="1:20">
      <c r="A337" s="254"/>
      <c r="B337" s="339"/>
      <c r="C337" s="254"/>
      <c r="D337" s="254"/>
      <c r="E337" s="254"/>
      <c r="F337" s="254"/>
      <c r="G337" s="254"/>
      <c r="H337" s="254"/>
      <c r="I337" s="254"/>
      <c r="J337" s="254"/>
      <c r="K337" s="254"/>
      <c r="L337" s="254"/>
      <c r="M337" s="254"/>
      <c r="N337" s="254"/>
      <c r="O337" s="254"/>
      <c r="P337" s="254"/>
      <c r="Q337" s="254"/>
      <c r="R337" s="254"/>
      <c r="S337" s="254"/>
      <c r="T337" s="254"/>
    </row>
    <row r="338" spans="1:20">
      <c r="A338" s="254"/>
      <c r="B338" s="339"/>
      <c r="C338" s="254"/>
      <c r="D338" s="254"/>
      <c r="E338" s="254"/>
      <c r="F338" s="254"/>
      <c r="G338" s="254"/>
      <c r="H338" s="254"/>
      <c r="I338" s="254"/>
      <c r="J338" s="254"/>
      <c r="K338" s="254"/>
      <c r="L338" s="254"/>
      <c r="M338" s="254"/>
      <c r="N338" s="254"/>
      <c r="O338" s="254"/>
      <c r="P338" s="254"/>
      <c r="Q338" s="254"/>
      <c r="R338" s="254"/>
      <c r="S338" s="254"/>
      <c r="T338" s="254"/>
    </row>
    <row r="339" spans="1:20">
      <c r="A339" s="254"/>
      <c r="B339" s="339"/>
      <c r="C339" s="254"/>
      <c r="D339" s="254"/>
      <c r="E339" s="254"/>
      <c r="F339" s="254"/>
      <c r="G339" s="254"/>
      <c r="H339" s="254"/>
      <c r="I339" s="254"/>
      <c r="J339" s="254"/>
      <c r="K339" s="254"/>
      <c r="L339" s="254"/>
      <c r="M339" s="254"/>
      <c r="N339" s="254"/>
      <c r="O339" s="254"/>
      <c r="P339" s="254"/>
      <c r="Q339" s="254"/>
      <c r="R339" s="254"/>
      <c r="S339" s="254"/>
      <c r="T339" s="254"/>
    </row>
    <row r="340" spans="1:20">
      <c r="A340" s="254"/>
      <c r="B340" s="339"/>
      <c r="C340" s="254"/>
      <c r="D340" s="254"/>
      <c r="E340" s="254"/>
      <c r="F340" s="254"/>
      <c r="G340" s="254"/>
      <c r="H340" s="254"/>
      <c r="I340" s="254"/>
      <c r="J340" s="254"/>
      <c r="K340" s="254"/>
      <c r="L340" s="254"/>
      <c r="M340" s="254"/>
      <c r="N340" s="254"/>
      <c r="O340" s="254"/>
      <c r="P340" s="254"/>
      <c r="Q340" s="254"/>
      <c r="R340" s="254"/>
      <c r="S340" s="254"/>
      <c r="T340" s="254"/>
    </row>
    <row r="341" spans="1:20">
      <c r="A341" s="254"/>
      <c r="B341" s="339"/>
      <c r="C341" s="254"/>
      <c r="D341" s="254"/>
      <c r="E341" s="254"/>
      <c r="F341" s="254"/>
      <c r="G341" s="254"/>
      <c r="H341" s="254"/>
      <c r="I341" s="254"/>
      <c r="J341" s="254"/>
      <c r="K341" s="254"/>
      <c r="L341" s="254"/>
      <c r="M341" s="254"/>
      <c r="N341" s="254"/>
      <c r="O341" s="254"/>
      <c r="P341" s="254"/>
      <c r="Q341" s="254"/>
      <c r="R341" s="254"/>
      <c r="S341" s="254"/>
      <c r="T341" s="254"/>
    </row>
    <row r="342" spans="1:20">
      <c r="A342" s="254"/>
      <c r="B342" s="339"/>
      <c r="C342" s="254"/>
      <c r="D342" s="254"/>
      <c r="E342" s="254"/>
      <c r="F342" s="254"/>
      <c r="G342" s="254"/>
      <c r="H342" s="254"/>
      <c r="I342" s="254"/>
      <c r="J342" s="254"/>
      <c r="K342" s="254"/>
      <c r="L342" s="254"/>
      <c r="M342" s="254"/>
      <c r="N342" s="254"/>
      <c r="O342" s="254"/>
      <c r="P342" s="254"/>
      <c r="Q342" s="254"/>
      <c r="R342" s="254"/>
      <c r="S342" s="254"/>
      <c r="T342" s="254"/>
    </row>
    <row r="343" spans="1:20">
      <c r="A343" s="254"/>
      <c r="B343" s="339"/>
      <c r="C343" s="254"/>
      <c r="D343" s="254"/>
      <c r="E343" s="254"/>
      <c r="F343" s="254"/>
      <c r="G343" s="254"/>
      <c r="H343" s="254"/>
      <c r="I343" s="254"/>
      <c r="J343" s="254"/>
      <c r="K343" s="254"/>
      <c r="L343" s="254"/>
      <c r="M343" s="254"/>
      <c r="N343" s="254"/>
      <c r="O343" s="254"/>
      <c r="P343" s="254"/>
      <c r="Q343" s="254"/>
      <c r="R343" s="254"/>
      <c r="S343" s="254"/>
      <c r="T343" s="254"/>
    </row>
    <row r="344" spans="1:20">
      <c r="A344" s="254"/>
      <c r="B344" s="339"/>
      <c r="C344" s="254"/>
      <c r="D344" s="254"/>
      <c r="E344" s="254"/>
      <c r="F344" s="254"/>
      <c r="G344" s="254"/>
      <c r="H344" s="254"/>
      <c r="I344" s="254"/>
      <c r="J344" s="254"/>
      <c r="K344" s="254"/>
      <c r="L344" s="254"/>
      <c r="M344" s="254"/>
      <c r="N344" s="254"/>
      <c r="O344" s="254"/>
      <c r="P344" s="254"/>
      <c r="Q344" s="254"/>
      <c r="R344" s="254"/>
      <c r="S344" s="254"/>
      <c r="T344" s="254"/>
    </row>
    <row r="345" spans="1:20">
      <c r="A345" s="254"/>
      <c r="B345" s="339"/>
      <c r="C345" s="254"/>
      <c r="D345" s="254"/>
      <c r="E345" s="254"/>
      <c r="F345" s="254"/>
      <c r="G345" s="254"/>
      <c r="H345" s="254"/>
      <c r="I345" s="254"/>
      <c r="J345" s="254"/>
      <c r="K345" s="254"/>
      <c r="L345" s="254"/>
      <c r="M345" s="254"/>
      <c r="N345" s="254"/>
      <c r="O345" s="254"/>
      <c r="P345" s="254"/>
      <c r="Q345" s="254"/>
      <c r="R345" s="254"/>
      <c r="S345" s="254"/>
      <c r="T345" s="254"/>
    </row>
    <row r="346" spans="1:20">
      <c r="A346" s="254"/>
      <c r="B346" s="339"/>
      <c r="C346" s="254"/>
      <c r="D346" s="254"/>
      <c r="E346" s="254"/>
      <c r="F346" s="254"/>
      <c r="G346" s="254"/>
      <c r="H346" s="254"/>
      <c r="I346" s="254"/>
      <c r="J346" s="254"/>
      <c r="K346" s="254"/>
      <c r="L346" s="254"/>
      <c r="M346" s="254"/>
      <c r="N346" s="254"/>
      <c r="O346" s="254"/>
      <c r="P346" s="254"/>
      <c r="Q346" s="254"/>
      <c r="R346" s="254"/>
      <c r="S346" s="254"/>
      <c r="T346" s="254"/>
    </row>
    <row r="347" spans="1:20">
      <c r="A347" s="254"/>
      <c r="B347" s="339"/>
      <c r="C347" s="254"/>
      <c r="D347" s="254"/>
      <c r="E347" s="254"/>
      <c r="F347" s="254"/>
      <c r="G347" s="254"/>
      <c r="H347" s="254"/>
      <c r="I347" s="254"/>
      <c r="J347" s="254"/>
      <c r="K347" s="254"/>
      <c r="L347" s="254"/>
      <c r="M347" s="254"/>
      <c r="N347" s="254"/>
      <c r="O347" s="254"/>
      <c r="P347" s="254"/>
      <c r="Q347" s="254"/>
      <c r="R347" s="254"/>
      <c r="S347" s="254"/>
      <c r="T347" s="254"/>
    </row>
    <row r="348" spans="1:20">
      <c r="A348" s="254"/>
      <c r="B348" s="339"/>
      <c r="C348" s="254"/>
      <c r="D348" s="254"/>
      <c r="E348" s="254"/>
      <c r="F348" s="254"/>
      <c r="G348" s="254"/>
      <c r="H348" s="254"/>
      <c r="I348" s="254"/>
      <c r="J348" s="254"/>
      <c r="K348" s="254"/>
      <c r="L348" s="254"/>
      <c r="M348" s="254"/>
      <c r="N348" s="254"/>
      <c r="O348" s="254"/>
      <c r="P348" s="254"/>
      <c r="Q348" s="254"/>
      <c r="R348" s="254"/>
      <c r="S348" s="254"/>
      <c r="T348" s="254"/>
    </row>
    <row r="349" spans="1:20">
      <c r="A349" s="254"/>
      <c r="B349" s="339"/>
      <c r="C349" s="254"/>
      <c r="D349" s="254"/>
      <c r="E349" s="254"/>
      <c r="F349" s="254"/>
      <c r="G349" s="254"/>
      <c r="H349" s="254"/>
      <c r="I349" s="254"/>
      <c r="J349" s="254"/>
      <c r="K349" s="254"/>
      <c r="L349" s="254"/>
      <c r="M349" s="254"/>
      <c r="N349" s="254"/>
      <c r="O349" s="254"/>
      <c r="P349" s="254"/>
      <c r="Q349" s="254"/>
      <c r="R349" s="254"/>
      <c r="S349" s="254"/>
      <c r="T349" s="254"/>
    </row>
    <row r="350" spans="1:20">
      <c r="A350" s="254"/>
      <c r="B350" s="339"/>
      <c r="C350" s="254"/>
      <c r="D350" s="254"/>
      <c r="E350" s="254"/>
      <c r="F350" s="254"/>
      <c r="G350" s="254"/>
      <c r="H350" s="254"/>
      <c r="I350" s="254"/>
      <c r="J350" s="254"/>
      <c r="K350" s="254"/>
      <c r="L350" s="254"/>
      <c r="M350" s="254"/>
      <c r="N350" s="254"/>
      <c r="O350" s="254"/>
      <c r="P350" s="254"/>
      <c r="Q350" s="254"/>
      <c r="R350" s="254"/>
      <c r="S350" s="254"/>
      <c r="T350" s="254"/>
    </row>
    <row r="351" spans="1:20">
      <c r="A351" s="254"/>
      <c r="B351" s="339"/>
      <c r="C351" s="254"/>
      <c r="D351" s="254"/>
      <c r="E351" s="254"/>
      <c r="F351" s="254"/>
      <c r="G351" s="254"/>
      <c r="H351" s="254"/>
      <c r="I351" s="254"/>
      <c r="J351" s="254"/>
      <c r="K351" s="254"/>
      <c r="L351" s="254"/>
      <c r="M351" s="254"/>
      <c r="N351" s="254"/>
      <c r="O351" s="254"/>
      <c r="P351" s="254"/>
      <c r="Q351" s="254"/>
      <c r="R351" s="254"/>
      <c r="S351" s="254"/>
      <c r="T351" s="254"/>
    </row>
    <row r="352" spans="1:20">
      <c r="A352" s="254"/>
      <c r="B352" s="339"/>
      <c r="C352" s="254"/>
      <c r="D352" s="254"/>
      <c r="E352" s="254"/>
      <c r="F352" s="254"/>
      <c r="G352" s="254"/>
      <c r="H352" s="254"/>
      <c r="I352" s="254"/>
      <c r="J352" s="254"/>
      <c r="K352" s="254"/>
      <c r="L352" s="254"/>
      <c r="M352" s="254"/>
      <c r="N352" s="254"/>
      <c r="O352" s="254"/>
      <c r="P352" s="254"/>
      <c r="Q352" s="254"/>
      <c r="R352" s="254"/>
      <c r="S352" s="254"/>
      <c r="T352" s="254"/>
    </row>
    <row r="353" spans="1:20">
      <c r="A353" s="254"/>
      <c r="B353" s="339"/>
      <c r="C353" s="254"/>
      <c r="D353" s="254"/>
      <c r="E353" s="254"/>
      <c r="F353" s="254"/>
      <c r="G353" s="254"/>
      <c r="H353" s="254"/>
      <c r="I353" s="254"/>
      <c r="J353" s="254"/>
      <c r="K353" s="254"/>
      <c r="L353" s="254"/>
      <c r="M353" s="254"/>
      <c r="N353" s="254"/>
      <c r="O353" s="254"/>
      <c r="P353" s="254"/>
      <c r="Q353" s="254"/>
      <c r="R353" s="254"/>
      <c r="S353" s="254"/>
      <c r="T353" s="254"/>
    </row>
    <row r="354" spans="1:20">
      <c r="A354" s="254"/>
      <c r="B354" s="339"/>
      <c r="C354" s="254"/>
      <c r="D354" s="254"/>
      <c r="E354" s="254"/>
      <c r="F354" s="254"/>
      <c r="G354" s="254"/>
      <c r="H354" s="254"/>
      <c r="I354" s="254"/>
      <c r="J354" s="254"/>
      <c r="K354" s="254"/>
      <c r="L354" s="254"/>
      <c r="M354" s="254"/>
      <c r="N354" s="254"/>
      <c r="O354" s="254"/>
      <c r="P354" s="254"/>
      <c r="Q354" s="254"/>
      <c r="R354" s="254"/>
      <c r="S354" s="254"/>
      <c r="T354" s="254"/>
    </row>
    <row r="355" spans="1:20">
      <c r="A355" s="254"/>
      <c r="B355" s="339"/>
      <c r="C355" s="254"/>
      <c r="D355" s="254"/>
      <c r="E355" s="254"/>
      <c r="F355" s="254"/>
      <c r="G355" s="254"/>
      <c r="H355" s="254"/>
      <c r="I355" s="254"/>
      <c r="J355" s="254"/>
      <c r="K355" s="254"/>
      <c r="L355" s="254"/>
      <c r="M355" s="254"/>
      <c r="N355" s="254"/>
      <c r="O355" s="254"/>
      <c r="P355" s="254"/>
      <c r="Q355" s="254"/>
      <c r="R355" s="254"/>
      <c r="S355" s="254"/>
      <c r="T355" s="254"/>
    </row>
    <row r="356" spans="1:20">
      <c r="A356" s="254"/>
      <c r="B356" s="339"/>
      <c r="C356" s="254"/>
      <c r="D356" s="254"/>
      <c r="E356" s="254"/>
      <c r="F356" s="254"/>
      <c r="G356" s="254"/>
      <c r="H356" s="254"/>
      <c r="I356" s="254"/>
      <c r="J356" s="254"/>
      <c r="K356" s="254"/>
      <c r="L356" s="254"/>
      <c r="M356" s="254"/>
      <c r="N356" s="254"/>
      <c r="O356" s="254"/>
      <c r="P356" s="254"/>
      <c r="Q356" s="254"/>
      <c r="R356" s="254"/>
      <c r="S356" s="254"/>
      <c r="T356" s="254"/>
    </row>
    <row r="357" spans="1:20">
      <c r="A357" s="254"/>
      <c r="B357" s="339"/>
      <c r="C357" s="254"/>
      <c r="D357" s="254"/>
      <c r="E357" s="254"/>
      <c r="F357" s="254"/>
      <c r="G357" s="254"/>
      <c r="H357" s="254"/>
      <c r="I357" s="254"/>
      <c r="J357" s="254"/>
      <c r="K357" s="254"/>
      <c r="L357" s="254"/>
      <c r="M357" s="254"/>
      <c r="N357" s="254"/>
      <c r="O357" s="254"/>
      <c r="P357" s="254"/>
      <c r="Q357" s="254"/>
      <c r="R357" s="254"/>
      <c r="S357" s="254"/>
      <c r="T357" s="254"/>
    </row>
    <row r="358" spans="1:20">
      <c r="A358" s="254"/>
      <c r="B358" s="339"/>
      <c r="C358" s="254"/>
      <c r="D358" s="254"/>
      <c r="E358" s="254"/>
      <c r="F358" s="254"/>
      <c r="G358" s="254"/>
      <c r="H358" s="254"/>
      <c r="I358" s="254"/>
      <c r="J358" s="254"/>
      <c r="K358" s="254"/>
      <c r="L358" s="254"/>
      <c r="M358" s="254"/>
      <c r="N358" s="254"/>
      <c r="O358" s="254"/>
      <c r="P358" s="254"/>
      <c r="Q358" s="254"/>
      <c r="R358" s="254"/>
      <c r="S358" s="254"/>
      <c r="T358" s="254"/>
    </row>
    <row r="359" spans="1:20">
      <c r="A359" s="254"/>
      <c r="B359" s="339"/>
      <c r="C359" s="254"/>
      <c r="D359" s="254"/>
      <c r="E359" s="254"/>
      <c r="F359" s="254"/>
      <c r="G359" s="254"/>
      <c r="H359" s="254"/>
      <c r="I359" s="254"/>
      <c r="J359" s="254"/>
      <c r="K359" s="254"/>
      <c r="L359" s="254"/>
      <c r="M359" s="254"/>
      <c r="N359" s="254"/>
      <c r="O359" s="254"/>
      <c r="P359" s="254"/>
      <c r="Q359" s="254"/>
      <c r="R359" s="254"/>
      <c r="S359" s="254"/>
      <c r="T359" s="254"/>
    </row>
    <row r="360" spans="1:20">
      <c r="A360" s="254"/>
      <c r="B360" s="339"/>
      <c r="C360" s="254"/>
      <c r="D360" s="254"/>
      <c r="E360" s="254"/>
      <c r="F360" s="254"/>
      <c r="G360" s="254"/>
      <c r="H360" s="254"/>
      <c r="I360" s="254"/>
      <c r="J360" s="254"/>
      <c r="K360" s="254"/>
      <c r="L360" s="254"/>
      <c r="M360" s="254"/>
      <c r="N360" s="254"/>
      <c r="O360" s="254"/>
      <c r="P360" s="254"/>
      <c r="Q360" s="254"/>
      <c r="R360" s="254"/>
      <c r="S360" s="254"/>
      <c r="T360" s="254"/>
    </row>
    <row r="361" spans="1:20">
      <c r="A361" s="254"/>
      <c r="B361" s="339"/>
      <c r="C361" s="254"/>
      <c r="D361" s="254"/>
      <c r="E361" s="254"/>
      <c r="F361" s="254"/>
      <c r="G361" s="254"/>
      <c r="H361" s="254"/>
      <c r="I361" s="254"/>
      <c r="J361" s="254"/>
      <c r="K361" s="254"/>
      <c r="L361" s="254"/>
      <c r="M361" s="254"/>
      <c r="N361" s="254"/>
      <c r="O361" s="254"/>
      <c r="P361" s="254"/>
      <c r="Q361" s="254"/>
      <c r="R361" s="254"/>
      <c r="S361" s="254"/>
      <c r="T361" s="254"/>
    </row>
    <row r="362" spans="1:20">
      <c r="A362" s="254"/>
      <c r="B362" s="339"/>
      <c r="C362" s="254"/>
      <c r="D362" s="254"/>
      <c r="E362" s="254"/>
      <c r="F362" s="254"/>
      <c r="G362" s="254"/>
      <c r="H362" s="254"/>
      <c r="I362" s="254"/>
      <c r="J362" s="254"/>
      <c r="K362" s="254"/>
      <c r="L362" s="254"/>
      <c r="M362" s="254"/>
      <c r="N362" s="254"/>
      <c r="O362" s="254"/>
      <c r="P362" s="254"/>
      <c r="Q362" s="254"/>
      <c r="R362" s="254"/>
      <c r="S362" s="254"/>
      <c r="T362" s="254"/>
    </row>
    <row r="363" spans="1:20">
      <c r="A363" s="254"/>
      <c r="B363" s="339"/>
      <c r="C363" s="254"/>
      <c r="D363" s="254"/>
      <c r="E363" s="254"/>
      <c r="F363" s="254"/>
      <c r="G363" s="254"/>
      <c r="H363" s="254"/>
      <c r="I363" s="254"/>
      <c r="J363" s="254"/>
      <c r="K363" s="254"/>
      <c r="L363" s="254"/>
      <c r="M363" s="254"/>
      <c r="N363" s="254"/>
      <c r="O363" s="254"/>
      <c r="P363" s="254"/>
      <c r="Q363" s="254"/>
      <c r="R363" s="254"/>
      <c r="S363" s="254"/>
      <c r="T363" s="254"/>
    </row>
    <row r="364" spans="1:20">
      <c r="A364" s="254"/>
      <c r="B364" s="339"/>
      <c r="C364" s="254"/>
      <c r="D364" s="254"/>
      <c r="E364" s="254"/>
      <c r="F364" s="254"/>
      <c r="G364" s="254"/>
      <c r="H364" s="254"/>
      <c r="I364" s="254"/>
      <c r="J364" s="254"/>
      <c r="K364" s="254"/>
      <c r="L364" s="254"/>
      <c r="M364" s="254"/>
      <c r="N364" s="254"/>
      <c r="O364" s="254"/>
      <c r="P364" s="254"/>
      <c r="Q364" s="254"/>
      <c r="R364" s="254"/>
      <c r="S364" s="254"/>
      <c r="T364" s="254"/>
    </row>
    <row r="365" spans="1:20">
      <c r="A365" s="254"/>
      <c r="B365" s="339"/>
      <c r="C365" s="254"/>
      <c r="D365" s="254"/>
      <c r="E365" s="254"/>
      <c r="F365" s="254"/>
      <c r="G365" s="254"/>
      <c r="H365" s="254"/>
      <c r="I365" s="254"/>
      <c r="J365" s="254"/>
      <c r="K365" s="254"/>
      <c r="L365" s="254"/>
      <c r="M365" s="254"/>
      <c r="N365" s="254"/>
      <c r="O365" s="254"/>
      <c r="P365" s="254"/>
      <c r="Q365" s="254"/>
      <c r="R365" s="254"/>
      <c r="S365" s="254"/>
      <c r="T365" s="254"/>
    </row>
    <row r="366" spans="1:20">
      <c r="A366" s="254"/>
      <c r="B366" s="339"/>
      <c r="C366" s="254"/>
      <c r="D366" s="254"/>
      <c r="E366" s="254"/>
      <c r="F366" s="254"/>
      <c r="G366" s="254"/>
      <c r="H366" s="254"/>
      <c r="I366" s="254"/>
      <c r="J366" s="254"/>
      <c r="K366" s="254"/>
      <c r="L366" s="254"/>
      <c r="M366" s="254"/>
      <c r="N366" s="254"/>
      <c r="O366" s="254"/>
      <c r="P366" s="254"/>
      <c r="Q366" s="254"/>
      <c r="R366" s="254"/>
      <c r="S366" s="254"/>
      <c r="T366" s="254"/>
    </row>
    <row r="367" spans="1:20">
      <c r="A367" s="254"/>
      <c r="B367" s="339"/>
      <c r="C367" s="254"/>
      <c r="D367" s="254"/>
      <c r="E367" s="254"/>
      <c r="F367" s="254"/>
      <c r="G367" s="254"/>
      <c r="H367" s="254"/>
      <c r="I367" s="254"/>
      <c r="J367" s="254"/>
      <c r="K367" s="254"/>
      <c r="L367" s="254"/>
      <c r="M367" s="254"/>
      <c r="N367" s="254"/>
      <c r="O367" s="254"/>
      <c r="P367" s="254"/>
      <c r="Q367" s="254"/>
      <c r="R367" s="254"/>
      <c r="S367" s="254"/>
      <c r="T367" s="254"/>
    </row>
    <row r="368" spans="1:20">
      <c r="A368" s="254"/>
      <c r="B368" s="339"/>
      <c r="C368" s="254"/>
      <c r="D368" s="254"/>
      <c r="E368" s="254"/>
      <c r="F368" s="254"/>
      <c r="G368" s="254"/>
      <c r="H368" s="254"/>
      <c r="I368" s="254"/>
      <c r="J368" s="254"/>
      <c r="K368" s="254"/>
      <c r="L368" s="254"/>
      <c r="M368" s="254"/>
      <c r="N368" s="254"/>
      <c r="O368" s="254"/>
      <c r="P368" s="254"/>
      <c r="Q368" s="254"/>
      <c r="R368" s="254"/>
      <c r="S368" s="254"/>
      <c r="T368" s="254"/>
    </row>
    <row r="369" spans="1:20">
      <c r="A369" s="254"/>
      <c r="B369" s="339"/>
      <c r="C369" s="254"/>
      <c r="D369" s="254"/>
      <c r="E369" s="254"/>
      <c r="F369" s="254"/>
      <c r="G369" s="254"/>
      <c r="H369" s="254"/>
      <c r="I369" s="254"/>
      <c r="J369" s="254"/>
      <c r="K369" s="254"/>
      <c r="L369" s="254"/>
      <c r="M369" s="254"/>
      <c r="N369" s="254"/>
      <c r="O369" s="254"/>
      <c r="P369" s="254"/>
      <c r="Q369" s="254"/>
      <c r="R369" s="254"/>
      <c r="S369" s="254"/>
      <c r="T369" s="254"/>
    </row>
    <row r="370" spans="1:20">
      <c r="A370" s="254"/>
      <c r="B370" s="339"/>
      <c r="C370" s="254"/>
      <c r="D370" s="254"/>
      <c r="E370" s="254"/>
      <c r="F370" s="254"/>
      <c r="G370" s="254"/>
      <c r="H370" s="254"/>
      <c r="I370" s="254"/>
      <c r="J370" s="254"/>
      <c r="K370" s="254"/>
      <c r="L370" s="254"/>
      <c r="M370" s="254"/>
      <c r="N370" s="254"/>
      <c r="O370" s="254"/>
      <c r="P370" s="254"/>
      <c r="Q370" s="254"/>
      <c r="R370" s="254"/>
      <c r="S370" s="254"/>
      <c r="T370" s="254"/>
    </row>
    <row r="371" spans="1:20">
      <c r="A371" s="254"/>
      <c r="B371" s="339"/>
      <c r="C371" s="254"/>
      <c r="D371" s="254"/>
      <c r="E371" s="254"/>
      <c r="F371" s="254"/>
      <c r="G371" s="254"/>
      <c r="H371" s="254"/>
      <c r="I371" s="254"/>
      <c r="J371" s="254"/>
      <c r="K371" s="254"/>
      <c r="L371" s="254"/>
      <c r="M371" s="254"/>
      <c r="N371" s="254"/>
      <c r="O371" s="254"/>
      <c r="P371" s="254"/>
      <c r="Q371" s="254"/>
      <c r="R371" s="254"/>
      <c r="S371" s="254"/>
      <c r="T371" s="254"/>
    </row>
    <row r="372" spans="1:20">
      <c r="A372" s="254"/>
      <c r="B372" s="339"/>
      <c r="C372" s="254"/>
      <c r="D372" s="254"/>
      <c r="E372" s="254"/>
      <c r="F372" s="254"/>
      <c r="G372" s="254"/>
      <c r="H372" s="254"/>
      <c r="I372" s="254"/>
      <c r="J372" s="254"/>
      <c r="K372" s="254"/>
      <c r="L372" s="254"/>
      <c r="M372" s="254"/>
      <c r="N372" s="254"/>
      <c r="O372" s="254"/>
      <c r="P372" s="254"/>
      <c r="Q372" s="254"/>
      <c r="R372" s="254"/>
      <c r="S372" s="254"/>
      <c r="T372" s="254"/>
    </row>
    <row r="373" spans="1:20">
      <c r="A373" s="254"/>
      <c r="B373" s="339"/>
      <c r="C373" s="254"/>
      <c r="D373" s="254"/>
      <c r="E373" s="254"/>
      <c r="F373" s="254"/>
      <c r="G373" s="254"/>
      <c r="H373" s="254"/>
      <c r="I373" s="254"/>
      <c r="J373" s="254"/>
      <c r="K373" s="254"/>
      <c r="L373" s="254"/>
      <c r="M373" s="254"/>
      <c r="N373" s="254"/>
      <c r="O373" s="254"/>
      <c r="P373" s="254"/>
      <c r="Q373" s="254"/>
      <c r="R373" s="254"/>
      <c r="S373" s="254"/>
      <c r="T373" s="254"/>
    </row>
    <row r="374" spans="1:20">
      <c r="A374" s="254"/>
      <c r="B374" s="339"/>
      <c r="C374" s="254"/>
      <c r="D374" s="254"/>
      <c r="E374" s="254"/>
      <c r="F374" s="254"/>
      <c r="G374" s="254"/>
      <c r="H374" s="254"/>
      <c r="I374" s="254"/>
      <c r="J374" s="254"/>
      <c r="K374" s="254"/>
      <c r="L374" s="254"/>
      <c r="M374" s="254"/>
      <c r="N374" s="254"/>
      <c r="O374" s="254"/>
      <c r="P374" s="254"/>
      <c r="Q374" s="254"/>
      <c r="R374" s="254"/>
      <c r="S374" s="254"/>
      <c r="T374" s="254"/>
    </row>
    <row r="375" spans="1:20">
      <c r="A375" s="254"/>
      <c r="B375" s="339"/>
      <c r="C375" s="254"/>
      <c r="D375" s="254"/>
      <c r="E375" s="254"/>
      <c r="F375" s="254"/>
      <c r="G375" s="254"/>
      <c r="H375" s="254"/>
      <c r="I375" s="254"/>
      <c r="J375" s="254"/>
      <c r="K375" s="254"/>
      <c r="L375" s="254"/>
      <c r="M375" s="254"/>
      <c r="N375" s="254"/>
      <c r="O375" s="254"/>
      <c r="P375" s="254"/>
      <c r="Q375" s="254"/>
      <c r="R375" s="254"/>
      <c r="S375" s="254"/>
      <c r="T375" s="254"/>
    </row>
    <row r="376" spans="1:20">
      <c r="A376" s="254"/>
      <c r="B376" s="339"/>
      <c r="C376" s="254"/>
      <c r="D376" s="254"/>
      <c r="E376" s="254"/>
      <c r="F376" s="254"/>
      <c r="G376" s="254"/>
      <c r="H376" s="254"/>
      <c r="I376" s="254"/>
      <c r="J376" s="254"/>
      <c r="K376" s="254"/>
      <c r="L376" s="254"/>
      <c r="M376" s="254"/>
      <c r="N376" s="254"/>
      <c r="O376" s="254"/>
      <c r="P376" s="254"/>
      <c r="Q376" s="254"/>
      <c r="R376" s="254"/>
      <c r="S376" s="254"/>
      <c r="T376" s="254"/>
    </row>
    <row r="377" spans="1:20">
      <c r="A377" s="254"/>
      <c r="B377" s="339"/>
      <c r="C377" s="254"/>
      <c r="D377" s="254"/>
      <c r="E377" s="254"/>
      <c r="F377" s="254"/>
      <c r="G377" s="254"/>
      <c r="H377" s="254"/>
      <c r="I377" s="254"/>
      <c r="J377" s="254"/>
      <c r="K377" s="254"/>
      <c r="L377" s="254"/>
      <c r="M377" s="254"/>
      <c r="N377" s="254"/>
      <c r="O377" s="254"/>
      <c r="P377" s="254"/>
      <c r="Q377" s="254"/>
      <c r="R377" s="254"/>
      <c r="S377" s="254"/>
      <c r="T377" s="254"/>
    </row>
    <row r="378" spans="1:20">
      <c r="A378" s="254"/>
      <c r="B378" s="339"/>
      <c r="C378" s="254"/>
      <c r="D378" s="254"/>
      <c r="E378" s="254"/>
      <c r="F378" s="254"/>
      <c r="G378" s="254"/>
      <c r="H378" s="254"/>
      <c r="I378" s="254"/>
      <c r="J378" s="254"/>
      <c r="K378" s="254"/>
      <c r="L378" s="254"/>
      <c r="M378" s="254"/>
      <c r="N378" s="254"/>
      <c r="O378" s="254"/>
      <c r="P378" s="254"/>
      <c r="Q378" s="254"/>
      <c r="R378" s="254"/>
      <c r="S378" s="254"/>
      <c r="T378" s="254"/>
    </row>
    <row r="379" spans="1:20">
      <c r="A379" s="254"/>
      <c r="B379" s="339"/>
      <c r="C379" s="254"/>
      <c r="D379" s="254"/>
      <c r="E379" s="254"/>
      <c r="F379" s="254"/>
      <c r="G379" s="254"/>
      <c r="H379" s="254"/>
      <c r="I379" s="254"/>
      <c r="J379" s="254"/>
      <c r="K379" s="254"/>
      <c r="L379" s="254"/>
      <c r="M379" s="254"/>
      <c r="N379" s="254"/>
      <c r="O379" s="254"/>
      <c r="P379" s="254"/>
      <c r="Q379" s="254"/>
      <c r="R379" s="254"/>
      <c r="S379" s="254"/>
      <c r="T379" s="254"/>
    </row>
    <row r="380" spans="1:20">
      <c r="A380" s="254"/>
      <c r="B380" s="339"/>
      <c r="C380" s="254"/>
      <c r="D380" s="254"/>
      <c r="E380" s="254"/>
      <c r="F380" s="254"/>
      <c r="G380" s="254"/>
      <c r="H380" s="254"/>
      <c r="I380" s="254"/>
      <c r="J380" s="254"/>
      <c r="K380" s="254"/>
      <c r="L380" s="254"/>
      <c r="M380" s="254"/>
      <c r="N380" s="254"/>
      <c r="O380" s="254"/>
      <c r="P380" s="254"/>
      <c r="Q380" s="254"/>
      <c r="R380" s="254"/>
      <c r="S380" s="254"/>
      <c r="T380" s="254"/>
    </row>
    <row r="381" spans="1:20">
      <c r="A381" s="254"/>
      <c r="B381" s="339"/>
      <c r="C381" s="254"/>
      <c r="D381" s="254"/>
      <c r="E381" s="254"/>
      <c r="F381" s="254"/>
      <c r="G381" s="254"/>
      <c r="H381" s="254"/>
      <c r="I381" s="254"/>
      <c r="J381" s="254"/>
      <c r="K381" s="254"/>
      <c r="L381" s="254"/>
      <c r="M381" s="254"/>
      <c r="N381" s="254"/>
      <c r="O381" s="254"/>
      <c r="P381" s="254"/>
      <c r="Q381" s="254"/>
      <c r="R381" s="254"/>
      <c r="S381" s="254"/>
      <c r="T381" s="254"/>
    </row>
    <row r="382" spans="1:20">
      <c r="A382" s="254"/>
      <c r="B382" s="339"/>
      <c r="C382" s="254"/>
      <c r="D382" s="254"/>
      <c r="E382" s="254"/>
      <c r="F382" s="254"/>
      <c r="G382" s="254"/>
      <c r="H382" s="254"/>
      <c r="I382" s="254"/>
      <c r="J382" s="254"/>
      <c r="K382" s="254"/>
      <c r="L382" s="254"/>
      <c r="M382" s="254"/>
      <c r="N382" s="254"/>
      <c r="O382" s="254"/>
      <c r="P382" s="254"/>
      <c r="Q382" s="254"/>
      <c r="R382" s="254"/>
      <c r="S382" s="254"/>
      <c r="T382" s="254"/>
    </row>
    <row r="383" spans="1:20">
      <c r="A383" s="254"/>
      <c r="B383" s="339"/>
      <c r="C383" s="254"/>
      <c r="D383" s="254"/>
      <c r="E383" s="254"/>
      <c r="F383" s="254"/>
      <c r="G383" s="254"/>
      <c r="H383" s="254"/>
      <c r="I383" s="254"/>
      <c r="J383" s="254"/>
      <c r="K383" s="254"/>
      <c r="L383" s="254"/>
      <c r="M383" s="254"/>
      <c r="N383" s="254"/>
      <c r="O383" s="254"/>
      <c r="P383" s="254"/>
      <c r="Q383" s="254"/>
      <c r="R383" s="254"/>
      <c r="S383" s="254"/>
      <c r="T383" s="254"/>
    </row>
    <row r="384" spans="1:20">
      <c r="A384" s="254"/>
      <c r="B384" s="339"/>
      <c r="C384" s="254"/>
      <c r="D384" s="254"/>
      <c r="E384" s="254"/>
      <c r="F384" s="254"/>
      <c r="G384" s="254"/>
      <c r="H384" s="254"/>
      <c r="I384" s="254"/>
      <c r="J384" s="254"/>
      <c r="K384" s="254"/>
      <c r="L384" s="254"/>
      <c r="M384" s="254"/>
      <c r="N384" s="254"/>
      <c r="O384" s="254"/>
      <c r="P384" s="254"/>
      <c r="Q384" s="254"/>
      <c r="R384" s="254"/>
      <c r="S384" s="254"/>
      <c r="T384" s="254"/>
    </row>
    <row r="385" spans="1:20">
      <c r="A385" s="254"/>
      <c r="B385" s="339"/>
      <c r="C385" s="254"/>
      <c r="D385" s="254"/>
      <c r="E385" s="254"/>
      <c r="F385" s="254"/>
      <c r="G385" s="254"/>
      <c r="H385" s="254"/>
      <c r="I385" s="254"/>
      <c r="J385" s="254"/>
      <c r="K385" s="254"/>
      <c r="L385" s="254"/>
      <c r="M385" s="254"/>
      <c r="N385" s="254"/>
      <c r="O385" s="254"/>
      <c r="P385" s="254"/>
      <c r="Q385" s="254"/>
      <c r="R385" s="254"/>
      <c r="S385" s="254"/>
      <c r="T385" s="254"/>
    </row>
    <row r="386" spans="1:20">
      <c r="A386" s="254"/>
      <c r="B386" s="339"/>
      <c r="C386" s="254"/>
      <c r="D386" s="254"/>
      <c r="E386" s="254"/>
      <c r="F386" s="254"/>
      <c r="G386" s="254"/>
      <c r="H386" s="254"/>
      <c r="I386" s="254"/>
      <c r="J386" s="254"/>
      <c r="K386" s="254"/>
      <c r="L386" s="254"/>
      <c r="M386" s="254"/>
      <c r="N386" s="254"/>
      <c r="O386" s="254"/>
      <c r="P386" s="254"/>
      <c r="Q386" s="254"/>
      <c r="R386" s="254"/>
      <c r="S386" s="254"/>
      <c r="T386" s="254"/>
    </row>
    <row r="387" spans="1:20">
      <c r="A387" s="254"/>
      <c r="B387" s="339"/>
      <c r="C387" s="254"/>
      <c r="D387" s="254"/>
      <c r="E387" s="254"/>
      <c r="F387" s="254"/>
      <c r="G387" s="254"/>
      <c r="H387" s="254"/>
      <c r="I387" s="254"/>
      <c r="J387" s="254"/>
      <c r="K387" s="254"/>
      <c r="L387" s="254"/>
      <c r="M387" s="254"/>
      <c r="N387" s="254"/>
      <c r="O387" s="254"/>
      <c r="P387" s="254"/>
      <c r="Q387" s="254"/>
      <c r="R387" s="254"/>
      <c r="S387" s="254"/>
      <c r="T387" s="254"/>
    </row>
    <row r="388" spans="1:20">
      <c r="A388" s="254"/>
      <c r="B388" s="339"/>
      <c r="C388" s="254"/>
      <c r="D388" s="254"/>
      <c r="E388" s="254"/>
      <c r="F388" s="254"/>
      <c r="G388" s="254"/>
      <c r="H388" s="254"/>
      <c r="I388" s="254"/>
      <c r="J388" s="254"/>
      <c r="K388" s="254"/>
      <c r="L388" s="254"/>
      <c r="M388" s="254"/>
      <c r="N388" s="254"/>
      <c r="O388" s="254"/>
      <c r="P388" s="254"/>
      <c r="Q388" s="254"/>
      <c r="R388" s="254"/>
      <c r="S388" s="254"/>
      <c r="T388" s="254"/>
    </row>
    <row r="389" spans="1:20">
      <c r="A389" s="254"/>
      <c r="B389" s="339"/>
      <c r="C389" s="254"/>
      <c r="D389" s="254"/>
      <c r="E389" s="254"/>
      <c r="F389" s="254"/>
      <c r="G389" s="254"/>
      <c r="H389" s="254"/>
      <c r="I389" s="254"/>
      <c r="J389" s="254"/>
      <c r="K389" s="254"/>
      <c r="L389" s="254"/>
      <c r="M389" s="254"/>
      <c r="N389" s="254"/>
      <c r="O389" s="254"/>
      <c r="P389" s="254"/>
      <c r="Q389" s="254"/>
      <c r="R389" s="254"/>
      <c r="S389" s="254"/>
      <c r="T389" s="254"/>
    </row>
    <row r="390" spans="1:20">
      <c r="A390" s="254"/>
      <c r="B390" s="339"/>
      <c r="C390" s="254"/>
      <c r="D390" s="254"/>
      <c r="E390" s="254"/>
      <c r="F390" s="254"/>
      <c r="G390" s="254"/>
      <c r="H390" s="254"/>
      <c r="I390" s="254"/>
      <c r="J390" s="254"/>
      <c r="K390" s="254"/>
      <c r="L390" s="254"/>
      <c r="M390" s="254"/>
      <c r="N390" s="254"/>
      <c r="O390" s="254"/>
      <c r="P390" s="254"/>
      <c r="Q390" s="254"/>
      <c r="R390" s="254"/>
      <c r="S390" s="254"/>
      <c r="T390" s="254"/>
    </row>
    <row r="391" spans="1:20">
      <c r="A391" s="254"/>
      <c r="B391" s="339"/>
      <c r="C391" s="254"/>
      <c r="D391" s="254"/>
      <c r="E391" s="254"/>
      <c r="F391" s="254"/>
      <c r="G391" s="254"/>
      <c r="H391" s="254"/>
      <c r="I391" s="254"/>
      <c r="J391" s="254"/>
      <c r="K391" s="254"/>
      <c r="L391" s="254"/>
      <c r="M391" s="254"/>
      <c r="N391" s="254"/>
      <c r="O391" s="254"/>
      <c r="P391" s="254"/>
      <c r="Q391" s="254"/>
      <c r="R391" s="254"/>
      <c r="S391" s="254"/>
      <c r="T391" s="254"/>
    </row>
    <row r="392" spans="1:20">
      <c r="A392" s="254"/>
      <c r="B392" s="339"/>
      <c r="C392" s="254"/>
      <c r="D392" s="254"/>
      <c r="E392" s="254"/>
      <c r="F392" s="254"/>
      <c r="G392" s="254"/>
      <c r="H392" s="254"/>
      <c r="I392" s="254"/>
      <c r="J392" s="254"/>
      <c r="K392" s="254"/>
      <c r="L392" s="254"/>
      <c r="M392" s="254"/>
      <c r="N392" s="254"/>
      <c r="O392" s="254"/>
      <c r="P392" s="254"/>
      <c r="Q392" s="254"/>
      <c r="R392" s="254"/>
      <c r="S392" s="254"/>
      <c r="T392" s="254"/>
    </row>
    <row r="393" spans="1:20">
      <c r="A393" s="254"/>
      <c r="B393" s="339"/>
      <c r="C393" s="254"/>
      <c r="D393" s="254"/>
      <c r="E393" s="254"/>
      <c r="F393" s="254"/>
      <c r="G393" s="254"/>
      <c r="H393" s="254"/>
      <c r="I393" s="254"/>
      <c r="J393" s="254"/>
      <c r="K393" s="254"/>
      <c r="L393" s="254"/>
      <c r="M393" s="254"/>
      <c r="N393" s="254"/>
      <c r="O393" s="254"/>
      <c r="P393" s="254"/>
      <c r="Q393" s="254"/>
      <c r="R393" s="254"/>
      <c r="S393" s="254"/>
      <c r="T393" s="254"/>
    </row>
    <row r="394" spans="1:20">
      <c r="A394" s="254"/>
      <c r="B394" s="339"/>
      <c r="C394" s="254"/>
      <c r="D394" s="254"/>
      <c r="E394" s="254"/>
      <c r="F394" s="254"/>
      <c r="G394" s="254"/>
      <c r="H394" s="254"/>
      <c r="I394" s="254"/>
      <c r="J394" s="254"/>
      <c r="K394" s="254"/>
      <c r="L394" s="254"/>
      <c r="M394" s="254"/>
      <c r="N394" s="254"/>
      <c r="O394" s="254"/>
      <c r="P394" s="254"/>
      <c r="Q394" s="254"/>
      <c r="R394" s="254"/>
      <c r="S394" s="254"/>
      <c r="T394" s="254"/>
    </row>
    <row r="395" spans="1:20">
      <c r="A395" s="254"/>
      <c r="B395" s="339"/>
      <c r="C395" s="254"/>
      <c r="D395" s="254"/>
      <c r="E395" s="254"/>
      <c r="F395" s="254"/>
      <c r="G395" s="254"/>
      <c r="H395" s="254"/>
      <c r="I395" s="254"/>
      <c r="J395" s="254"/>
      <c r="K395" s="254"/>
      <c r="L395" s="254"/>
      <c r="M395" s="254"/>
      <c r="N395" s="254"/>
      <c r="O395" s="254"/>
      <c r="P395" s="254"/>
      <c r="Q395" s="254"/>
      <c r="R395" s="254"/>
      <c r="S395" s="254"/>
      <c r="T395" s="254"/>
    </row>
    <row r="396" spans="1:20">
      <c r="A396" s="254"/>
      <c r="B396" s="339"/>
      <c r="C396" s="254"/>
      <c r="D396" s="254"/>
      <c r="E396" s="254"/>
      <c r="F396" s="254"/>
      <c r="G396" s="254"/>
      <c r="H396" s="254"/>
      <c r="I396" s="254"/>
      <c r="J396" s="254"/>
      <c r="K396" s="254"/>
      <c r="L396" s="254"/>
      <c r="M396" s="254"/>
      <c r="N396" s="254"/>
      <c r="O396" s="254"/>
      <c r="P396" s="254"/>
      <c r="Q396" s="254"/>
      <c r="R396" s="254"/>
      <c r="S396" s="254"/>
      <c r="T396" s="254"/>
    </row>
    <row r="397" spans="1:20">
      <c r="A397" s="254"/>
      <c r="B397" s="339"/>
      <c r="C397" s="254"/>
      <c r="D397" s="254"/>
      <c r="E397" s="254"/>
      <c r="F397" s="254"/>
      <c r="G397" s="254"/>
      <c r="H397" s="254"/>
      <c r="I397" s="254"/>
      <c r="J397" s="254"/>
      <c r="K397" s="254"/>
      <c r="L397" s="254"/>
      <c r="M397" s="254"/>
      <c r="N397" s="254"/>
      <c r="O397" s="254"/>
      <c r="P397" s="254"/>
      <c r="Q397" s="254"/>
      <c r="R397" s="254"/>
      <c r="S397" s="254"/>
      <c r="T397" s="254"/>
    </row>
    <row r="398" spans="1:20">
      <c r="A398" s="254"/>
      <c r="B398" s="339"/>
      <c r="C398" s="254"/>
      <c r="D398" s="254"/>
      <c r="E398" s="254"/>
      <c r="F398" s="254"/>
      <c r="G398" s="254"/>
      <c r="H398" s="254"/>
      <c r="I398" s="254"/>
      <c r="J398" s="254"/>
      <c r="K398" s="254"/>
      <c r="L398" s="254"/>
      <c r="M398" s="254"/>
      <c r="N398" s="254"/>
      <c r="O398" s="254"/>
      <c r="P398" s="254"/>
      <c r="Q398" s="254"/>
      <c r="R398" s="254"/>
      <c r="S398" s="254"/>
      <c r="T398" s="254"/>
    </row>
    <row r="399" spans="1:20">
      <c r="A399" s="254"/>
      <c r="B399" s="339"/>
      <c r="C399" s="254"/>
      <c r="D399" s="254"/>
      <c r="E399" s="254"/>
      <c r="F399" s="254"/>
      <c r="G399" s="254"/>
      <c r="H399" s="254"/>
      <c r="I399" s="254"/>
      <c r="J399" s="254"/>
      <c r="K399" s="254"/>
      <c r="L399" s="254"/>
      <c r="M399" s="254"/>
      <c r="N399" s="254"/>
      <c r="O399" s="254"/>
      <c r="P399" s="254"/>
      <c r="Q399" s="254"/>
      <c r="R399" s="254"/>
      <c r="S399" s="254"/>
      <c r="T399" s="254"/>
    </row>
    <row r="400" spans="1:20">
      <c r="A400" s="254"/>
      <c r="B400" s="339"/>
      <c r="C400" s="254"/>
      <c r="D400" s="254"/>
      <c r="E400" s="254"/>
      <c r="F400" s="254"/>
      <c r="G400" s="254"/>
      <c r="H400" s="254"/>
      <c r="I400" s="254"/>
      <c r="J400" s="254"/>
      <c r="K400" s="254"/>
      <c r="L400" s="254"/>
      <c r="M400" s="254"/>
      <c r="N400" s="254"/>
      <c r="O400" s="254"/>
      <c r="P400" s="254"/>
      <c r="Q400" s="254"/>
      <c r="R400" s="254"/>
      <c r="S400" s="254"/>
      <c r="T400" s="254"/>
    </row>
    <row r="401" spans="1:20">
      <c r="A401" s="254"/>
      <c r="B401" s="339"/>
      <c r="C401" s="254"/>
      <c r="D401" s="254"/>
      <c r="E401" s="254"/>
      <c r="F401" s="254"/>
      <c r="G401" s="254"/>
      <c r="H401" s="254"/>
      <c r="I401" s="254"/>
      <c r="J401" s="254"/>
      <c r="K401" s="254"/>
      <c r="L401" s="254"/>
      <c r="M401" s="254"/>
      <c r="N401" s="254"/>
      <c r="O401" s="254"/>
      <c r="P401" s="254"/>
      <c r="Q401" s="254"/>
      <c r="R401" s="254"/>
      <c r="S401" s="254"/>
      <c r="T401" s="254"/>
    </row>
    <row r="402" spans="1:20">
      <c r="A402" s="254"/>
      <c r="B402" s="339"/>
      <c r="C402" s="254"/>
      <c r="D402" s="254"/>
      <c r="E402" s="254"/>
      <c r="F402" s="254"/>
      <c r="G402" s="254"/>
      <c r="H402" s="254"/>
      <c r="I402" s="254"/>
      <c r="J402" s="254"/>
      <c r="K402" s="254"/>
      <c r="L402" s="254"/>
      <c r="M402" s="254"/>
      <c r="N402" s="254"/>
      <c r="O402" s="254"/>
      <c r="P402" s="254"/>
      <c r="Q402" s="254"/>
      <c r="R402" s="254"/>
      <c r="S402" s="254"/>
      <c r="T402" s="254"/>
    </row>
    <row r="403" spans="1:20">
      <c r="A403" s="254"/>
      <c r="B403" s="339"/>
      <c r="C403" s="254"/>
      <c r="D403" s="254"/>
      <c r="E403" s="254"/>
      <c r="F403" s="254"/>
      <c r="G403" s="254"/>
      <c r="H403" s="254"/>
      <c r="I403" s="254"/>
      <c r="J403" s="254"/>
      <c r="K403" s="254"/>
      <c r="L403" s="254"/>
      <c r="M403" s="254"/>
      <c r="N403" s="254"/>
      <c r="O403" s="254"/>
      <c r="P403" s="254"/>
      <c r="Q403" s="254"/>
      <c r="R403" s="254"/>
      <c r="S403" s="254"/>
      <c r="T403" s="254"/>
    </row>
    <row r="404" spans="1:20">
      <c r="A404" s="254"/>
      <c r="B404" s="339"/>
      <c r="C404" s="254"/>
      <c r="D404" s="254"/>
      <c r="E404" s="254"/>
      <c r="F404" s="254"/>
      <c r="G404" s="254"/>
      <c r="H404" s="254"/>
      <c r="I404" s="254"/>
      <c r="J404" s="254"/>
      <c r="K404" s="254"/>
      <c r="L404" s="254"/>
      <c r="M404" s="254"/>
      <c r="N404" s="254"/>
      <c r="O404" s="254"/>
      <c r="P404" s="254"/>
      <c r="Q404" s="254"/>
      <c r="R404" s="254"/>
      <c r="S404" s="254"/>
      <c r="T404" s="254"/>
    </row>
    <row r="405" spans="1:20">
      <c r="A405" s="254"/>
      <c r="B405" s="339"/>
      <c r="C405" s="254"/>
      <c r="D405" s="254"/>
      <c r="E405" s="254"/>
      <c r="F405" s="254"/>
      <c r="G405" s="254"/>
      <c r="H405" s="254"/>
      <c r="I405" s="254"/>
      <c r="J405" s="254"/>
      <c r="K405" s="254"/>
      <c r="L405" s="254"/>
      <c r="M405" s="254"/>
      <c r="N405" s="254"/>
      <c r="O405" s="254"/>
      <c r="P405" s="254"/>
      <c r="Q405" s="254"/>
      <c r="R405" s="254"/>
      <c r="S405" s="254"/>
      <c r="T405" s="254"/>
    </row>
    <row r="406" spans="1:20">
      <c r="A406" s="254"/>
      <c r="B406" s="339"/>
      <c r="C406" s="254"/>
      <c r="D406" s="254"/>
      <c r="E406" s="254"/>
      <c r="F406" s="254"/>
      <c r="G406" s="254"/>
      <c r="H406" s="254"/>
      <c r="I406" s="254"/>
      <c r="J406" s="254"/>
      <c r="K406" s="254"/>
      <c r="L406" s="254"/>
      <c r="M406" s="254"/>
      <c r="N406" s="254"/>
      <c r="O406" s="254"/>
      <c r="P406" s="254"/>
      <c r="Q406" s="254"/>
      <c r="R406" s="254"/>
      <c r="S406" s="254"/>
      <c r="T406" s="254"/>
    </row>
    <row r="407" spans="1:20">
      <c r="A407" s="254"/>
      <c r="B407" s="339"/>
      <c r="C407" s="254"/>
      <c r="D407" s="254"/>
      <c r="E407" s="254"/>
      <c r="F407" s="254"/>
      <c r="G407" s="254"/>
      <c r="H407" s="254"/>
      <c r="I407" s="254"/>
      <c r="J407" s="254"/>
      <c r="K407" s="254"/>
      <c r="L407" s="254"/>
      <c r="M407" s="254"/>
      <c r="N407" s="254"/>
      <c r="O407" s="254"/>
      <c r="P407" s="254"/>
      <c r="Q407" s="254"/>
      <c r="R407" s="254"/>
      <c r="S407" s="254"/>
      <c r="T407" s="254"/>
    </row>
    <row r="408" spans="1:20">
      <c r="A408" s="254"/>
      <c r="B408" s="339"/>
      <c r="C408" s="254"/>
      <c r="D408" s="254"/>
      <c r="E408" s="254"/>
      <c r="F408" s="254"/>
      <c r="G408" s="254"/>
      <c r="H408" s="254"/>
      <c r="I408" s="254"/>
      <c r="J408" s="254"/>
      <c r="K408" s="254"/>
      <c r="L408" s="254"/>
      <c r="M408" s="254"/>
      <c r="N408" s="254"/>
      <c r="O408" s="254"/>
      <c r="P408" s="254"/>
      <c r="Q408" s="254"/>
      <c r="R408" s="254"/>
      <c r="S408" s="254"/>
      <c r="T408" s="254"/>
    </row>
    <row r="409" spans="1:20">
      <c r="A409" s="254"/>
      <c r="B409" s="339"/>
      <c r="C409" s="254"/>
      <c r="D409" s="254"/>
      <c r="E409" s="254"/>
      <c r="F409" s="254"/>
      <c r="G409" s="254"/>
      <c r="H409" s="254"/>
      <c r="I409" s="254"/>
      <c r="J409" s="254"/>
      <c r="K409" s="254"/>
      <c r="L409" s="254"/>
      <c r="M409" s="254"/>
      <c r="N409" s="254"/>
      <c r="O409" s="254"/>
      <c r="P409" s="254"/>
      <c r="Q409" s="254"/>
      <c r="R409" s="254"/>
      <c r="S409" s="254"/>
      <c r="T409" s="254"/>
    </row>
    <row r="410" spans="1:20">
      <c r="A410" s="254"/>
      <c r="B410" s="339"/>
      <c r="C410" s="254"/>
      <c r="D410" s="254"/>
      <c r="E410" s="254"/>
      <c r="F410" s="254"/>
      <c r="G410" s="254"/>
      <c r="H410" s="254"/>
      <c r="I410" s="254"/>
      <c r="J410" s="254"/>
      <c r="K410" s="254"/>
      <c r="L410" s="254"/>
      <c r="M410" s="254"/>
      <c r="N410" s="254"/>
      <c r="O410" s="254"/>
      <c r="P410" s="254"/>
      <c r="Q410" s="254"/>
      <c r="R410" s="254"/>
      <c r="S410" s="254"/>
      <c r="T410" s="254"/>
    </row>
    <row r="411" spans="1:20">
      <c r="A411" s="254"/>
      <c r="B411" s="339"/>
      <c r="C411" s="254"/>
      <c r="D411" s="254"/>
      <c r="E411" s="254"/>
      <c r="F411" s="254"/>
      <c r="G411" s="254"/>
      <c r="H411" s="254"/>
      <c r="I411" s="254"/>
      <c r="J411" s="254"/>
      <c r="K411" s="254"/>
      <c r="L411" s="254"/>
      <c r="M411" s="254"/>
      <c r="N411" s="254"/>
      <c r="O411" s="254"/>
      <c r="P411" s="254"/>
      <c r="Q411" s="254"/>
      <c r="R411" s="254"/>
      <c r="S411" s="254"/>
      <c r="T411" s="254"/>
    </row>
    <row r="412" spans="1:20">
      <c r="A412" s="254"/>
      <c r="B412" s="339"/>
      <c r="C412" s="254"/>
      <c r="D412" s="254"/>
      <c r="E412" s="254"/>
      <c r="F412" s="254"/>
      <c r="G412" s="254"/>
      <c r="H412" s="254"/>
      <c r="I412" s="254"/>
      <c r="J412" s="254"/>
      <c r="K412" s="254"/>
      <c r="L412" s="254"/>
      <c r="M412" s="254"/>
      <c r="N412" s="254"/>
      <c r="O412" s="254"/>
      <c r="P412" s="254"/>
      <c r="Q412" s="254"/>
      <c r="R412" s="254"/>
      <c r="S412" s="254"/>
      <c r="T412" s="254"/>
    </row>
    <row r="413" spans="1:20">
      <c r="A413" s="254"/>
      <c r="B413" s="339"/>
      <c r="C413" s="254"/>
      <c r="D413" s="254"/>
      <c r="E413" s="254"/>
      <c r="F413" s="254"/>
      <c r="G413" s="254"/>
      <c r="H413" s="254"/>
      <c r="I413" s="254"/>
      <c r="J413" s="254"/>
      <c r="K413" s="254"/>
      <c r="L413" s="254"/>
      <c r="M413" s="254"/>
      <c r="N413" s="254"/>
      <c r="O413" s="254"/>
      <c r="P413" s="254"/>
      <c r="Q413" s="254"/>
      <c r="R413" s="254"/>
      <c r="S413" s="254"/>
      <c r="T413" s="254"/>
    </row>
    <row r="414" spans="1:20">
      <c r="A414" s="254"/>
      <c r="B414" s="339"/>
      <c r="C414" s="254"/>
      <c r="D414" s="254"/>
      <c r="E414" s="254"/>
      <c r="F414" s="254"/>
      <c r="G414" s="254"/>
      <c r="H414" s="254"/>
      <c r="I414" s="254"/>
      <c r="J414" s="254"/>
      <c r="K414" s="254"/>
      <c r="L414" s="254"/>
      <c r="M414" s="254"/>
      <c r="N414" s="254"/>
      <c r="O414" s="254"/>
      <c r="P414" s="254"/>
      <c r="Q414" s="254"/>
      <c r="R414" s="254"/>
      <c r="S414" s="254"/>
      <c r="T414" s="254"/>
    </row>
    <row r="415" spans="1:20">
      <c r="A415" s="254"/>
      <c r="B415" s="339"/>
      <c r="C415" s="254"/>
      <c r="D415" s="254"/>
      <c r="E415" s="254"/>
      <c r="F415" s="254"/>
      <c r="G415" s="254"/>
      <c r="H415" s="254"/>
      <c r="I415" s="254"/>
      <c r="J415" s="254"/>
      <c r="K415" s="254"/>
      <c r="L415" s="254"/>
      <c r="M415" s="254"/>
      <c r="N415" s="254"/>
      <c r="O415" s="254"/>
      <c r="P415" s="254"/>
      <c r="Q415" s="254"/>
      <c r="R415" s="254"/>
      <c r="S415" s="254"/>
      <c r="T415" s="254"/>
    </row>
    <row r="416" spans="1:20">
      <c r="A416" s="254"/>
      <c r="B416" s="339"/>
      <c r="C416" s="254"/>
      <c r="D416" s="254"/>
      <c r="E416" s="254"/>
      <c r="F416" s="254"/>
      <c r="G416" s="254"/>
      <c r="H416" s="254"/>
      <c r="I416" s="254"/>
      <c r="J416" s="254"/>
      <c r="K416" s="254"/>
      <c r="L416" s="254"/>
      <c r="M416" s="254"/>
      <c r="N416" s="254"/>
      <c r="O416" s="254"/>
      <c r="P416" s="254"/>
      <c r="Q416" s="254"/>
      <c r="R416" s="254"/>
      <c r="S416" s="254"/>
      <c r="T416" s="254"/>
    </row>
    <row r="417" spans="1:20">
      <c r="A417" s="254"/>
      <c r="B417" s="339"/>
      <c r="C417" s="254"/>
      <c r="D417" s="254"/>
      <c r="E417" s="254"/>
      <c r="F417" s="254"/>
      <c r="G417" s="254"/>
      <c r="H417" s="254"/>
      <c r="I417" s="254"/>
      <c r="J417" s="254"/>
      <c r="K417" s="254"/>
      <c r="L417" s="254"/>
      <c r="M417" s="254"/>
      <c r="N417" s="254"/>
      <c r="O417" s="254"/>
      <c r="P417" s="254"/>
      <c r="Q417" s="254"/>
      <c r="R417" s="254"/>
      <c r="S417" s="254"/>
      <c r="T417" s="254"/>
    </row>
    <row r="418" spans="1:20">
      <c r="A418" s="254"/>
      <c r="B418" s="339"/>
      <c r="C418" s="254"/>
      <c r="D418" s="254"/>
      <c r="E418" s="254"/>
      <c r="F418" s="254"/>
      <c r="G418" s="254"/>
      <c r="H418" s="254"/>
      <c r="I418" s="254"/>
      <c r="J418" s="254"/>
      <c r="K418" s="254"/>
      <c r="L418" s="254"/>
      <c r="M418" s="254"/>
      <c r="N418" s="254"/>
      <c r="O418" s="254"/>
      <c r="P418" s="254"/>
      <c r="Q418" s="254"/>
      <c r="R418" s="254"/>
      <c r="S418" s="254"/>
      <c r="T418" s="254"/>
    </row>
    <row r="419" spans="1:20">
      <c r="A419" s="254"/>
      <c r="B419" s="339"/>
      <c r="C419" s="254"/>
      <c r="D419" s="254"/>
      <c r="E419" s="254"/>
      <c r="F419" s="254"/>
      <c r="G419" s="254"/>
      <c r="H419" s="254"/>
      <c r="I419" s="254"/>
      <c r="J419" s="254"/>
      <c r="K419" s="254"/>
      <c r="L419" s="254"/>
      <c r="M419" s="254"/>
      <c r="N419" s="254"/>
      <c r="O419" s="254"/>
      <c r="P419" s="254"/>
      <c r="Q419" s="254"/>
      <c r="R419" s="254"/>
      <c r="S419" s="254"/>
      <c r="T419" s="254"/>
    </row>
    <row r="420" spans="1:20">
      <c r="A420" s="254"/>
      <c r="B420" s="339"/>
      <c r="C420" s="254"/>
      <c r="D420" s="254"/>
      <c r="E420" s="254"/>
      <c r="F420" s="254"/>
      <c r="G420" s="254"/>
      <c r="H420" s="254"/>
      <c r="I420" s="254"/>
      <c r="J420" s="254"/>
      <c r="K420" s="254"/>
      <c r="L420" s="254"/>
      <c r="M420" s="254"/>
      <c r="N420" s="254"/>
      <c r="O420" s="254"/>
      <c r="P420" s="254"/>
      <c r="Q420" s="254"/>
      <c r="R420" s="254"/>
      <c r="S420" s="254"/>
      <c r="T420" s="254"/>
    </row>
    <row r="421" spans="1:20">
      <c r="A421" s="254"/>
      <c r="B421" s="339"/>
      <c r="C421" s="254"/>
      <c r="D421" s="254"/>
      <c r="E421" s="254"/>
      <c r="F421" s="254"/>
      <c r="G421" s="254"/>
      <c r="H421" s="254"/>
      <c r="I421" s="254"/>
      <c r="J421" s="254"/>
      <c r="K421" s="254"/>
      <c r="L421" s="254"/>
      <c r="M421" s="254"/>
      <c r="N421" s="254"/>
      <c r="O421" s="254"/>
      <c r="P421" s="254"/>
      <c r="Q421" s="254"/>
      <c r="R421" s="254"/>
      <c r="S421" s="254"/>
      <c r="T421" s="254"/>
    </row>
    <row r="422" spans="1:20">
      <c r="A422" s="254"/>
      <c r="B422" s="339"/>
      <c r="C422" s="254"/>
      <c r="D422" s="254"/>
      <c r="E422" s="254"/>
      <c r="F422" s="254"/>
      <c r="G422" s="254"/>
      <c r="H422" s="254"/>
      <c r="I422" s="254"/>
      <c r="J422" s="254"/>
      <c r="K422" s="254"/>
      <c r="L422" s="254"/>
      <c r="M422" s="254"/>
      <c r="N422" s="254"/>
      <c r="O422" s="254"/>
      <c r="P422" s="254"/>
      <c r="Q422" s="254"/>
      <c r="R422" s="254"/>
      <c r="S422" s="254"/>
      <c r="T422" s="254"/>
    </row>
    <row r="423" spans="1:20">
      <c r="A423" s="254"/>
      <c r="B423" s="339"/>
      <c r="C423" s="254"/>
      <c r="D423" s="254"/>
      <c r="E423" s="254"/>
      <c r="F423" s="254"/>
      <c r="G423" s="254"/>
      <c r="H423" s="254"/>
      <c r="I423" s="254"/>
      <c r="J423" s="254"/>
      <c r="K423" s="254"/>
      <c r="L423" s="254"/>
      <c r="M423" s="254"/>
      <c r="N423" s="254"/>
      <c r="O423" s="254"/>
      <c r="P423" s="254"/>
      <c r="Q423" s="254"/>
      <c r="R423" s="254"/>
      <c r="S423" s="254"/>
      <c r="T423" s="254"/>
    </row>
    <row r="424" spans="1:20">
      <c r="A424" s="254"/>
      <c r="B424" s="339"/>
      <c r="C424" s="254"/>
      <c r="D424" s="254"/>
      <c r="E424" s="254"/>
      <c r="F424" s="254"/>
      <c r="G424" s="254"/>
      <c r="H424" s="254"/>
      <c r="I424" s="254"/>
      <c r="J424" s="254"/>
      <c r="K424" s="254"/>
      <c r="L424" s="254"/>
      <c r="M424" s="254"/>
      <c r="N424" s="254"/>
      <c r="O424" s="254"/>
      <c r="P424" s="254"/>
      <c r="Q424" s="254"/>
      <c r="R424" s="254"/>
      <c r="S424" s="254"/>
      <c r="T424" s="254"/>
    </row>
    <row r="425" spans="1:20">
      <c r="A425" s="254"/>
      <c r="B425" s="339"/>
      <c r="C425" s="254"/>
      <c r="D425" s="254"/>
      <c r="E425" s="254"/>
      <c r="F425" s="254"/>
      <c r="G425" s="254"/>
      <c r="H425" s="254"/>
      <c r="I425" s="254"/>
      <c r="J425" s="254"/>
      <c r="K425" s="254"/>
      <c r="L425" s="254"/>
      <c r="M425" s="254"/>
      <c r="N425" s="254"/>
      <c r="O425" s="254"/>
      <c r="P425" s="254"/>
      <c r="Q425" s="254"/>
      <c r="R425" s="254"/>
      <c r="S425" s="254"/>
      <c r="T425" s="254"/>
    </row>
    <row r="426" spans="1:20">
      <c r="A426" s="254"/>
      <c r="B426" s="339"/>
      <c r="C426" s="254"/>
      <c r="D426" s="254"/>
      <c r="E426" s="254"/>
      <c r="F426" s="254"/>
      <c r="G426" s="254"/>
      <c r="H426" s="254"/>
      <c r="I426" s="254"/>
      <c r="J426" s="254"/>
      <c r="K426" s="254"/>
      <c r="L426" s="254"/>
      <c r="M426" s="254"/>
      <c r="N426" s="254"/>
      <c r="O426" s="254"/>
      <c r="P426" s="254"/>
      <c r="Q426" s="254"/>
      <c r="R426" s="254"/>
      <c r="S426" s="254"/>
      <c r="T426" s="254"/>
    </row>
    <row r="427" spans="1:20">
      <c r="A427" s="254"/>
      <c r="B427" s="339"/>
      <c r="C427" s="254"/>
      <c r="D427" s="254"/>
      <c r="E427" s="254"/>
      <c r="F427" s="254"/>
      <c r="G427" s="254"/>
      <c r="H427" s="254"/>
      <c r="I427" s="254"/>
      <c r="J427" s="254"/>
      <c r="K427" s="254"/>
      <c r="L427" s="254"/>
      <c r="M427" s="254"/>
      <c r="N427" s="254"/>
      <c r="O427" s="254"/>
      <c r="P427" s="254"/>
      <c r="Q427" s="254"/>
      <c r="R427" s="254"/>
      <c r="S427" s="254"/>
      <c r="T427" s="254"/>
    </row>
    <row r="428" spans="1:20">
      <c r="A428" s="254"/>
      <c r="B428" s="339"/>
      <c r="C428" s="254"/>
      <c r="D428" s="254"/>
      <c r="E428" s="254"/>
      <c r="F428" s="254"/>
      <c r="G428" s="254"/>
      <c r="H428" s="254"/>
      <c r="I428" s="254"/>
      <c r="J428" s="254"/>
      <c r="K428" s="254"/>
      <c r="L428" s="254"/>
      <c r="M428" s="254"/>
      <c r="N428" s="254"/>
      <c r="O428" s="254"/>
      <c r="P428" s="254"/>
      <c r="Q428" s="254"/>
      <c r="R428" s="254"/>
      <c r="S428" s="254"/>
      <c r="T428" s="254"/>
    </row>
    <row r="429" spans="1:20">
      <c r="A429" s="254"/>
      <c r="B429" s="339"/>
      <c r="C429" s="254"/>
      <c r="D429" s="254"/>
      <c r="E429" s="254"/>
      <c r="F429" s="254"/>
      <c r="G429" s="254"/>
      <c r="H429" s="254"/>
      <c r="I429" s="254"/>
      <c r="J429" s="254"/>
      <c r="K429" s="254"/>
      <c r="L429" s="254"/>
      <c r="M429" s="254"/>
      <c r="N429" s="254"/>
      <c r="O429" s="254"/>
      <c r="P429" s="254"/>
      <c r="Q429" s="254"/>
      <c r="R429" s="254"/>
      <c r="S429" s="254"/>
      <c r="T429" s="254"/>
    </row>
    <row r="430" spans="1:20">
      <c r="A430" s="254"/>
      <c r="B430" s="339"/>
      <c r="C430" s="254"/>
      <c r="D430" s="254"/>
      <c r="E430" s="254"/>
      <c r="F430" s="254"/>
      <c r="G430" s="254"/>
      <c r="H430" s="254"/>
      <c r="I430" s="254"/>
      <c r="J430" s="254"/>
      <c r="K430" s="254"/>
      <c r="L430" s="254"/>
      <c r="M430" s="254"/>
      <c r="N430" s="254"/>
      <c r="O430" s="254"/>
      <c r="P430" s="254"/>
      <c r="Q430" s="254"/>
      <c r="R430" s="254"/>
      <c r="S430" s="254"/>
      <c r="T430" s="254"/>
    </row>
    <row r="431" spans="1:20">
      <c r="A431" s="254"/>
      <c r="B431" s="339"/>
      <c r="C431" s="254"/>
      <c r="D431" s="254"/>
      <c r="E431" s="254"/>
      <c r="F431" s="254"/>
      <c r="G431" s="254"/>
      <c r="H431" s="254"/>
      <c r="I431" s="254"/>
      <c r="J431" s="254"/>
      <c r="K431" s="254"/>
      <c r="L431" s="254"/>
      <c r="M431" s="254"/>
      <c r="N431" s="254"/>
      <c r="O431" s="254"/>
      <c r="P431" s="254"/>
      <c r="Q431" s="254"/>
      <c r="R431" s="254"/>
      <c r="S431" s="254"/>
      <c r="T431" s="254"/>
    </row>
    <row r="432" spans="1:20">
      <c r="A432" s="254"/>
      <c r="B432" s="339"/>
      <c r="C432" s="254"/>
      <c r="D432" s="254"/>
      <c r="E432" s="254"/>
      <c r="F432" s="254"/>
      <c r="G432" s="254"/>
      <c r="H432" s="254"/>
      <c r="I432" s="254"/>
      <c r="J432" s="254"/>
      <c r="K432" s="254"/>
      <c r="L432" s="254"/>
      <c r="M432" s="254"/>
      <c r="N432" s="254"/>
      <c r="O432" s="254"/>
      <c r="P432" s="254"/>
      <c r="Q432" s="254"/>
      <c r="R432" s="254"/>
      <c r="S432" s="254"/>
      <c r="T432" s="254"/>
    </row>
    <row r="433" spans="1:20">
      <c r="A433" s="254"/>
      <c r="B433" s="339"/>
      <c r="C433" s="254"/>
      <c r="D433" s="254"/>
      <c r="E433" s="254"/>
      <c r="F433" s="254"/>
      <c r="G433" s="254"/>
      <c r="H433" s="254"/>
      <c r="I433" s="254"/>
      <c r="J433" s="254"/>
      <c r="K433" s="254"/>
      <c r="L433" s="254"/>
      <c r="M433" s="254"/>
      <c r="N433" s="254"/>
      <c r="O433" s="254"/>
      <c r="P433" s="254"/>
      <c r="Q433" s="254"/>
      <c r="R433" s="254"/>
      <c r="S433" s="254"/>
      <c r="T433" s="254"/>
    </row>
    <row r="434" spans="1:20">
      <c r="A434" s="254"/>
      <c r="B434" s="339"/>
      <c r="C434" s="254"/>
      <c r="D434" s="254"/>
      <c r="E434" s="254"/>
      <c r="F434" s="254"/>
      <c r="G434" s="254"/>
      <c r="H434" s="254"/>
      <c r="I434" s="254"/>
      <c r="J434" s="254"/>
      <c r="K434" s="254"/>
      <c r="L434" s="254"/>
      <c r="M434" s="254"/>
      <c r="N434" s="254"/>
      <c r="O434" s="254"/>
      <c r="P434" s="254"/>
      <c r="Q434" s="254"/>
      <c r="R434" s="254"/>
      <c r="S434" s="254"/>
      <c r="T434" s="254"/>
    </row>
    <row r="435" spans="1:20">
      <c r="A435" s="254"/>
      <c r="B435" s="339"/>
      <c r="C435" s="254"/>
      <c r="D435" s="254"/>
      <c r="E435" s="254"/>
      <c r="F435" s="254"/>
      <c r="G435" s="254"/>
      <c r="H435" s="254"/>
      <c r="I435" s="254"/>
      <c r="J435" s="254"/>
      <c r="K435" s="254"/>
      <c r="L435" s="254"/>
      <c r="M435" s="254"/>
      <c r="N435" s="254"/>
      <c r="O435" s="254"/>
      <c r="P435" s="254"/>
      <c r="Q435" s="254"/>
      <c r="R435" s="254"/>
      <c r="S435" s="254"/>
      <c r="T435" s="254"/>
    </row>
    <row r="436" spans="1:20">
      <c r="A436" s="254"/>
      <c r="B436" s="339"/>
      <c r="C436" s="254"/>
      <c r="D436" s="254"/>
      <c r="E436" s="254"/>
      <c r="F436" s="254"/>
      <c r="G436" s="254"/>
      <c r="H436" s="254"/>
      <c r="I436" s="254"/>
      <c r="J436" s="254"/>
      <c r="K436" s="254"/>
      <c r="L436" s="254"/>
      <c r="M436" s="254"/>
      <c r="N436" s="254"/>
      <c r="O436" s="254"/>
      <c r="P436" s="254"/>
      <c r="Q436" s="254"/>
      <c r="R436" s="254"/>
      <c r="S436" s="254"/>
      <c r="T436" s="254"/>
    </row>
    <row r="437" spans="1:20">
      <c r="A437" s="254"/>
      <c r="B437" s="339"/>
      <c r="C437" s="254"/>
      <c r="D437" s="254"/>
      <c r="E437" s="254"/>
      <c r="F437" s="254"/>
      <c r="G437" s="254"/>
      <c r="H437" s="254"/>
      <c r="I437" s="254"/>
      <c r="J437" s="254"/>
      <c r="K437" s="254"/>
      <c r="L437" s="254"/>
      <c r="M437" s="254"/>
      <c r="N437" s="254"/>
      <c r="O437" s="254"/>
      <c r="P437" s="254"/>
      <c r="Q437" s="254"/>
      <c r="R437" s="254"/>
      <c r="S437" s="254"/>
      <c r="T437" s="254"/>
    </row>
    <row r="438" spans="1:20">
      <c r="A438" s="254"/>
      <c r="B438" s="339"/>
      <c r="C438" s="254"/>
      <c r="D438" s="254"/>
      <c r="E438" s="254"/>
      <c r="F438" s="254"/>
      <c r="G438" s="254"/>
      <c r="H438" s="254"/>
      <c r="I438" s="254"/>
      <c r="J438" s="254"/>
      <c r="K438" s="254"/>
      <c r="L438" s="254"/>
      <c r="M438" s="254"/>
      <c r="N438" s="254"/>
      <c r="O438" s="254"/>
      <c r="P438" s="254"/>
      <c r="Q438" s="254"/>
      <c r="R438" s="254"/>
      <c r="S438" s="254"/>
      <c r="T438" s="254"/>
    </row>
    <row r="439" spans="1:20">
      <c r="A439" s="254"/>
      <c r="B439" s="339"/>
      <c r="C439" s="254"/>
      <c r="D439" s="254"/>
      <c r="E439" s="254"/>
      <c r="F439" s="254"/>
      <c r="G439" s="254"/>
      <c r="H439" s="254"/>
      <c r="I439" s="254"/>
      <c r="J439" s="254"/>
      <c r="K439" s="254"/>
      <c r="L439" s="254"/>
      <c r="M439" s="254"/>
      <c r="N439" s="254"/>
      <c r="O439" s="254"/>
      <c r="P439" s="254"/>
      <c r="Q439" s="254"/>
      <c r="R439" s="254"/>
      <c r="S439" s="254"/>
      <c r="T439" s="254"/>
    </row>
    <row r="440" spans="1:20">
      <c r="A440" s="254"/>
      <c r="B440" s="339"/>
      <c r="C440" s="254"/>
      <c r="D440" s="254"/>
      <c r="E440" s="254"/>
      <c r="F440" s="254"/>
      <c r="G440" s="254"/>
      <c r="H440" s="254"/>
      <c r="I440" s="254"/>
      <c r="J440" s="254"/>
      <c r="K440" s="254"/>
      <c r="L440" s="254"/>
      <c r="M440" s="254"/>
      <c r="N440" s="254"/>
      <c r="O440" s="254"/>
      <c r="P440" s="254"/>
      <c r="Q440" s="254"/>
      <c r="R440" s="254"/>
      <c r="S440" s="254"/>
      <c r="T440" s="254"/>
    </row>
    <row r="441" spans="1:20">
      <c r="A441" s="254"/>
      <c r="B441" s="339"/>
      <c r="C441" s="254"/>
      <c r="D441" s="254"/>
      <c r="E441" s="254"/>
      <c r="F441" s="254"/>
      <c r="G441" s="254"/>
      <c r="H441" s="254"/>
      <c r="I441" s="254"/>
      <c r="J441" s="254"/>
      <c r="K441" s="254"/>
      <c r="L441" s="254"/>
      <c r="M441" s="254"/>
      <c r="N441" s="254"/>
      <c r="O441" s="254"/>
      <c r="P441" s="254"/>
      <c r="Q441" s="254"/>
      <c r="R441" s="254"/>
      <c r="S441" s="254"/>
      <c r="T441" s="254"/>
    </row>
    <row r="442" spans="1:20">
      <c r="A442" s="254"/>
      <c r="B442" s="339"/>
      <c r="C442" s="254"/>
      <c r="D442" s="254"/>
      <c r="E442" s="254"/>
      <c r="F442" s="254"/>
      <c r="G442" s="254"/>
      <c r="H442" s="254"/>
      <c r="I442" s="254"/>
      <c r="J442" s="254"/>
      <c r="K442" s="254"/>
      <c r="L442" s="254"/>
      <c r="M442" s="254"/>
      <c r="N442" s="254"/>
      <c r="O442" s="254"/>
      <c r="P442" s="254"/>
      <c r="Q442" s="254"/>
      <c r="R442" s="254"/>
      <c r="S442" s="254"/>
      <c r="T442" s="254"/>
    </row>
    <row r="443" spans="1:20">
      <c r="A443" s="254"/>
      <c r="B443" s="339"/>
      <c r="C443" s="254"/>
      <c r="D443" s="254"/>
      <c r="E443" s="254"/>
      <c r="F443" s="254"/>
      <c r="G443" s="254"/>
      <c r="H443" s="254"/>
      <c r="I443" s="254"/>
      <c r="J443" s="254"/>
      <c r="K443" s="254"/>
      <c r="L443" s="254"/>
      <c r="M443" s="254"/>
      <c r="N443" s="254"/>
      <c r="O443" s="254"/>
      <c r="P443" s="254"/>
      <c r="Q443" s="254"/>
      <c r="R443" s="254"/>
      <c r="S443" s="254"/>
      <c r="T443" s="254"/>
    </row>
    <row r="444" spans="1:20">
      <c r="A444" s="254"/>
      <c r="B444" s="339"/>
      <c r="C444" s="254"/>
      <c r="D444" s="254"/>
      <c r="E444" s="254"/>
      <c r="F444" s="254"/>
      <c r="G444" s="254"/>
      <c r="H444" s="254"/>
      <c r="I444" s="254"/>
      <c r="J444" s="254"/>
      <c r="K444" s="254"/>
      <c r="L444" s="254"/>
      <c r="M444" s="254"/>
      <c r="N444" s="254"/>
      <c r="O444" s="254"/>
      <c r="P444" s="254"/>
      <c r="Q444" s="254"/>
      <c r="R444" s="254"/>
      <c r="S444" s="254"/>
      <c r="T444" s="254"/>
    </row>
    <row r="445" spans="1:20">
      <c r="A445" s="254"/>
      <c r="B445" s="339"/>
      <c r="C445" s="254"/>
      <c r="D445" s="254"/>
      <c r="E445" s="254"/>
      <c r="F445" s="254"/>
      <c r="G445" s="254"/>
      <c r="H445" s="254"/>
      <c r="I445" s="254"/>
      <c r="J445" s="254"/>
      <c r="K445" s="254"/>
      <c r="L445" s="254"/>
      <c r="M445" s="254"/>
      <c r="N445" s="254"/>
      <c r="O445" s="254"/>
      <c r="P445" s="254"/>
      <c r="Q445" s="254"/>
      <c r="R445" s="254"/>
      <c r="S445" s="254"/>
      <c r="T445" s="254"/>
    </row>
    <row r="446" spans="1:20">
      <c r="A446" s="254"/>
      <c r="B446" s="339"/>
      <c r="C446" s="254"/>
      <c r="D446" s="254"/>
      <c r="E446" s="254"/>
      <c r="F446" s="254"/>
      <c r="G446" s="254"/>
      <c r="H446" s="254"/>
      <c r="I446" s="254"/>
      <c r="J446" s="254"/>
      <c r="K446" s="254"/>
      <c r="L446" s="254"/>
      <c r="M446" s="254"/>
      <c r="N446" s="254"/>
      <c r="O446" s="254"/>
      <c r="P446" s="254"/>
      <c r="Q446" s="254"/>
      <c r="R446" s="254"/>
      <c r="S446" s="254"/>
      <c r="T446" s="254"/>
    </row>
    <row r="447" spans="1:20">
      <c r="A447" s="254"/>
      <c r="B447" s="339"/>
      <c r="C447" s="254"/>
      <c r="D447" s="254"/>
      <c r="E447" s="254"/>
      <c r="F447" s="254"/>
      <c r="G447" s="254"/>
      <c r="H447" s="254"/>
      <c r="I447" s="254"/>
      <c r="J447" s="254"/>
      <c r="K447" s="254"/>
      <c r="L447" s="254"/>
      <c r="M447" s="254"/>
      <c r="N447" s="254"/>
      <c r="O447" s="254"/>
      <c r="P447" s="254"/>
      <c r="Q447" s="254"/>
      <c r="R447" s="254"/>
      <c r="S447" s="254"/>
      <c r="T447" s="254"/>
    </row>
    <row r="448" spans="1:20">
      <c r="A448" s="254"/>
      <c r="B448" s="339"/>
      <c r="C448" s="254"/>
      <c r="D448" s="254"/>
      <c r="E448" s="254"/>
      <c r="F448" s="254"/>
      <c r="G448" s="254"/>
      <c r="H448" s="254"/>
      <c r="I448" s="254"/>
      <c r="J448" s="254"/>
      <c r="K448" s="254"/>
      <c r="L448" s="254"/>
      <c r="M448" s="254"/>
      <c r="N448" s="254"/>
      <c r="O448" s="254"/>
      <c r="P448" s="254"/>
      <c r="Q448" s="254"/>
      <c r="R448" s="254"/>
      <c r="S448" s="254"/>
      <c r="T448" s="254"/>
    </row>
    <row r="449" spans="1:20">
      <c r="A449" s="254"/>
      <c r="B449" s="339"/>
      <c r="C449" s="254"/>
      <c r="D449" s="254"/>
      <c r="E449" s="254"/>
      <c r="F449" s="254"/>
      <c r="G449" s="254"/>
      <c r="H449" s="254"/>
      <c r="I449" s="254"/>
      <c r="J449" s="254"/>
      <c r="K449" s="254"/>
      <c r="L449" s="254"/>
      <c r="M449" s="254"/>
      <c r="N449" s="254"/>
      <c r="O449" s="254"/>
      <c r="P449" s="254"/>
      <c r="Q449" s="254"/>
      <c r="R449" s="254"/>
      <c r="S449" s="254"/>
      <c r="T449" s="254"/>
    </row>
    <row r="450" spans="1:20">
      <c r="A450" s="254"/>
      <c r="B450" s="339"/>
      <c r="C450" s="254"/>
      <c r="D450" s="254"/>
      <c r="E450" s="254"/>
      <c r="F450" s="254"/>
      <c r="G450" s="254"/>
      <c r="H450" s="254"/>
      <c r="I450" s="254"/>
      <c r="J450" s="254"/>
      <c r="K450" s="254"/>
      <c r="L450" s="254"/>
      <c r="M450" s="254"/>
      <c r="N450" s="254"/>
      <c r="O450" s="254"/>
      <c r="P450" s="254"/>
      <c r="Q450" s="254"/>
      <c r="R450" s="254"/>
      <c r="S450" s="254"/>
      <c r="T450" s="254"/>
    </row>
    <row r="451" spans="1:20">
      <c r="A451" s="254"/>
      <c r="B451" s="339"/>
      <c r="C451" s="254"/>
      <c r="D451" s="254"/>
      <c r="E451" s="254"/>
      <c r="F451" s="254"/>
      <c r="G451" s="254"/>
      <c r="H451" s="254"/>
      <c r="I451" s="254"/>
      <c r="J451" s="254"/>
      <c r="K451" s="254"/>
      <c r="L451" s="254"/>
      <c r="M451" s="254"/>
      <c r="N451" s="254"/>
      <c r="O451" s="254"/>
      <c r="P451" s="254"/>
      <c r="Q451" s="254"/>
      <c r="R451" s="254"/>
      <c r="S451" s="254"/>
      <c r="T451" s="254"/>
    </row>
    <row r="452" spans="1:20">
      <c r="A452" s="254"/>
      <c r="B452" s="339"/>
      <c r="C452" s="254"/>
      <c r="D452" s="254"/>
      <c r="E452" s="254"/>
      <c r="F452" s="254"/>
      <c r="G452" s="254"/>
      <c r="H452" s="254"/>
      <c r="I452" s="254"/>
      <c r="J452" s="254"/>
      <c r="K452" s="254"/>
      <c r="L452" s="254"/>
      <c r="M452" s="254"/>
      <c r="N452" s="254"/>
      <c r="O452" s="254"/>
      <c r="P452" s="254"/>
      <c r="Q452" s="254"/>
      <c r="R452" s="254"/>
      <c r="S452" s="254"/>
      <c r="T452" s="254"/>
    </row>
    <row r="453" spans="1:20">
      <c r="A453" s="254"/>
      <c r="B453" s="339"/>
      <c r="C453" s="254"/>
      <c r="D453" s="254"/>
      <c r="E453" s="254"/>
      <c r="F453" s="254"/>
      <c r="G453" s="254"/>
      <c r="H453" s="254"/>
      <c r="I453" s="254"/>
      <c r="J453" s="254"/>
      <c r="K453" s="254"/>
      <c r="L453" s="254"/>
      <c r="M453" s="254"/>
      <c r="N453" s="254"/>
      <c r="O453" s="254"/>
      <c r="P453" s="254"/>
      <c r="Q453" s="254"/>
      <c r="R453" s="254"/>
      <c r="S453" s="254"/>
      <c r="T453" s="254"/>
    </row>
    <row r="454" spans="1:20">
      <c r="A454" s="254"/>
      <c r="B454" s="339"/>
      <c r="C454" s="254"/>
      <c r="D454" s="254"/>
      <c r="E454" s="254"/>
      <c r="F454" s="254"/>
      <c r="G454" s="254"/>
      <c r="H454" s="254"/>
      <c r="I454" s="254"/>
      <c r="J454" s="254"/>
      <c r="K454" s="254"/>
      <c r="L454" s="254"/>
      <c r="M454" s="254"/>
      <c r="N454" s="254"/>
      <c r="O454" s="254"/>
      <c r="P454" s="254"/>
      <c r="Q454" s="254"/>
      <c r="R454" s="254"/>
      <c r="S454" s="254"/>
      <c r="T454" s="254"/>
    </row>
    <row r="455" spans="1:20">
      <c r="A455" s="254"/>
      <c r="B455" s="339"/>
      <c r="C455" s="254"/>
      <c r="D455" s="254"/>
      <c r="E455" s="254"/>
      <c r="F455" s="254"/>
      <c r="G455" s="254"/>
      <c r="H455" s="254"/>
      <c r="I455" s="254"/>
      <c r="J455" s="254"/>
      <c r="K455" s="254"/>
      <c r="L455" s="254"/>
      <c r="M455" s="254"/>
      <c r="N455" s="254"/>
      <c r="O455" s="254"/>
      <c r="P455" s="254"/>
      <c r="Q455" s="254"/>
      <c r="R455" s="254"/>
      <c r="S455" s="254"/>
      <c r="T455" s="254"/>
    </row>
    <row r="456" spans="1:20">
      <c r="A456" s="254"/>
      <c r="B456" s="339"/>
      <c r="C456" s="254"/>
      <c r="D456" s="254"/>
      <c r="E456" s="254"/>
      <c r="F456" s="254"/>
      <c r="G456" s="254"/>
      <c r="H456" s="254"/>
      <c r="I456" s="254"/>
      <c r="J456" s="254"/>
      <c r="K456" s="254"/>
      <c r="L456" s="254"/>
      <c r="M456" s="254"/>
      <c r="N456" s="254"/>
      <c r="O456" s="254"/>
      <c r="P456" s="254"/>
      <c r="Q456" s="254"/>
      <c r="R456" s="254"/>
      <c r="S456" s="254"/>
      <c r="T456" s="254"/>
    </row>
    <row r="457" spans="1:20">
      <c r="A457" s="254"/>
      <c r="B457" s="339"/>
      <c r="C457" s="254"/>
      <c r="D457" s="254"/>
      <c r="E457" s="254"/>
      <c r="F457" s="254"/>
      <c r="G457" s="254"/>
      <c r="H457" s="254"/>
      <c r="I457" s="254"/>
      <c r="J457" s="254"/>
      <c r="K457" s="254"/>
      <c r="L457" s="254"/>
      <c r="M457" s="254"/>
      <c r="N457" s="254"/>
      <c r="O457" s="254"/>
      <c r="P457" s="254"/>
      <c r="Q457" s="254"/>
      <c r="R457" s="254"/>
      <c r="S457" s="254"/>
      <c r="T457" s="254"/>
    </row>
    <row r="458" spans="1:20">
      <c r="A458" s="254"/>
      <c r="B458" s="339"/>
      <c r="C458" s="254"/>
      <c r="D458" s="254"/>
      <c r="E458" s="254"/>
      <c r="F458" s="254"/>
      <c r="G458" s="254"/>
      <c r="H458" s="254"/>
      <c r="I458" s="254"/>
      <c r="J458" s="254"/>
      <c r="K458" s="254"/>
      <c r="L458" s="254"/>
      <c r="M458" s="254"/>
      <c r="N458" s="254"/>
      <c r="O458" s="254"/>
      <c r="P458" s="254"/>
      <c r="Q458" s="254"/>
      <c r="R458" s="254"/>
      <c r="S458" s="254"/>
      <c r="T458" s="254"/>
    </row>
    <row r="459" spans="1:20">
      <c r="A459" s="254"/>
      <c r="B459" s="339"/>
      <c r="C459" s="254"/>
      <c r="D459" s="254"/>
      <c r="E459" s="254"/>
      <c r="F459" s="254"/>
      <c r="G459" s="254"/>
      <c r="H459" s="254"/>
      <c r="I459" s="254"/>
      <c r="J459" s="254"/>
      <c r="K459" s="254"/>
      <c r="L459" s="254"/>
      <c r="M459" s="254"/>
      <c r="N459" s="254"/>
      <c r="O459" s="254"/>
      <c r="P459" s="254"/>
      <c r="Q459" s="254"/>
      <c r="R459" s="254"/>
      <c r="S459" s="254"/>
      <c r="T459" s="254"/>
    </row>
    <row r="460" spans="1:20">
      <c r="A460" s="254"/>
      <c r="B460" s="339"/>
      <c r="C460" s="254"/>
      <c r="D460" s="254"/>
      <c r="E460" s="254"/>
      <c r="F460" s="254"/>
      <c r="G460" s="254"/>
      <c r="H460" s="254"/>
      <c r="I460" s="254"/>
      <c r="J460" s="254"/>
      <c r="K460" s="254"/>
      <c r="L460" s="254"/>
      <c r="M460" s="254"/>
      <c r="N460" s="254"/>
      <c r="O460" s="254"/>
      <c r="P460" s="254"/>
      <c r="Q460" s="254"/>
      <c r="R460" s="254"/>
      <c r="S460" s="254"/>
      <c r="T460" s="254"/>
    </row>
    <row r="461" spans="1:20">
      <c r="A461" s="254"/>
      <c r="B461" s="339"/>
      <c r="C461" s="254"/>
      <c r="D461" s="254"/>
      <c r="E461" s="254"/>
      <c r="F461" s="254"/>
      <c r="G461" s="254"/>
      <c r="H461" s="254"/>
      <c r="I461" s="254"/>
      <c r="J461" s="254"/>
      <c r="K461" s="254"/>
      <c r="L461" s="254"/>
      <c r="M461" s="254"/>
      <c r="N461" s="254"/>
      <c r="O461" s="254"/>
      <c r="P461" s="254"/>
      <c r="Q461" s="254"/>
      <c r="R461" s="254"/>
      <c r="S461" s="254"/>
      <c r="T461" s="254"/>
    </row>
    <row r="462" spans="1:20">
      <c r="A462" s="254"/>
      <c r="B462" s="339"/>
      <c r="C462" s="254"/>
      <c r="D462" s="254"/>
      <c r="E462" s="254"/>
      <c r="F462" s="254"/>
      <c r="G462" s="254"/>
      <c r="H462" s="254"/>
      <c r="I462" s="254"/>
      <c r="J462" s="254"/>
      <c r="K462" s="254"/>
      <c r="L462" s="254"/>
      <c r="M462" s="254"/>
      <c r="N462" s="254"/>
      <c r="O462" s="254"/>
      <c r="P462" s="254"/>
      <c r="Q462" s="254"/>
      <c r="R462" s="254"/>
      <c r="S462" s="254"/>
      <c r="T462" s="254"/>
    </row>
    <row r="463" spans="1:20">
      <c r="A463" s="254"/>
      <c r="B463" s="339"/>
      <c r="C463" s="254"/>
      <c r="D463" s="254"/>
      <c r="E463" s="254"/>
      <c r="F463" s="254"/>
      <c r="G463" s="254"/>
      <c r="H463" s="254"/>
      <c r="I463" s="254"/>
      <c r="J463" s="254"/>
      <c r="K463" s="254"/>
      <c r="L463" s="254"/>
      <c r="M463" s="254"/>
      <c r="N463" s="254"/>
      <c r="O463" s="254"/>
      <c r="P463" s="254"/>
      <c r="Q463" s="254"/>
      <c r="R463" s="254"/>
      <c r="S463" s="254"/>
      <c r="T463" s="254"/>
    </row>
    <row r="464" spans="1:20">
      <c r="A464" s="254"/>
      <c r="B464" s="339"/>
      <c r="C464" s="254"/>
      <c r="D464" s="254"/>
      <c r="E464" s="254"/>
      <c r="F464" s="254"/>
      <c r="G464" s="254"/>
      <c r="H464" s="254"/>
      <c r="I464" s="254"/>
      <c r="J464" s="254"/>
      <c r="K464" s="254"/>
      <c r="L464" s="254"/>
      <c r="M464" s="254"/>
      <c r="N464" s="254"/>
      <c r="O464" s="254"/>
      <c r="P464" s="254"/>
      <c r="Q464" s="254"/>
      <c r="R464" s="254"/>
      <c r="S464" s="254"/>
      <c r="T464" s="254"/>
    </row>
    <row r="465" spans="1:20">
      <c r="A465" s="254"/>
      <c r="B465" s="339"/>
      <c r="C465" s="254"/>
      <c r="D465" s="254"/>
      <c r="E465" s="254"/>
      <c r="F465" s="254"/>
      <c r="G465" s="254"/>
      <c r="H465" s="254"/>
      <c r="I465" s="254"/>
      <c r="J465" s="254"/>
      <c r="K465" s="254"/>
      <c r="L465" s="254"/>
      <c r="M465" s="254"/>
      <c r="N465" s="254"/>
      <c r="O465" s="254"/>
      <c r="P465" s="254"/>
      <c r="Q465" s="254"/>
      <c r="R465" s="254"/>
      <c r="S465" s="254"/>
      <c r="T465" s="254"/>
    </row>
    <row r="466" spans="1:20">
      <c r="A466" s="254"/>
      <c r="B466" s="339"/>
      <c r="C466" s="254"/>
      <c r="D466" s="254"/>
      <c r="E466" s="254"/>
      <c r="F466" s="254"/>
      <c r="G466" s="254"/>
      <c r="H466" s="254"/>
      <c r="I466" s="254"/>
      <c r="J466" s="254"/>
      <c r="K466" s="254"/>
      <c r="L466" s="254"/>
      <c r="M466" s="254"/>
      <c r="N466" s="254"/>
      <c r="O466" s="254"/>
      <c r="P466" s="254"/>
      <c r="Q466" s="254"/>
      <c r="R466" s="254"/>
      <c r="S466" s="254"/>
      <c r="T466" s="254"/>
    </row>
    <row r="467" spans="1:20">
      <c r="A467" s="254"/>
      <c r="B467" s="339"/>
      <c r="C467" s="254"/>
      <c r="D467" s="254"/>
      <c r="E467" s="254"/>
      <c r="F467" s="254"/>
      <c r="G467" s="254"/>
      <c r="H467" s="254"/>
      <c r="I467" s="254"/>
      <c r="J467" s="254"/>
      <c r="K467" s="254"/>
      <c r="L467" s="254"/>
      <c r="M467" s="254"/>
      <c r="N467" s="254"/>
      <c r="O467" s="254"/>
      <c r="P467" s="254"/>
      <c r="Q467" s="254"/>
      <c r="R467" s="254"/>
      <c r="S467" s="254"/>
      <c r="T467" s="254"/>
    </row>
    <row r="468" spans="1:20">
      <c r="A468" s="254"/>
      <c r="B468" s="339"/>
      <c r="C468" s="254"/>
      <c r="D468" s="254"/>
      <c r="E468" s="254"/>
      <c r="F468" s="254"/>
      <c r="G468" s="254"/>
      <c r="H468" s="254"/>
      <c r="I468" s="254"/>
      <c r="J468" s="254"/>
      <c r="K468" s="254"/>
      <c r="L468" s="254"/>
      <c r="M468" s="254"/>
      <c r="N468" s="254"/>
      <c r="O468" s="254"/>
      <c r="P468" s="254"/>
      <c r="Q468" s="254"/>
      <c r="R468" s="254"/>
      <c r="S468" s="254"/>
      <c r="T468" s="254"/>
    </row>
    <row r="469" spans="1:20">
      <c r="A469" s="254"/>
      <c r="B469" s="339"/>
      <c r="C469" s="254"/>
      <c r="D469" s="254"/>
      <c r="E469" s="254"/>
      <c r="F469" s="254"/>
      <c r="G469" s="254"/>
      <c r="H469" s="254"/>
      <c r="I469" s="254"/>
      <c r="J469" s="254"/>
      <c r="K469" s="254"/>
      <c r="L469" s="254"/>
      <c r="M469" s="254"/>
      <c r="N469" s="254"/>
      <c r="O469" s="254"/>
      <c r="P469" s="254"/>
      <c r="Q469" s="254"/>
      <c r="R469" s="254"/>
      <c r="S469" s="254"/>
      <c r="T469" s="254"/>
    </row>
    <row r="470" spans="1:20">
      <c r="A470" s="254"/>
      <c r="B470" s="339"/>
      <c r="C470" s="254"/>
      <c r="D470" s="254"/>
      <c r="E470" s="254"/>
      <c r="F470" s="254"/>
      <c r="G470" s="254"/>
      <c r="H470" s="254"/>
      <c r="I470" s="254"/>
      <c r="J470" s="254"/>
      <c r="K470" s="254"/>
      <c r="L470" s="254"/>
      <c r="M470" s="254"/>
      <c r="N470" s="254"/>
      <c r="O470" s="254"/>
      <c r="P470" s="254"/>
      <c r="Q470" s="254"/>
      <c r="R470" s="254"/>
      <c r="S470" s="254"/>
      <c r="T470" s="254"/>
    </row>
    <row r="471" spans="1:20">
      <c r="A471" s="254"/>
      <c r="B471" s="339"/>
      <c r="C471" s="254"/>
      <c r="D471" s="254"/>
      <c r="E471" s="254"/>
      <c r="F471" s="254"/>
      <c r="G471" s="254"/>
      <c r="H471" s="254"/>
      <c r="I471" s="254"/>
      <c r="J471" s="254"/>
      <c r="K471" s="254"/>
      <c r="L471" s="254"/>
      <c r="M471" s="254"/>
      <c r="N471" s="254"/>
      <c r="O471" s="254"/>
      <c r="P471" s="254"/>
      <c r="Q471" s="254"/>
      <c r="R471" s="254"/>
      <c r="S471" s="254"/>
      <c r="T471" s="254"/>
    </row>
    <row r="472" spans="1:20">
      <c r="A472" s="254"/>
      <c r="B472" s="339"/>
      <c r="C472" s="254"/>
      <c r="D472" s="254"/>
      <c r="E472" s="254"/>
      <c r="F472" s="254"/>
      <c r="G472" s="254"/>
      <c r="H472" s="254"/>
      <c r="I472" s="254"/>
      <c r="J472" s="254"/>
      <c r="K472" s="254"/>
      <c r="L472" s="254"/>
      <c r="M472" s="254"/>
      <c r="N472" s="254"/>
      <c r="O472" s="254"/>
      <c r="P472" s="254"/>
      <c r="Q472" s="254"/>
      <c r="R472" s="254"/>
      <c r="S472" s="254"/>
      <c r="T472" s="254"/>
    </row>
    <row r="473" spans="1:20">
      <c r="A473" s="254"/>
      <c r="B473" s="339"/>
      <c r="C473" s="254"/>
      <c r="D473" s="254"/>
      <c r="E473" s="254"/>
      <c r="F473" s="254"/>
      <c r="G473" s="254"/>
      <c r="H473" s="254"/>
      <c r="I473" s="254"/>
      <c r="J473" s="254"/>
      <c r="K473" s="254"/>
      <c r="L473" s="254"/>
      <c r="M473" s="254"/>
      <c r="N473" s="254"/>
      <c r="O473" s="254"/>
      <c r="P473" s="254"/>
      <c r="Q473" s="254"/>
      <c r="R473" s="254"/>
      <c r="S473" s="254"/>
      <c r="T473" s="254"/>
    </row>
    <row r="474" spans="1:20">
      <c r="A474" s="254"/>
      <c r="B474" s="339"/>
      <c r="C474" s="254"/>
      <c r="D474" s="254"/>
      <c r="E474" s="254"/>
      <c r="F474" s="254"/>
      <c r="G474" s="254"/>
      <c r="H474" s="254"/>
      <c r="I474" s="254"/>
      <c r="J474" s="254"/>
      <c r="K474" s="254"/>
      <c r="L474" s="254"/>
      <c r="M474" s="254"/>
      <c r="N474" s="254"/>
      <c r="O474" s="254"/>
      <c r="P474" s="254"/>
      <c r="Q474" s="254"/>
      <c r="R474" s="254"/>
      <c r="S474" s="254"/>
      <c r="T474" s="254"/>
    </row>
    <row r="475" spans="1:20">
      <c r="A475" s="254"/>
      <c r="B475" s="339"/>
      <c r="C475" s="254"/>
      <c r="D475" s="254"/>
      <c r="E475" s="254"/>
      <c r="F475" s="254"/>
      <c r="G475" s="254"/>
      <c r="H475" s="254"/>
      <c r="I475" s="254"/>
      <c r="J475" s="254"/>
      <c r="K475" s="254"/>
      <c r="L475" s="254"/>
      <c r="M475" s="254"/>
      <c r="N475" s="254"/>
      <c r="O475" s="254"/>
      <c r="P475" s="254"/>
      <c r="Q475" s="254"/>
      <c r="R475" s="254"/>
      <c r="S475" s="254"/>
      <c r="T475" s="254"/>
    </row>
    <row r="476" spans="1:20">
      <c r="A476" s="254"/>
      <c r="B476" s="339"/>
      <c r="C476" s="254"/>
      <c r="D476" s="254"/>
      <c r="E476" s="254"/>
      <c r="F476" s="254"/>
      <c r="G476" s="254"/>
      <c r="H476" s="254"/>
      <c r="I476" s="254"/>
      <c r="J476" s="254"/>
      <c r="K476" s="254"/>
      <c r="L476" s="254"/>
      <c r="M476" s="254"/>
      <c r="N476" s="254"/>
      <c r="O476" s="254"/>
      <c r="P476" s="254"/>
      <c r="Q476" s="254"/>
      <c r="R476" s="254"/>
      <c r="S476" s="254"/>
      <c r="T476" s="254"/>
    </row>
    <row r="477" spans="1:20">
      <c r="A477" s="254"/>
      <c r="B477" s="339"/>
      <c r="C477" s="254"/>
      <c r="D477" s="254"/>
      <c r="E477" s="254"/>
      <c r="F477" s="254"/>
      <c r="G477" s="254"/>
      <c r="H477" s="254"/>
      <c r="I477" s="254"/>
      <c r="J477" s="254"/>
      <c r="K477" s="254"/>
      <c r="L477" s="254"/>
      <c r="M477" s="254"/>
      <c r="N477" s="254"/>
      <c r="O477" s="254"/>
      <c r="P477" s="254"/>
      <c r="Q477" s="254"/>
      <c r="R477" s="254"/>
      <c r="S477" s="254"/>
      <c r="T477" s="254"/>
    </row>
    <row r="478" spans="1:20">
      <c r="A478" s="254"/>
      <c r="B478" s="339"/>
      <c r="C478" s="254"/>
      <c r="D478" s="254"/>
      <c r="E478" s="254"/>
      <c r="F478" s="254"/>
      <c r="G478" s="254"/>
      <c r="H478" s="254"/>
      <c r="I478" s="254"/>
      <c r="J478" s="254"/>
      <c r="K478" s="254"/>
      <c r="L478" s="254"/>
      <c r="M478" s="254"/>
      <c r="N478" s="254"/>
      <c r="O478" s="254"/>
      <c r="P478" s="254"/>
      <c r="Q478" s="254"/>
      <c r="R478" s="254"/>
      <c r="S478" s="254"/>
      <c r="T478" s="254"/>
    </row>
    <row r="479" spans="1:20">
      <c r="A479" s="254"/>
      <c r="B479" s="339"/>
      <c r="C479" s="254"/>
      <c r="D479" s="254"/>
      <c r="E479" s="254"/>
      <c r="F479" s="254"/>
      <c r="G479" s="254"/>
      <c r="H479" s="254"/>
      <c r="I479" s="254"/>
      <c r="J479" s="254"/>
      <c r="K479" s="254"/>
      <c r="L479" s="254"/>
      <c r="M479" s="254"/>
      <c r="N479" s="254"/>
      <c r="O479" s="254"/>
      <c r="P479" s="254"/>
      <c r="Q479" s="254"/>
      <c r="R479" s="254"/>
      <c r="S479" s="254"/>
      <c r="T479" s="254"/>
    </row>
    <row r="480" spans="1:20">
      <c r="A480" s="254"/>
      <c r="B480" s="339"/>
      <c r="C480" s="254"/>
      <c r="D480" s="254"/>
      <c r="E480" s="254"/>
      <c r="F480" s="254"/>
      <c r="G480" s="254"/>
      <c r="H480" s="254"/>
      <c r="I480" s="254"/>
      <c r="J480" s="254"/>
      <c r="K480" s="254"/>
      <c r="L480" s="254"/>
      <c r="M480" s="254"/>
      <c r="N480" s="254"/>
      <c r="O480" s="254"/>
      <c r="P480" s="254"/>
      <c r="Q480" s="254"/>
      <c r="R480" s="254"/>
      <c r="S480" s="254"/>
      <c r="T480" s="254"/>
    </row>
    <row r="481" spans="1:20">
      <c r="A481" s="254"/>
      <c r="B481" s="339"/>
      <c r="C481" s="254"/>
      <c r="D481" s="254"/>
      <c r="E481" s="254"/>
      <c r="F481" s="254"/>
      <c r="G481" s="254"/>
      <c r="H481" s="254"/>
      <c r="I481" s="254"/>
      <c r="J481" s="254"/>
      <c r="K481" s="254"/>
      <c r="L481" s="254"/>
      <c r="M481" s="254"/>
      <c r="N481" s="254"/>
      <c r="O481" s="254"/>
      <c r="P481" s="254"/>
      <c r="Q481" s="254"/>
      <c r="R481" s="254"/>
      <c r="S481" s="254"/>
      <c r="T481" s="254"/>
    </row>
    <row r="482" spans="1:20">
      <c r="A482" s="254"/>
      <c r="B482" s="339"/>
      <c r="C482" s="254"/>
      <c r="D482" s="254"/>
      <c r="E482" s="254"/>
      <c r="F482" s="254"/>
      <c r="G482" s="254"/>
      <c r="H482" s="254"/>
      <c r="I482" s="254"/>
      <c r="J482" s="254"/>
      <c r="K482" s="254"/>
      <c r="L482" s="254"/>
      <c r="M482" s="254"/>
      <c r="N482" s="254"/>
      <c r="O482" s="254"/>
      <c r="P482" s="254"/>
      <c r="Q482" s="254"/>
      <c r="R482" s="254"/>
      <c r="S482" s="254"/>
      <c r="T482" s="254"/>
    </row>
    <row r="483" spans="1:20">
      <c r="A483" s="254"/>
      <c r="B483" s="339"/>
      <c r="C483" s="254"/>
      <c r="D483" s="254"/>
      <c r="E483" s="254"/>
      <c r="F483" s="254"/>
      <c r="G483" s="254"/>
      <c r="H483" s="254"/>
      <c r="I483" s="254"/>
      <c r="J483" s="254"/>
      <c r="K483" s="254"/>
      <c r="L483" s="254"/>
      <c r="M483" s="254"/>
      <c r="N483" s="254"/>
      <c r="O483" s="254"/>
      <c r="P483" s="254"/>
      <c r="Q483" s="254"/>
      <c r="R483" s="254"/>
      <c r="S483" s="254"/>
      <c r="T483" s="254"/>
    </row>
    <row r="484" spans="1:20">
      <c r="A484" s="254"/>
      <c r="B484" s="339"/>
      <c r="C484" s="254"/>
      <c r="D484" s="254"/>
      <c r="E484" s="254"/>
      <c r="F484" s="254"/>
      <c r="G484" s="254"/>
      <c r="H484" s="254"/>
      <c r="I484" s="254"/>
      <c r="J484" s="254"/>
      <c r="K484" s="254"/>
      <c r="L484" s="254"/>
      <c r="M484" s="254"/>
      <c r="N484" s="254"/>
      <c r="O484" s="254"/>
      <c r="P484" s="254"/>
      <c r="Q484" s="254"/>
      <c r="R484" s="254"/>
      <c r="S484" s="254"/>
      <c r="T484" s="254"/>
    </row>
    <row r="485" spans="1:20">
      <c r="A485" s="254"/>
      <c r="B485" s="339"/>
      <c r="C485" s="254"/>
      <c r="D485" s="254"/>
      <c r="E485" s="254"/>
      <c r="F485" s="254"/>
      <c r="G485" s="254"/>
      <c r="H485" s="254"/>
      <c r="I485" s="254"/>
      <c r="J485" s="254"/>
      <c r="K485" s="254"/>
      <c r="L485" s="254"/>
      <c r="M485" s="254"/>
      <c r="N485" s="254"/>
      <c r="O485" s="254"/>
      <c r="P485" s="254"/>
      <c r="Q485" s="254"/>
      <c r="R485" s="254"/>
      <c r="S485" s="254"/>
      <c r="T485" s="254"/>
    </row>
    <row r="486" spans="1:20">
      <c r="A486" s="254"/>
      <c r="B486" s="339"/>
      <c r="C486" s="254"/>
      <c r="D486" s="254"/>
      <c r="E486" s="254"/>
      <c r="F486" s="254"/>
      <c r="G486" s="254"/>
      <c r="H486" s="254"/>
      <c r="I486" s="254"/>
      <c r="J486" s="254"/>
      <c r="K486" s="254"/>
      <c r="L486" s="254"/>
      <c r="M486" s="254"/>
      <c r="N486" s="254"/>
      <c r="O486" s="254"/>
      <c r="P486" s="254"/>
      <c r="Q486" s="254"/>
      <c r="R486" s="254"/>
      <c r="S486" s="254"/>
      <c r="T486" s="254"/>
    </row>
    <row r="487" spans="1:20">
      <c r="A487" s="254"/>
      <c r="B487" s="339"/>
      <c r="C487" s="254"/>
      <c r="D487" s="254"/>
      <c r="E487" s="254"/>
      <c r="F487" s="254"/>
      <c r="G487" s="254"/>
      <c r="H487" s="254"/>
      <c r="I487" s="254"/>
      <c r="J487" s="254"/>
      <c r="K487" s="254"/>
      <c r="L487" s="254"/>
      <c r="M487" s="254"/>
      <c r="N487" s="254"/>
      <c r="O487" s="254"/>
      <c r="P487" s="254"/>
      <c r="Q487" s="254"/>
      <c r="R487" s="254"/>
      <c r="S487" s="254"/>
      <c r="T487" s="254"/>
    </row>
    <row r="488" spans="1:20">
      <c r="A488" s="254"/>
      <c r="B488" s="339"/>
      <c r="C488" s="254"/>
      <c r="D488" s="254"/>
      <c r="E488" s="254"/>
      <c r="F488" s="254"/>
      <c r="G488" s="254"/>
      <c r="H488" s="254"/>
      <c r="I488" s="254"/>
      <c r="J488" s="254"/>
      <c r="K488" s="254"/>
      <c r="L488" s="254"/>
      <c r="M488" s="254"/>
      <c r="N488" s="254"/>
      <c r="O488" s="254"/>
      <c r="P488" s="254"/>
      <c r="Q488" s="254"/>
      <c r="R488" s="254"/>
      <c r="S488" s="254"/>
      <c r="T488" s="254"/>
    </row>
    <row r="489" spans="1:20">
      <c r="A489" s="254"/>
      <c r="B489" s="339"/>
      <c r="C489" s="254"/>
      <c r="D489" s="254"/>
      <c r="E489" s="254"/>
      <c r="F489" s="254"/>
      <c r="G489" s="254"/>
      <c r="H489" s="254"/>
      <c r="I489" s="254"/>
      <c r="J489" s="254"/>
      <c r="K489" s="254"/>
      <c r="L489" s="254"/>
      <c r="M489" s="254"/>
      <c r="N489" s="254"/>
      <c r="O489" s="254"/>
      <c r="P489" s="254"/>
      <c r="Q489" s="254"/>
      <c r="R489" s="254"/>
      <c r="S489" s="254"/>
      <c r="T489" s="254"/>
    </row>
    <row r="490" spans="1:20">
      <c r="A490" s="254"/>
      <c r="B490" s="339"/>
      <c r="C490" s="254"/>
      <c r="D490" s="254"/>
      <c r="E490" s="254"/>
      <c r="F490" s="254"/>
      <c r="G490" s="254"/>
      <c r="H490" s="254"/>
      <c r="I490" s="254"/>
      <c r="J490" s="254"/>
      <c r="K490" s="254"/>
      <c r="L490" s="254"/>
      <c r="M490" s="254"/>
      <c r="N490" s="254"/>
      <c r="O490" s="254"/>
      <c r="P490" s="254"/>
      <c r="Q490" s="254"/>
      <c r="R490" s="254"/>
      <c r="S490" s="254"/>
      <c r="T490" s="254"/>
    </row>
    <row r="491" spans="1:20">
      <c r="A491" s="254"/>
      <c r="B491" s="339"/>
      <c r="C491" s="254"/>
      <c r="D491" s="254"/>
      <c r="E491" s="254"/>
      <c r="F491" s="254"/>
      <c r="G491" s="254"/>
      <c r="H491" s="254"/>
      <c r="I491" s="254"/>
      <c r="J491" s="254"/>
      <c r="K491" s="254"/>
      <c r="L491" s="254"/>
      <c r="M491" s="254"/>
      <c r="N491" s="254"/>
      <c r="O491" s="254"/>
      <c r="P491" s="254"/>
      <c r="Q491" s="254"/>
      <c r="R491" s="254"/>
      <c r="S491" s="254"/>
      <c r="T491" s="254"/>
    </row>
    <row r="492" spans="1:20">
      <c r="A492" s="254"/>
      <c r="B492" s="339"/>
      <c r="C492" s="254"/>
      <c r="D492" s="254"/>
      <c r="E492" s="254"/>
      <c r="F492" s="254"/>
      <c r="G492" s="254"/>
      <c r="H492" s="254"/>
      <c r="I492" s="254"/>
      <c r="J492" s="254"/>
      <c r="K492" s="254"/>
      <c r="L492" s="254"/>
      <c r="M492" s="254"/>
      <c r="N492" s="254"/>
      <c r="O492" s="254"/>
      <c r="P492" s="254"/>
      <c r="Q492" s="254"/>
      <c r="R492" s="254"/>
      <c r="S492" s="254"/>
      <c r="T492" s="254"/>
    </row>
    <row r="493" spans="1:20">
      <c r="A493" s="254"/>
      <c r="B493" s="339"/>
      <c r="C493" s="254"/>
      <c r="D493" s="254"/>
      <c r="E493" s="254"/>
      <c r="F493" s="254"/>
      <c r="G493" s="254"/>
      <c r="H493" s="254"/>
      <c r="I493" s="254"/>
      <c r="J493" s="254"/>
      <c r="K493" s="254"/>
      <c r="L493" s="254"/>
      <c r="M493" s="254"/>
      <c r="N493" s="254"/>
      <c r="O493" s="254"/>
      <c r="P493" s="254"/>
      <c r="Q493" s="254"/>
      <c r="R493" s="254"/>
      <c r="S493" s="254"/>
      <c r="T493" s="254"/>
    </row>
    <row r="494" spans="1:20">
      <c r="A494" s="254"/>
      <c r="B494" s="339"/>
      <c r="C494" s="254"/>
      <c r="D494" s="254"/>
      <c r="E494" s="254"/>
      <c r="F494" s="254"/>
      <c r="G494" s="254"/>
      <c r="H494" s="254"/>
      <c r="I494" s="254"/>
      <c r="J494" s="254"/>
      <c r="K494" s="254"/>
      <c r="L494" s="254"/>
      <c r="M494" s="254"/>
      <c r="N494" s="254"/>
      <c r="O494" s="254"/>
      <c r="P494" s="254"/>
      <c r="Q494" s="254"/>
      <c r="R494" s="254"/>
      <c r="S494" s="254"/>
      <c r="T494" s="254"/>
    </row>
    <row r="495" spans="1:20">
      <c r="A495" s="254"/>
      <c r="B495" s="339"/>
      <c r="C495" s="254"/>
      <c r="D495" s="254"/>
      <c r="E495" s="254"/>
      <c r="F495" s="254"/>
      <c r="G495" s="254"/>
      <c r="H495" s="254"/>
      <c r="I495" s="254"/>
      <c r="J495" s="254"/>
      <c r="K495" s="254"/>
      <c r="L495" s="254"/>
      <c r="M495" s="254"/>
      <c r="N495" s="254"/>
      <c r="O495" s="254"/>
      <c r="P495" s="254"/>
      <c r="Q495" s="254"/>
      <c r="R495" s="254"/>
      <c r="S495" s="254"/>
      <c r="T495" s="254"/>
    </row>
    <row r="496" spans="1:20">
      <c r="A496" s="254"/>
      <c r="B496" s="339"/>
      <c r="C496" s="254"/>
      <c r="D496" s="254"/>
      <c r="E496" s="254"/>
      <c r="F496" s="254"/>
      <c r="G496" s="254"/>
      <c r="H496" s="254"/>
      <c r="I496" s="254"/>
      <c r="J496" s="254"/>
      <c r="K496" s="254"/>
      <c r="L496" s="254"/>
      <c r="M496" s="254"/>
      <c r="N496" s="254"/>
      <c r="O496" s="254"/>
      <c r="P496" s="254"/>
      <c r="Q496" s="254"/>
      <c r="R496" s="254"/>
      <c r="S496" s="254"/>
      <c r="T496" s="254"/>
    </row>
    <row r="497" spans="1:20">
      <c r="A497" s="254"/>
      <c r="B497" s="339"/>
      <c r="C497" s="254"/>
      <c r="D497" s="254"/>
      <c r="E497" s="254"/>
      <c r="F497" s="254"/>
      <c r="G497" s="254"/>
      <c r="H497" s="254"/>
      <c r="I497" s="254"/>
      <c r="J497" s="254"/>
      <c r="K497" s="254"/>
      <c r="L497" s="254"/>
      <c r="M497" s="254"/>
      <c r="N497" s="254"/>
      <c r="O497" s="254"/>
      <c r="P497" s="254"/>
      <c r="Q497" s="254"/>
      <c r="R497" s="254"/>
      <c r="S497" s="254"/>
      <c r="T497" s="254"/>
    </row>
    <row r="498" spans="1:20">
      <c r="A498" s="254"/>
      <c r="B498" s="339"/>
      <c r="C498" s="254"/>
      <c r="D498" s="254"/>
      <c r="E498" s="254"/>
      <c r="F498" s="254"/>
      <c r="G498" s="254"/>
      <c r="H498" s="254"/>
      <c r="I498" s="254"/>
      <c r="J498" s="254"/>
      <c r="K498" s="254"/>
      <c r="L498" s="254"/>
      <c r="M498" s="254"/>
      <c r="N498" s="254"/>
      <c r="O498" s="254"/>
      <c r="P498" s="254"/>
      <c r="Q498" s="254"/>
      <c r="R498" s="254"/>
      <c r="S498" s="254"/>
      <c r="T498" s="254"/>
    </row>
    <row r="499" spans="1:20">
      <c r="A499" s="254"/>
      <c r="B499" s="339"/>
      <c r="C499" s="254"/>
      <c r="D499" s="254"/>
      <c r="E499" s="254"/>
      <c r="F499" s="254"/>
      <c r="G499" s="254"/>
      <c r="H499" s="254"/>
      <c r="I499" s="254"/>
      <c r="J499" s="254"/>
      <c r="K499" s="254"/>
      <c r="L499" s="254"/>
      <c r="M499" s="254"/>
      <c r="N499" s="254"/>
      <c r="O499" s="254"/>
      <c r="P499" s="254"/>
      <c r="Q499" s="254"/>
      <c r="R499" s="254"/>
      <c r="S499" s="254"/>
      <c r="T499" s="254"/>
    </row>
    <row r="500" spans="1:20">
      <c r="A500" s="254"/>
      <c r="B500" s="339"/>
      <c r="C500" s="254"/>
      <c r="D500" s="254"/>
      <c r="E500" s="254"/>
      <c r="F500" s="254"/>
      <c r="G500" s="254"/>
      <c r="H500" s="254"/>
      <c r="I500" s="254"/>
      <c r="J500" s="254"/>
      <c r="K500" s="254"/>
      <c r="L500" s="254"/>
      <c r="M500" s="254"/>
      <c r="N500" s="254"/>
      <c r="O500" s="254"/>
      <c r="P500" s="254"/>
      <c r="Q500" s="254"/>
      <c r="R500" s="254"/>
      <c r="S500" s="254"/>
      <c r="T500" s="254"/>
    </row>
    <row r="501" spans="1:20">
      <c r="A501" s="254"/>
      <c r="B501" s="339"/>
      <c r="C501" s="254"/>
      <c r="D501" s="254"/>
      <c r="E501" s="254"/>
      <c r="F501" s="254"/>
      <c r="G501" s="254"/>
      <c r="H501" s="254"/>
      <c r="I501" s="254"/>
      <c r="J501" s="254"/>
      <c r="K501" s="254"/>
      <c r="L501" s="254"/>
      <c r="M501" s="254"/>
      <c r="N501" s="254"/>
      <c r="O501" s="254"/>
      <c r="P501" s="254"/>
      <c r="Q501" s="254"/>
      <c r="R501" s="254"/>
      <c r="S501" s="254"/>
      <c r="T501" s="254"/>
    </row>
    <row r="502" spans="1:20">
      <c r="A502" s="254"/>
      <c r="B502" s="339"/>
      <c r="C502" s="254"/>
      <c r="D502" s="254"/>
      <c r="E502" s="254"/>
      <c r="F502" s="254"/>
      <c r="G502" s="254"/>
      <c r="H502" s="254"/>
      <c r="I502" s="254"/>
      <c r="J502" s="254"/>
      <c r="K502" s="254"/>
      <c r="L502" s="254"/>
      <c r="M502" s="254"/>
      <c r="N502" s="254"/>
      <c r="O502" s="254"/>
      <c r="P502" s="254"/>
      <c r="Q502" s="254"/>
      <c r="R502" s="254"/>
      <c r="S502" s="254"/>
      <c r="T502" s="254"/>
    </row>
    <row r="503" spans="1:20">
      <c r="A503" s="254"/>
      <c r="B503" s="339"/>
      <c r="C503" s="254"/>
      <c r="D503" s="254"/>
      <c r="E503" s="254"/>
      <c r="F503" s="254"/>
      <c r="G503" s="254"/>
      <c r="H503" s="254"/>
      <c r="I503" s="254"/>
      <c r="J503" s="254"/>
      <c r="K503" s="254"/>
      <c r="L503" s="254"/>
      <c r="M503" s="254"/>
      <c r="N503" s="254"/>
      <c r="O503" s="254"/>
      <c r="P503" s="254"/>
      <c r="Q503" s="254"/>
      <c r="R503" s="254"/>
      <c r="S503" s="254"/>
      <c r="T503" s="254"/>
    </row>
    <row r="504" spans="1:20">
      <c r="A504" s="254"/>
      <c r="B504" s="339"/>
      <c r="C504" s="254"/>
      <c r="D504" s="254"/>
      <c r="E504" s="254"/>
      <c r="F504" s="254"/>
      <c r="G504" s="254"/>
      <c r="H504" s="254"/>
      <c r="I504" s="254"/>
      <c r="J504" s="254"/>
      <c r="K504" s="254"/>
      <c r="L504" s="254"/>
      <c r="M504" s="254"/>
      <c r="N504" s="254"/>
      <c r="O504" s="254"/>
      <c r="P504" s="254"/>
      <c r="Q504" s="254"/>
      <c r="R504" s="254"/>
      <c r="S504" s="254"/>
      <c r="T504" s="254"/>
    </row>
    <row r="505" spans="1:20">
      <c r="A505" s="254"/>
      <c r="B505" s="339"/>
      <c r="C505" s="254"/>
      <c r="D505" s="254"/>
      <c r="E505" s="254"/>
      <c r="F505" s="254"/>
      <c r="G505" s="254"/>
      <c r="H505" s="254"/>
      <c r="I505" s="254"/>
      <c r="J505" s="254"/>
      <c r="K505" s="254"/>
      <c r="L505" s="254"/>
      <c r="M505" s="254"/>
      <c r="N505" s="254"/>
      <c r="O505" s="254"/>
      <c r="P505" s="254"/>
      <c r="Q505" s="254"/>
      <c r="R505" s="254"/>
      <c r="S505" s="254"/>
      <c r="T505" s="254"/>
    </row>
    <row r="506" spans="1:20">
      <c r="A506" s="254"/>
      <c r="B506" s="339"/>
      <c r="C506" s="254"/>
      <c r="D506" s="254"/>
      <c r="E506" s="254"/>
      <c r="F506" s="254"/>
      <c r="G506" s="254"/>
      <c r="H506" s="254"/>
      <c r="I506" s="254"/>
      <c r="J506" s="254"/>
      <c r="K506" s="254"/>
      <c r="L506" s="254"/>
      <c r="M506" s="254"/>
      <c r="N506" s="254"/>
      <c r="O506" s="254"/>
      <c r="P506" s="254"/>
      <c r="Q506" s="254"/>
      <c r="R506" s="254"/>
      <c r="S506" s="254"/>
      <c r="T506" s="254"/>
    </row>
    <row r="507" spans="1:20">
      <c r="A507" s="254"/>
      <c r="B507" s="339"/>
      <c r="C507" s="254"/>
      <c r="D507" s="254"/>
      <c r="E507" s="254"/>
      <c r="F507" s="254"/>
      <c r="G507" s="254"/>
      <c r="H507" s="254"/>
      <c r="I507" s="254"/>
      <c r="J507" s="254"/>
      <c r="K507" s="254"/>
      <c r="L507" s="254"/>
      <c r="M507" s="254"/>
      <c r="N507" s="254"/>
      <c r="O507" s="254"/>
      <c r="P507" s="254"/>
      <c r="Q507" s="254"/>
      <c r="R507" s="254"/>
      <c r="S507" s="254"/>
      <c r="T507" s="254"/>
    </row>
    <row r="508" spans="1:20">
      <c r="A508" s="254"/>
      <c r="B508" s="339"/>
      <c r="C508" s="254"/>
      <c r="D508" s="254"/>
      <c r="E508" s="254"/>
      <c r="F508" s="254"/>
      <c r="G508" s="254"/>
      <c r="H508" s="254"/>
      <c r="I508" s="254"/>
      <c r="J508" s="254"/>
      <c r="K508" s="254"/>
      <c r="L508" s="254"/>
      <c r="M508" s="254"/>
      <c r="N508" s="254"/>
      <c r="O508" s="254"/>
      <c r="P508" s="254"/>
      <c r="Q508" s="254"/>
      <c r="R508" s="254"/>
      <c r="S508" s="254"/>
      <c r="T508" s="254"/>
    </row>
    <row r="509" spans="1:20">
      <c r="A509" s="254"/>
      <c r="B509" s="339"/>
      <c r="C509" s="254"/>
      <c r="D509" s="254"/>
      <c r="E509" s="254"/>
      <c r="F509" s="254"/>
      <c r="G509" s="254"/>
      <c r="H509" s="254"/>
      <c r="I509" s="254"/>
      <c r="J509" s="254"/>
      <c r="K509" s="254"/>
      <c r="L509" s="254"/>
      <c r="M509" s="254"/>
      <c r="N509" s="254"/>
      <c r="O509" s="254"/>
      <c r="P509" s="254"/>
      <c r="Q509" s="254"/>
      <c r="R509" s="254"/>
      <c r="S509" s="254"/>
      <c r="T509" s="254"/>
    </row>
    <row r="510" spans="1:20">
      <c r="A510" s="254"/>
      <c r="B510" s="339"/>
      <c r="C510" s="254"/>
      <c r="D510" s="254"/>
      <c r="E510" s="254"/>
      <c r="F510" s="254"/>
      <c r="G510" s="254"/>
      <c r="H510" s="254"/>
      <c r="I510" s="254"/>
      <c r="J510" s="254"/>
      <c r="K510" s="254"/>
      <c r="L510" s="254"/>
      <c r="M510" s="254"/>
      <c r="N510" s="254"/>
      <c r="O510" s="254"/>
      <c r="P510" s="254"/>
      <c r="Q510" s="254"/>
      <c r="R510" s="254"/>
      <c r="S510" s="254"/>
      <c r="T510" s="254"/>
    </row>
    <row r="511" spans="1:20">
      <c r="A511" s="254"/>
      <c r="B511" s="339"/>
      <c r="C511" s="254"/>
      <c r="D511" s="254"/>
      <c r="E511" s="254"/>
      <c r="F511" s="254"/>
      <c r="G511" s="254"/>
      <c r="H511" s="254"/>
      <c r="I511" s="254"/>
      <c r="J511" s="254"/>
      <c r="K511" s="254"/>
      <c r="L511" s="254"/>
      <c r="M511" s="254"/>
      <c r="N511" s="254"/>
      <c r="O511" s="254"/>
      <c r="P511" s="254"/>
      <c r="Q511" s="254"/>
      <c r="R511" s="254"/>
      <c r="S511" s="254"/>
      <c r="T511" s="254"/>
    </row>
    <row r="512" spans="1:20">
      <c r="A512" s="254"/>
      <c r="B512" s="339"/>
      <c r="C512" s="254"/>
      <c r="D512" s="254"/>
      <c r="E512" s="254"/>
      <c r="F512" s="254"/>
      <c r="G512" s="254"/>
      <c r="H512" s="254"/>
      <c r="I512" s="254"/>
      <c r="J512" s="254"/>
      <c r="K512" s="254"/>
      <c r="L512" s="254"/>
      <c r="M512" s="254"/>
      <c r="N512" s="254"/>
      <c r="O512" s="254"/>
      <c r="P512" s="254"/>
      <c r="Q512" s="254"/>
      <c r="R512" s="254"/>
      <c r="S512" s="254"/>
      <c r="T512" s="254"/>
    </row>
    <row r="513" spans="1:20">
      <c r="A513" s="254"/>
      <c r="B513" s="339"/>
      <c r="C513" s="254"/>
      <c r="D513" s="254"/>
      <c r="E513" s="254"/>
      <c r="F513" s="254"/>
      <c r="G513" s="254"/>
      <c r="H513" s="254"/>
      <c r="I513" s="254"/>
      <c r="J513" s="254"/>
      <c r="K513" s="254"/>
      <c r="L513" s="254"/>
      <c r="M513" s="254"/>
      <c r="N513" s="254"/>
      <c r="O513" s="254"/>
      <c r="P513" s="254"/>
      <c r="Q513" s="254"/>
      <c r="R513" s="254"/>
      <c r="S513" s="254"/>
      <c r="T513" s="254"/>
    </row>
    <row r="514" spans="1:20">
      <c r="A514" s="254"/>
      <c r="B514" s="339"/>
      <c r="C514" s="254"/>
      <c r="D514" s="254"/>
      <c r="E514" s="254"/>
      <c r="F514" s="254"/>
      <c r="G514" s="254"/>
      <c r="H514" s="254"/>
      <c r="I514" s="254"/>
      <c r="J514" s="254"/>
      <c r="K514" s="254"/>
      <c r="L514" s="254"/>
      <c r="M514" s="254"/>
      <c r="N514" s="254"/>
      <c r="O514" s="254"/>
      <c r="P514" s="254"/>
      <c r="Q514" s="254"/>
      <c r="R514" s="254"/>
      <c r="S514" s="254"/>
      <c r="T514" s="254"/>
    </row>
    <row r="515" spans="1:20">
      <c r="A515" s="254"/>
      <c r="B515" s="339"/>
      <c r="C515" s="254"/>
      <c r="D515" s="254"/>
      <c r="E515" s="254"/>
      <c r="F515" s="254"/>
      <c r="G515" s="254"/>
      <c r="H515" s="254"/>
      <c r="I515" s="254"/>
      <c r="J515" s="254"/>
      <c r="K515" s="254"/>
      <c r="L515" s="254"/>
      <c r="M515" s="254"/>
      <c r="N515" s="254"/>
      <c r="O515" s="254"/>
      <c r="P515" s="254"/>
      <c r="Q515" s="254"/>
      <c r="R515" s="254"/>
      <c r="S515" s="254"/>
      <c r="T515" s="254"/>
    </row>
    <row r="516" spans="1:20">
      <c r="A516" s="254"/>
      <c r="B516" s="339"/>
      <c r="C516" s="254"/>
      <c r="D516" s="254"/>
      <c r="E516" s="254"/>
      <c r="F516" s="254"/>
      <c r="G516" s="254"/>
      <c r="H516" s="254"/>
      <c r="I516" s="254"/>
      <c r="J516" s="254"/>
      <c r="K516" s="254"/>
      <c r="L516" s="254"/>
      <c r="M516" s="254"/>
      <c r="N516" s="254"/>
      <c r="O516" s="254"/>
      <c r="P516" s="254"/>
      <c r="Q516" s="254"/>
      <c r="R516" s="254"/>
      <c r="S516" s="254"/>
      <c r="T516" s="254"/>
    </row>
    <row r="517" spans="1:20">
      <c r="A517" s="254"/>
      <c r="B517" s="339"/>
      <c r="C517" s="254"/>
      <c r="D517" s="254"/>
      <c r="E517" s="254"/>
      <c r="F517" s="254"/>
      <c r="G517" s="254"/>
      <c r="H517" s="254"/>
      <c r="I517" s="254"/>
      <c r="J517" s="254"/>
      <c r="K517" s="254"/>
      <c r="L517" s="254"/>
      <c r="M517" s="254"/>
      <c r="N517" s="254"/>
      <c r="O517" s="254"/>
      <c r="P517" s="254"/>
      <c r="Q517" s="254"/>
      <c r="R517" s="254"/>
      <c r="S517" s="254"/>
      <c r="T517" s="254"/>
    </row>
    <row r="518" spans="1:20">
      <c r="A518" s="254"/>
      <c r="B518" s="339"/>
      <c r="C518" s="254"/>
      <c r="D518" s="254"/>
      <c r="E518" s="254"/>
      <c r="F518" s="254"/>
      <c r="G518" s="254"/>
      <c r="H518" s="254"/>
      <c r="I518" s="254"/>
      <c r="J518" s="254"/>
      <c r="K518" s="254"/>
      <c r="L518" s="254"/>
      <c r="M518" s="254"/>
      <c r="N518" s="254"/>
      <c r="O518" s="254"/>
      <c r="P518" s="254"/>
      <c r="Q518" s="254"/>
      <c r="R518" s="254"/>
      <c r="S518" s="254"/>
      <c r="T518" s="254"/>
    </row>
    <row r="519" spans="1:20">
      <c r="A519" s="254"/>
      <c r="B519" s="339"/>
      <c r="C519" s="254"/>
      <c r="D519" s="254"/>
      <c r="E519" s="254"/>
      <c r="F519" s="254"/>
      <c r="G519" s="254"/>
      <c r="H519" s="254"/>
      <c r="I519" s="254"/>
      <c r="J519" s="254"/>
      <c r="K519" s="254"/>
      <c r="L519" s="254"/>
      <c r="M519" s="254"/>
      <c r="N519" s="254"/>
      <c r="O519" s="254"/>
      <c r="P519" s="254"/>
      <c r="Q519" s="254"/>
      <c r="R519" s="254"/>
      <c r="S519" s="254"/>
      <c r="T519" s="254"/>
    </row>
    <row r="520" spans="1:20">
      <c r="A520" s="254"/>
      <c r="B520" s="339"/>
      <c r="C520" s="254"/>
      <c r="D520" s="254"/>
      <c r="E520" s="254"/>
      <c r="F520" s="254"/>
      <c r="G520" s="254"/>
      <c r="H520" s="254"/>
      <c r="I520" s="254"/>
      <c r="J520" s="254"/>
      <c r="K520" s="254"/>
      <c r="L520" s="254"/>
      <c r="M520" s="254"/>
      <c r="N520" s="254"/>
      <c r="O520" s="254"/>
      <c r="P520" s="254"/>
      <c r="Q520" s="254"/>
      <c r="R520" s="254"/>
      <c r="S520" s="254"/>
      <c r="T520" s="254"/>
    </row>
    <row r="521" spans="1:20">
      <c r="A521" s="254"/>
      <c r="B521" s="339"/>
      <c r="C521" s="254"/>
      <c r="D521" s="254"/>
      <c r="E521" s="254"/>
      <c r="F521" s="254"/>
      <c r="G521" s="254"/>
      <c r="H521" s="254"/>
      <c r="I521" s="254"/>
      <c r="J521" s="254"/>
      <c r="K521" s="254"/>
      <c r="L521" s="254"/>
      <c r="M521" s="254"/>
      <c r="N521" s="254"/>
      <c r="O521" s="254"/>
      <c r="P521" s="254"/>
      <c r="Q521" s="254"/>
      <c r="R521" s="254"/>
      <c r="S521" s="254"/>
      <c r="T521" s="254"/>
    </row>
    <row r="522" spans="1:20">
      <c r="A522" s="254"/>
      <c r="B522" s="339"/>
      <c r="C522" s="254"/>
      <c r="D522" s="254"/>
      <c r="E522" s="254"/>
      <c r="F522" s="254"/>
      <c r="G522" s="254"/>
      <c r="H522" s="254"/>
      <c r="I522" s="254"/>
      <c r="J522" s="254"/>
      <c r="K522" s="254"/>
      <c r="L522" s="254"/>
      <c r="M522" s="254"/>
      <c r="N522" s="254"/>
      <c r="O522" s="254"/>
      <c r="P522" s="254"/>
      <c r="Q522" s="254"/>
      <c r="R522" s="254"/>
      <c r="S522" s="254"/>
      <c r="T522" s="254"/>
    </row>
    <row r="523" spans="1:20">
      <c r="A523" s="254"/>
      <c r="B523" s="339"/>
      <c r="C523" s="254"/>
      <c r="D523" s="254"/>
      <c r="E523" s="254"/>
      <c r="F523" s="254"/>
      <c r="G523" s="254"/>
      <c r="H523" s="254"/>
      <c r="I523" s="254"/>
      <c r="J523" s="254"/>
      <c r="K523" s="254"/>
      <c r="L523" s="254"/>
      <c r="M523" s="254"/>
      <c r="N523" s="254"/>
      <c r="O523" s="254"/>
      <c r="P523" s="254"/>
      <c r="Q523" s="254"/>
      <c r="R523" s="254"/>
      <c r="S523" s="254"/>
      <c r="T523" s="254"/>
    </row>
    <row r="524" spans="1:20">
      <c r="A524" s="254"/>
      <c r="B524" s="339"/>
      <c r="C524" s="254"/>
      <c r="D524" s="254"/>
      <c r="E524" s="254"/>
      <c r="F524" s="254"/>
      <c r="G524" s="254"/>
      <c r="H524" s="254"/>
      <c r="I524" s="254"/>
      <c r="J524" s="254"/>
      <c r="K524" s="254"/>
      <c r="L524" s="254"/>
      <c r="M524" s="254"/>
      <c r="N524" s="254"/>
      <c r="O524" s="254"/>
      <c r="P524" s="254"/>
      <c r="Q524" s="254"/>
      <c r="R524" s="254"/>
      <c r="S524" s="254"/>
      <c r="T524" s="254"/>
    </row>
    <row r="525" spans="1:20">
      <c r="A525" s="254"/>
      <c r="B525" s="339"/>
      <c r="C525" s="254"/>
      <c r="D525" s="254"/>
      <c r="E525" s="254"/>
      <c r="F525" s="254"/>
      <c r="G525" s="254"/>
      <c r="H525" s="254"/>
      <c r="I525" s="254"/>
      <c r="J525" s="254"/>
      <c r="K525" s="254"/>
      <c r="L525" s="254"/>
      <c r="M525" s="254"/>
      <c r="N525" s="254"/>
      <c r="O525" s="254"/>
      <c r="P525" s="254"/>
      <c r="Q525" s="254"/>
      <c r="R525" s="254"/>
      <c r="S525" s="254"/>
      <c r="T525" s="254"/>
    </row>
    <row r="526" spans="1:20">
      <c r="A526" s="254"/>
      <c r="B526" s="339"/>
      <c r="C526" s="254"/>
      <c r="D526" s="254"/>
      <c r="E526" s="254"/>
      <c r="F526" s="254"/>
      <c r="G526" s="254"/>
      <c r="H526" s="254"/>
      <c r="I526" s="254"/>
      <c r="J526" s="254"/>
      <c r="K526" s="254"/>
      <c r="L526" s="254"/>
      <c r="M526" s="254"/>
      <c r="N526" s="254"/>
      <c r="O526" s="254"/>
      <c r="P526" s="254"/>
      <c r="Q526" s="254"/>
      <c r="R526" s="254"/>
      <c r="S526" s="254"/>
      <c r="T526" s="254"/>
    </row>
    <row r="527" spans="1:20">
      <c r="A527" s="254"/>
      <c r="B527" s="339"/>
      <c r="C527" s="254"/>
      <c r="D527" s="254"/>
      <c r="E527" s="254"/>
      <c r="F527" s="254"/>
      <c r="G527" s="254"/>
      <c r="H527" s="254"/>
      <c r="I527" s="254"/>
      <c r="J527" s="254"/>
      <c r="K527" s="254"/>
      <c r="L527" s="254"/>
      <c r="M527" s="254"/>
      <c r="N527" s="254"/>
      <c r="O527" s="254"/>
      <c r="P527" s="254"/>
      <c r="Q527" s="254"/>
      <c r="R527" s="254"/>
      <c r="S527" s="254"/>
      <c r="T527" s="254"/>
    </row>
    <row r="528" spans="1:20">
      <c r="A528" s="254"/>
      <c r="B528" s="339"/>
      <c r="C528" s="254"/>
      <c r="D528" s="254"/>
      <c r="E528" s="254"/>
      <c r="F528" s="254"/>
      <c r="G528" s="254"/>
      <c r="H528" s="254"/>
      <c r="I528" s="254"/>
      <c r="J528" s="254"/>
      <c r="K528" s="254"/>
      <c r="L528" s="254"/>
      <c r="M528" s="254"/>
      <c r="N528" s="254"/>
      <c r="O528" s="254"/>
      <c r="P528" s="254"/>
      <c r="Q528" s="254"/>
      <c r="R528" s="254"/>
      <c r="S528" s="254"/>
      <c r="T528" s="254"/>
    </row>
    <row r="529" spans="1:20">
      <c r="A529" s="254"/>
      <c r="B529" s="339"/>
      <c r="C529" s="254"/>
      <c r="D529" s="254"/>
      <c r="E529" s="254"/>
      <c r="F529" s="254"/>
      <c r="G529" s="254"/>
      <c r="H529" s="254"/>
      <c r="I529" s="254"/>
      <c r="J529" s="254"/>
      <c r="K529" s="254"/>
      <c r="L529" s="254"/>
      <c r="M529" s="254"/>
      <c r="N529" s="254"/>
      <c r="O529" s="254"/>
      <c r="P529" s="254"/>
      <c r="Q529" s="254"/>
      <c r="R529" s="254"/>
      <c r="S529" s="254"/>
      <c r="T529" s="254"/>
    </row>
    <row r="530" spans="1:20">
      <c r="A530" s="254"/>
      <c r="B530" s="339"/>
      <c r="C530" s="254"/>
      <c r="D530" s="254"/>
      <c r="E530" s="254"/>
      <c r="F530" s="254"/>
      <c r="G530" s="254"/>
      <c r="H530" s="254"/>
      <c r="I530" s="254"/>
      <c r="J530" s="254"/>
      <c r="K530" s="254"/>
      <c r="L530" s="254"/>
      <c r="M530" s="254"/>
      <c r="N530" s="254"/>
      <c r="O530" s="254"/>
      <c r="P530" s="254"/>
      <c r="Q530" s="254"/>
      <c r="R530" s="254"/>
      <c r="S530" s="254"/>
      <c r="T530" s="254"/>
    </row>
    <row r="531" spans="1:20">
      <c r="A531" s="254"/>
      <c r="B531" s="339"/>
      <c r="C531" s="254"/>
      <c r="D531" s="254"/>
      <c r="E531" s="254"/>
      <c r="F531" s="254"/>
      <c r="G531" s="254"/>
      <c r="H531" s="254"/>
      <c r="I531" s="254"/>
      <c r="J531" s="254"/>
      <c r="K531" s="254"/>
      <c r="L531" s="254"/>
      <c r="M531" s="254"/>
      <c r="N531" s="254"/>
      <c r="O531" s="254"/>
      <c r="P531" s="254"/>
      <c r="Q531" s="254"/>
      <c r="R531" s="254"/>
      <c r="S531" s="254"/>
      <c r="T531" s="254"/>
    </row>
    <row r="532" spans="1:20">
      <c r="A532" s="254"/>
      <c r="B532" s="339"/>
      <c r="C532" s="254"/>
      <c r="D532" s="254"/>
      <c r="E532" s="254"/>
      <c r="F532" s="254"/>
      <c r="G532" s="254"/>
      <c r="H532" s="254"/>
      <c r="I532" s="254"/>
      <c r="J532" s="254"/>
      <c r="K532" s="254"/>
      <c r="L532" s="254"/>
      <c r="M532" s="254"/>
      <c r="N532" s="254"/>
      <c r="O532" s="254"/>
      <c r="P532" s="254"/>
      <c r="Q532" s="254"/>
      <c r="R532" s="254"/>
      <c r="S532" s="254"/>
      <c r="T532" s="254"/>
    </row>
    <row r="533" spans="1:20">
      <c r="A533" s="254"/>
      <c r="B533" s="339"/>
      <c r="C533" s="254"/>
      <c r="D533" s="254"/>
      <c r="E533" s="254"/>
      <c r="F533" s="254"/>
      <c r="G533" s="254"/>
      <c r="H533" s="254"/>
      <c r="I533" s="254"/>
      <c r="J533" s="254"/>
      <c r="K533" s="254"/>
      <c r="L533" s="254"/>
      <c r="M533" s="254"/>
      <c r="N533" s="254"/>
      <c r="O533" s="254"/>
      <c r="P533" s="254"/>
      <c r="Q533" s="254"/>
      <c r="R533" s="254"/>
      <c r="S533" s="254"/>
      <c r="T533" s="254"/>
    </row>
    <row r="534" spans="1:20">
      <c r="A534" s="254"/>
      <c r="B534" s="339"/>
      <c r="C534" s="254"/>
      <c r="D534" s="254"/>
      <c r="E534" s="254"/>
      <c r="F534" s="254"/>
      <c r="G534" s="254"/>
      <c r="H534" s="254"/>
      <c r="I534" s="254"/>
      <c r="J534" s="254"/>
      <c r="K534" s="254"/>
      <c r="L534" s="254"/>
      <c r="M534" s="254"/>
      <c r="N534" s="254"/>
      <c r="O534" s="254"/>
      <c r="P534" s="254"/>
      <c r="Q534" s="254"/>
      <c r="R534" s="254"/>
      <c r="S534" s="254"/>
      <c r="T534" s="254"/>
    </row>
    <row r="535" spans="1:20">
      <c r="A535" s="254"/>
      <c r="B535" s="339"/>
      <c r="C535" s="254"/>
      <c r="D535" s="254"/>
      <c r="E535" s="254"/>
      <c r="F535" s="254"/>
      <c r="G535" s="254"/>
      <c r="H535" s="254"/>
      <c r="I535" s="254"/>
      <c r="J535" s="254"/>
      <c r="K535" s="254"/>
      <c r="L535" s="254"/>
      <c r="M535" s="254"/>
      <c r="N535" s="254"/>
      <c r="O535" s="254"/>
      <c r="P535" s="254"/>
      <c r="Q535" s="254"/>
      <c r="R535" s="254"/>
      <c r="S535" s="254"/>
      <c r="T535" s="254"/>
    </row>
    <row r="536" spans="1:20">
      <c r="A536" s="254"/>
      <c r="B536" s="339"/>
      <c r="C536" s="254"/>
      <c r="D536" s="254"/>
      <c r="E536" s="254"/>
      <c r="F536" s="254"/>
      <c r="G536" s="254"/>
      <c r="H536" s="254"/>
      <c r="I536" s="254"/>
      <c r="J536" s="254"/>
      <c r="K536" s="254"/>
      <c r="L536" s="254"/>
      <c r="M536" s="254"/>
      <c r="N536" s="254"/>
      <c r="O536" s="254"/>
      <c r="P536" s="254"/>
      <c r="Q536" s="254"/>
      <c r="R536" s="254"/>
      <c r="S536" s="254"/>
      <c r="T536" s="254"/>
    </row>
    <row r="537" spans="1:20">
      <c r="A537" s="254"/>
      <c r="B537" s="339"/>
      <c r="C537" s="254"/>
      <c r="D537" s="254"/>
      <c r="E537" s="254"/>
      <c r="F537" s="254"/>
      <c r="G537" s="254"/>
      <c r="H537" s="254"/>
      <c r="I537" s="254"/>
      <c r="J537" s="254"/>
      <c r="K537" s="254"/>
      <c r="L537" s="254"/>
      <c r="M537" s="254"/>
      <c r="N537" s="254"/>
      <c r="O537" s="254"/>
      <c r="P537" s="254"/>
      <c r="Q537" s="254"/>
      <c r="R537" s="254"/>
      <c r="S537" s="254"/>
      <c r="T537" s="254"/>
    </row>
    <row r="538" spans="1:20">
      <c r="A538" s="254"/>
      <c r="B538" s="339"/>
      <c r="C538" s="254"/>
      <c r="D538" s="254"/>
      <c r="E538" s="254"/>
      <c r="F538" s="254"/>
      <c r="G538" s="254"/>
      <c r="H538" s="254"/>
      <c r="I538" s="254"/>
      <c r="J538" s="254"/>
      <c r="K538" s="254"/>
      <c r="L538" s="254"/>
      <c r="M538" s="254"/>
      <c r="N538" s="254"/>
      <c r="O538" s="254"/>
      <c r="P538" s="254"/>
      <c r="Q538" s="254"/>
      <c r="R538" s="254"/>
      <c r="S538" s="254"/>
      <c r="T538" s="254"/>
    </row>
    <row r="539" spans="1:20">
      <c r="A539" s="254"/>
      <c r="B539" s="339"/>
      <c r="C539" s="254"/>
      <c r="D539" s="254"/>
      <c r="E539" s="254"/>
      <c r="F539" s="254"/>
      <c r="G539" s="254"/>
      <c r="H539" s="254"/>
      <c r="I539" s="254"/>
      <c r="J539" s="254"/>
      <c r="K539" s="254"/>
      <c r="L539" s="254"/>
      <c r="M539" s="254"/>
      <c r="N539" s="254"/>
      <c r="O539" s="254"/>
      <c r="P539" s="254"/>
      <c r="Q539" s="254"/>
      <c r="R539" s="254"/>
      <c r="S539" s="254"/>
      <c r="T539" s="254"/>
    </row>
    <row r="540" spans="1:20">
      <c r="A540" s="254"/>
      <c r="B540" s="339"/>
      <c r="C540" s="254"/>
      <c r="D540" s="254"/>
      <c r="E540" s="254"/>
      <c r="F540" s="254"/>
      <c r="G540" s="254"/>
      <c r="H540" s="254"/>
      <c r="I540" s="254"/>
      <c r="J540" s="254"/>
      <c r="K540" s="254"/>
      <c r="L540" s="254"/>
      <c r="M540" s="254"/>
      <c r="N540" s="254"/>
      <c r="O540" s="254"/>
      <c r="P540" s="254"/>
      <c r="Q540" s="254"/>
      <c r="R540" s="254"/>
      <c r="S540" s="254"/>
      <c r="T540" s="254"/>
    </row>
    <row r="541" spans="1:20">
      <c r="A541" s="254"/>
      <c r="B541" s="339"/>
      <c r="C541" s="254"/>
      <c r="D541" s="254"/>
      <c r="E541" s="254"/>
      <c r="F541" s="254"/>
      <c r="G541" s="254"/>
      <c r="H541" s="254"/>
      <c r="I541" s="254"/>
      <c r="J541" s="254"/>
      <c r="K541" s="254"/>
      <c r="L541" s="254"/>
      <c r="M541" s="254"/>
      <c r="N541" s="254"/>
      <c r="O541" s="254"/>
      <c r="P541" s="254"/>
      <c r="Q541" s="254"/>
      <c r="R541" s="254"/>
      <c r="S541" s="254"/>
      <c r="T541" s="254"/>
    </row>
    <row r="542" spans="1:20">
      <c r="A542" s="254"/>
      <c r="B542" s="339"/>
      <c r="C542" s="254"/>
      <c r="D542" s="254"/>
      <c r="E542" s="254"/>
      <c r="F542" s="254"/>
      <c r="G542" s="254"/>
      <c r="H542" s="254"/>
      <c r="I542" s="254"/>
      <c r="J542" s="254"/>
      <c r="K542" s="254"/>
      <c r="L542" s="254"/>
      <c r="M542" s="254"/>
      <c r="N542" s="254"/>
      <c r="O542" s="254"/>
      <c r="P542" s="254"/>
      <c r="Q542" s="254"/>
      <c r="R542" s="254"/>
      <c r="S542" s="254"/>
      <c r="T542" s="254"/>
    </row>
    <row r="543" spans="1:20">
      <c r="A543" s="254"/>
      <c r="B543" s="339"/>
      <c r="C543" s="254"/>
      <c r="D543" s="254"/>
      <c r="E543" s="254"/>
      <c r="F543" s="254"/>
      <c r="G543" s="254"/>
      <c r="H543" s="254"/>
      <c r="I543" s="254"/>
      <c r="J543" s="254"/>
      <c r="K543" s="254"/>
      <c r="L543" s="254"/>
      <c r="M543" s="254"/>
      <c r="N543" s="254"/>
      <c r="O543" s="254"/>
      <c r="P543" s="254"/>
      <c r="Q543" s="254"/>
      <c r="R543" s="254"/>
      <c r="S543" s="254"/>
      <c r="T543" s="254"/>
    </row>
    <row r="544" spans="1:20">
      <c r="A544" s="254"/>
      <c r="B544" s="339"/>
      <c r="C544" s="254"/>
      <c r="D544" s="254"/>
      <c r="E544" s="254"/>
      <c r="F544" s="254"/>
      <c r="G544" s="254"/>
      <c r="H544" s="254"/>
      <c r="I544" s="254"/>
      <c r="J544" s="254"/>
      <c r="K544" s="254"/>
      <c r="L544" s="254"/>
      <c r="M544" s="254"/>
      <c r="N544" s="254"/>
      <c r="O544" s="254"/>
      <c r="P544" s="254"/>
      <c r="Q544" s="254"/>
      <c r="R544" s="254"/>
      <c r="S544" s="254"/>
      <c r="T544" s="254"/>
    </row>
    <row r="545" spans="1:20">
      <c r="A545" s="254"/>
      <c r="B545" s="339"/>
      <c r="C545" s="254"/>
      <c r="D545" s="254"/>
      <c r="E545" s="254"/>
      <c r="F545" s="254"/>
      <c r="G545" s="254"/>
      <c r="H545" s="254"/>
      <c r="I545" s="254"/>
      <c r="J545" s="254"/>
      <c r="K545" s="254"/>
      <c r="L545" s="254"/>
      <c r="M545" s="254"/>
      <c r="N545" s="254"/>
      <c r="O545" s="254"/>
      <c r="P545" s="254"/>
      <c r="Q545" s="254"/>
      <c r="R545" s="254"/>
      <c r="S545" s="254"/>
      <c r="T545" s="254"/>
    </row>
    <row r="546" spans="1:20">
      <c r="A546" s="254"/>
      <c r="B546" s="339"/>
      <c r="C546" s="254"/>
      <c r="D546" s="254"/>
      <c r="E546" s="254"/>
      <c r="F546" s="254"/>
      <c r="G546" s="254"/>
      <c r="H546" s="254"/>
      <c r="I546" s="254"/>
      <c r="J546" s="254"/>
      <c r="K546" s="254"/>
      <c r="L546" s="254"/>
      <c r="M546" s="254"/>
      <c r="N546" s="254"/>
      <c r="O546" s="254"/>
      <c r="P546" s="254"/>
      <c r="Q546" s="254"/>
      <c r="R546" s="254"/>
      <c r="S546" s="254"/>
      <c r="T546" s="254"/>
    </row>
    <row r="547" spans="1:20">
      <c r="A547" s="254"/>
      <c r="B547" s="339"/>
      <c r="C547" s="254"/>
      <c r="D547" s="254"/>
      <c r="E547" s="254"/>
      <c r="F547" s="254"/>
      <c r="G547" s="254"/>
      <c r="H547" s="254"/>
      <c r="I547" s="254"/>
      <c r="J547" s="254"/>
      <c r="K547" s="254"/>
      <c r="L547" s="254"/>
      <c r="M547" s="254"/>
      <c r="N547" s="254"/>
      <c r="O547" s="254"/>
      <c r="P547" s="254"/>
      <c r="Q547" s="254"/>
      <c r="R547" s="254"/>
      <c r="S547" s="254"/>
      <c r="T547" s="254"/>
    </row>
    <row r="548" spans="1:20">
      <c r="A548" s="254"/>
      <c r="B548" s="339"/>
      <c r="C548" s="254"/>
      <c r="D548" s="254"/>
      <c r="E548" s="254"/>
      <c r="F548" s="254"/>
      <c r="G548" s="254"/>
      <c r="H548" s="254"/>
      <c r="I548" s="254"/>
      <c r="J548" s="254"/>
      <c r="K548" s="254"/>
      <c r="L548" s="254"/>
      <c r="M548" s="254"/>
      <c r="N548" s="254"/>
      <c r="O548" s="254"/>
      <c r="P548" s="254"/>
      <c r="Q548" s="254"/>
      <c r="R548" s="254"/>
      <c r="S548" s="254"/>
      <c r="T548" s="254"/>
    </row>
    <row r="549" spans="1:20">
      <c r="A549" s="254"/>
      <c r="B549" s="339"/>
      <c r="C549" s="254"/>
      <c r="D549" s="254"/>
      <c r="E549" s="254"/>
      <c r="F549" s="254"/>
      <c r="G549" s="254"/>
      <c r="H549" s="254"/>
      <c r="I549" s="254"/>
      <c r="J549" s="254"/>
      <c r="K549" s="254"/>
      <c r="L549" s="254"/>
      <c r="M549" s="254"/>
      <c r="N549" s="254"/>
      <c r="O549" s="254"/>
      <c r="P549" s="254"/>
      <c r="Q549" s="254"/>
      <c r="R549" s="254"/>
      <c r="S549" s="254"/>
      <c r="T549" s="254"/>
    </row>
    <row r="550" spans="1:20">
      <c r="A550" s="254"/>
      <c r="B550" s="339"/>
      <c r="C550" s="254"/>
      <c r="D550" s="254"/>
      <c r="E550" s="254"/>
      <c r="F550" s="254"/>
      <c r="G550" s="254"/>
      <c r="H550" s="254"/>
      <c r="I550" s="254"/>
      <c r="J550" s="254"/>
      <c r="K550" s="254"/>
      <c r="L550" s="254"/>
      <c r="M550" s="254"/>
      <c r="N550" s="254"/>
      <c r="O550" s="254"/>
      <c r="P550" s="254"/>
      <c r="Q550" s="254"/>
      <c r="R550" s="254"/>
      <c r="S550" s="254"/>
      <c r="T550" s="254"/>
    </row>
    <row r="551" spans="1:20">
      <c r="A551" s="254"/>
      <c r="B551" s="339"/>
      <c r="C551" s="254"/>
      <c r="D551" s="254"/>
      <c r="E551" s="254"/>
      <c r="F551" s="254"/>
      <c r="G551" s="254"/>
      <c r="H551" s="254"/>
      <c r="I551" s="254"/>
      <c r="J551" s="254"/>
      <c r="K551" s="254"/>
      <c r="L551" s="254"/>
      <c r="M551" s="254"/>
      <c r="N551" s="254"/>
      <c r="O551" s="254"/>
      <c r="P551" s="254"/>
      <c r="Q551" s="254"/>
      <c r="R551" s="254"/>
      <c r="S551" s="254"/>
      <c r="T551" s="254"/>
    </row>
    <row r="552" spans="1:20">
      <c r="A552" s="254"/>
      <c r="B552" s="339"/>
      <c r="C552" s="254"/>
      <c r="D552" s="254"/>
      <c r="E552" s="254"/>
      <c r="F552" s="254"/>
      <c r="G552" s="254"/>
      <c r="H552" s="254"/>
      <c r="I552" s="254"/>
      <c r="J552" s="254"/>
      <c r="K552" s="254"/>
      <c r="L552" s="254"/>
      <c r="M552" s="254"/>
      <c r="N552" s="254"/>
      <c r="O552" s="254"/>
      <c r="P552" s="254"/>
      <c r="Q552" s="254"/>
      <c r="R552" s="254"/>
      <c r="S552" s="254"/>
      <c r="T552" s="254"/>
    </row>
    <row r="553" spans="1:20">
      <c r="A553" s="254"/>
      <c r="B553" s="339"/>
      <c r="C553" s="254"/>
      <c r="D553" s="254"/>
      <c r="E553" s="254"/>
      <c r="F553" s="254"/>
      <c r="G553" s="254"/>
      <c r="H553" s="254"/>
      <c r="I553" s="254"/>
      <c r="J553" s="254"/>
      <c r="K553" s="254"/>
      <c r="L553" s="254"/>
      <c r="M553" s="254"/>
      <c r="N553" s="254"/>
      <c r="O553" s="254"/>
      <c r="P553" s="254"/>
      <c r="Q553" s="254"/>
      <c r="R553" s="254"/>
      <c r="S553" s="254"/>
      <c r="T553" s="254"/>
    </row>
    <row r="554" spans="1:20">
      <c r="A554" s="254"/>
      <c r="B554" s="339"/>
      <c r="C554" s="254"/>
      <c r="D554" s="254"/>
      <c r="E554" s="254"/>
      <c r="F554" s="254"/>
      <c r="G554" s="254"/>
      <c r="H554" s="254"/>
      <c r="I554" s="254"/>
      <c r="J554" s="254"/>
      <c r="K554" s="254"/>
      <c r="L554" s="254"/>
      <c r="M554" s="254"/>
      <c r="N554" s="254"/>
      <c r="O554" s="254"/>
      <c r="P554" s="254"/>
      <c r="Q554" s="254"/>
      <c r="R554" s="254"/>
      <c r="S554" s="254"/>
      <c r="T554" s="254"/>
    </row>
    <row r="555" spans="1:20">
      <c r="A555" s="254"/>
      <c r="B555" s="339"/>
      <c r="C555" s="254"/>
      <c r="D555" s="254"/>
      <c r="E555" s="254"/>
      <c r="F555" s="254"/>
      <c r="G555" s="254"/>
      <c r="H555" s="254"/>
      <c r="I555" s="254"/>
      <c r="J555" s="254"/>
      <c r="K555" s="254"/>
      <c r="L555" s="254"/>
      <c r="M555" s="254"/>
      <c r="N555" s="254"/>
      <c r="O555" s="254"/>
      <c r="P555" s="254"/>
      <c r="Q555" s="254"/>
      <c r="R555" s="254"/>
      <c r="S555" s="254"/>
      <c r="T555" s="254"/>
    </row>
    <row r="556" spans="1:20">
      <c r="A556" s="254"/>
      <c r="B556" s="339"/>
      <c r="C556" s="254"/>
      <c r="D556" s="254"/>
      <c r="E556" s="254"/>
      <c r="F556" s="254"/>
      <c r="G556" s="254"/>
      <c r="H556" s="254"/>
      <c r="I556" s="254"/>
      <c r="J556" s="254"/>
      <c r="K556" s="254"/>
      <c r="L556" s="254"/>
      <c r="M556" s="254"/>
      <c r="N556" s="254"/>
      <c r="O556" s="254"/>
      <c r="P556" s="254"/>
      <c r="Q556" s="254"/>
      <c r="R556" s="254"/>
      <c r="S556" s="254"/>
      <c r="T556" s="254"/>
    </row>
    <row r="557" spans="1:20">
      <c r="A557" s="254"/>
      <c r="B557" s="339"/>
      <c r="C557" s="254"/>
      <c r="D557" s="254"/>
      <c r="E557" s="254"/>
      <c r="F557" s="254"/>
      <c r="G557" s="254"/>
      <c r="H557" s="254"/>
      <c r="I557" s="254"/>
      <c r="J557" s="254"/>
      <c r="K557" s="254"/>
      <c r="L557" s="254"/>
      <c r="M557" s="254"/>
      <c r="N557" s="254"/>
      <c r="O557" s="254"/>
      <c r="P557" s="254"/>
      <c r="Q557" s="254"/>
      <c r="R557" s="254"/>
      <c r="S557" s="254"/>
      <c r="T557" s="254"/>
    </row>
    <row r="558" spans="1:20">
      <c r="A558" s="254"/>
      <c r="B558" s="339"/>
      <c r="C558" s="254"/>
      <c r="D558" s="254"/>
      <c r="E558" s="254"/>
      <c r="F558" s="254"/>
      <c r="G558" s="254"/>
      <c r="H558" s="254"/>
      <c r="I558" s="254"/>
      <c r="J558" s="254"/>
      <c r="K558" s="254"/>
      <c r="L558" s="254"/>
      <c r="M558" s="254"/>
      <c r="N558" s="254"/>
      <c r="O558" s="254"/>
      <c r="P558" s="254"/>
      <c r="Q558" s="254"/>
      <c r="R558" s="254"/>
      <c r="S558" s="254"/>
      <c r="T558" s="254"/>
    </row>
    <row r="559" spans="1:20">
      <c r="A559" s="254"/>
      <c r="B559" s="339"/>
      <c r="C559" s="254"/>
      <c r="D559" s="254"/>
      <c r="E559" s="254"/>
      <c r="F559" s="254"/>
      <c r="G559" s="254"/>
      <c r="H559" s="254"/>
      <c r="I559" s="254"/>
      <c r="J559" s="254"/>
      <c r="K559" s="254"/>
      <c r="L559" s="254"/>
      <c r="M559" s="254"/>
      <c r="N559" s="254"/>
      <c r="O559" s="254"/>
      <c r="P559" s="254"/>
      <c r="Q559" s="254"/>
      <c r="R559" s="254"/>
      <c r="S559" s="254"/>
      <c r="T559" s="254"/>
    </row>
    <row r="560" spans="1:20">
      <c r="A560" s="254"/>
      <c r="B560" s="339"/>
      <c r="C560" s="254"/>
      <c r="D560" s="254"/>
      <c r="E560" s="254"/>
      <c r="F560" s="254"/>
      <c r="G560" s="254"/>
      <c r="H560" s="254"/>
      <c r="I560" s="254"/>
      <c r="J560" s="254"/>
      <c r="K560" s="254"/>
      <c r="L560" s="254"/>
      <c r="M560" s="254"/>
      <c r="N560" s="254"/>
      <c r="O560" s="254"/>
      <c r="P560" s="254"/>
      <c r="Q560" s="254"/>
      <c r="R560" s="254"/>
      <c r="S560" s="254"/>
      <c r="T560" s="254"/>
    </row>
    <row r="561" spans="1:20">
      <c r="A561" s="254"/>
      <c r="B561" s="339"/>
      <c r="C561" s="254"/>
      <c r="D561" s="254"/>
      <c r="E561" s="254"/>
      <c r="F561" s="254"/>
      <c r="G561" s="254"/>
      <c r="H561" s="254"/>
      <c r="I561" s="254"/>
      <c r="J561" s="254"/>
      <c r="K561" s="254"/>
      <c r="L561" s="254"/>
      <c r="M561" s="254"/>
      <c r="N561" s="254"/>
      <c r="O561" s="254"/>
      <c r="P561" s="254"/>
      <c r="Q561" s="254"/>
      <c r="R561" s="254"/>
      <c r="S561" s="254"/>
      <c r="T561" s="254"/>
    </row>
    <row r="562" spans="1:20">
      <c r="A562" s="254"/>
      <c r="B562" s="339"/>
      <c r="C562" s="254"/>
      <c r="D562" s="254"/>
      <c r="E562" s="254"/>
      <c r="F562" s="254"/>
      <c r="G562" s="254"/>
      <c r="H562" s="254"/>
      <c r="I562" s="254"/>
      <c r="J562" s="254"/>
      <c r="K562" s="254"/>
      <c r="L562" s="254"/>
      <c r="M562" s="254"/>
      <c r="N562" s="254"/>
      <c r="O562" s="254"/>
      <c r="P562" s="254"/>
      <c r="Q562" s="254"/>
      <c r="R562" s="254"/>
      <c r="S562" s="254"/>
      <c r="T562" s="254"/>
    </row>
    <row r="563" spans="1:20">
      <c r="A563" s="254"/>
      <c r="B563" s="339"/>
      <c r="C563" s="254"/>
      <c r="D563" s="254"/>
      <c r="E563" s="254"/>
      <c r="F563" s="254"/>
      <c r="G563" s="254"/>
      <c r="H563" s="254"/>
      <c r="I563" s="254"/>
      <c r="J563" s="254"/>
      <c r="K563" s="254"/>
      <c r="L563" s="254"/>
      <c r="M563" s="254"/>
      <c r="N563" s="254"/>
      <c r="O563" s="254"/>
      <c r="P563" s="254"/>
      <c r="Q563" s="254"/>
      <c r="R563" s="254"/>
      <c r="S563" s="254"/>
      <c r="T563" s="254"/>
    </row>
    <row r="564" spans="1:20">
      <c r="A564" s="254"/>
      <c r="B564" s="339"/>
      <c r="C564" s="254"/>
      <c r="D564" s="254"/>
      <c r="E564" s="254"/>
      <c r="F564" s="254"/>
      <c r="G564" s="254"/>
      <c r="H564" s="254"/>
      <c r="I564" s="254"/>
      <c r="J564" s="254"/>
      <c r="K564" s="254"/>
      <c r="L564" s="254"/>
      <c r="M564" s="254"/>
      <c r="N564" s="254"/>
      <c r="O564" s="254"/>
      <c r="P564" s="254"/>
      <c r="Q564" s="254"/>
      <c r="R564" s="254"/>
      <c r="S564" s="254"/>
      <c r="T564" s="254"/>
    </row>
    <row r="565" spans="1:20">
      <c r="A565" s="254"/>
      <c r="B565" s="339"/>
      <c r="C565" s="254"/>
      <c r="D565" s="254"/>
      <c r="E565" s="254"/>
      <c r="F565" s="254"/>
      <c r="G565" s="254"/>
      <c r="H565" s="254"/>
      <c r="I565" s="254"/>
      <c r="J565" s="254"/>
      <c r="K565" s="254"/>
      <c r="L565" s="254"/>
      <c r="M565" s="254"/>
      <c r="N565" s="254"/>
      <c r="O565" s="254"/>
      <c r="P565" s="254"/>
      <c r="Q565" s="254"/>
      <c r="R565" s="254"/>
      <c r="S565" s="254"/>
      <c r="T565" s="254"/>
    </row>
    <row r="566" spans="1:20">
      <c r="A566" s="254"/>
      <c r="B566" s="339"/>
      <c r="C566" s="254"/>
      <c r="D566" s="254"/>
      <c r="E566" s="254"/>
      <c r="F566" s="254"/>
      <c r="G566" s="254"/>
      <c r="H566" s="254"/>
      <c r="I566" s="254"/>
      <c r="J566" s="254"/>
      <c r="K566" s="254"/>
      <c r="L566" s="254"/>
      <c r="M566" s="254"/>
      <c r="N566" s="254"/>
      <c r="O566" s="254"/>
      <c r="P566" s="254"/>
      <c r="Q566" s="254"/>
      <c r="R566" s="254"/>
      <c r="S566" s="254"/>
      <c r="T566" s="254"/>
    </row>
    <row r="567" spans="1:20">
      <c r="A567" s="254"/>
      <c r="B567" s="339"/>
      <c r="C567" s="254"/>
      <c r="D567" s="254"/>
      <c r="E567" s="254"/>
      <c r="F567" s="254"/>
      <c r="G567" s="254"/>
      <c r="H567" s="254"/>
      <c r="I567" s="254"/>
      <c r="J567" s="254"/>
      <c r="K567" s="254"/>
      <c r="L567" s="254"/>
      <c r="M567" s="254"/>
      <c r="N567" s="254"/>
      <c r="O567" s="254"/>
      <c r="P567" s="254"/>
      <c r="Q567" s="254"/>
      <c r="R567" s="254"/>
      <c r="S567" s="254"/>
      <c r="T567" s="254"/>
    </row>
    <row r="568" spans="1:20">
      <c r="A568" s="254"/>
      <c r="B568" s="339"/>
      <c r="C568" s="254"/>
      <c r="D568" s="254"/>
      <c r="E568" s="254"/>
      <c r="F568" s="254"/>
      <c r="G568" s="254"/>
      <c r="H568" s="254"/>
      <c r="I568" s="254"/>
      <c r="J568" s="254"/>
      <c r="K568" s="254"/>
      <c r="L568" s="254"/>
      <c r="M568" s="254"/>
      <c r="N568" s="254"/>
      <c r="O568" s="254"/>
      <c r="P568" s="254"/>
      <c r="Q568" s="254"/>
      <c r="R568" s="254"/>
      <c r="S568" s="254"/>
      <c r="T568" s="254"/>
    </row>
    <row r="569" spans="1:20">
      <c r="A569" s="254"/>
      <c r="B569" s="339"/>
      <c r="C569" s="254"/>
      <c r="D569" s="254"/>
      <c r="E569" s="254"/>
      <c r="F569" s="254"/>
      <c r="G569" s="254"/>
      <c r="H569" s="254"/>
      <c r="I569" s="254"/>
      <c r="J569" s="254"/>
      <c r="K569" s="254"/>
      <c r="L569" s="254"/>
      <c r="M569" s="254"/>
      <c r="N569" s="254"/>
      <c r="O569" s="254"/>
      <c r="P569" s="254"/>
      <c r="Q569" s="254"/>
      <c r="R569" s="254"/>
      <c r="S569" s="254"/>
      <c r="T569" s="254"/>
    </row>
    <row r="570" spans="1:20">
      <c r="A570" s="254"/>
      <c r="B570" s="339"/>
      <c r="C570" s="254"/>
      <c r="D570" s="254"/>
      <c r="E570" s="254"/>
      <c r="F570" s="254"/>
      <c r="G570" s="254"/>
      <c r="H570" s="254"/>
      <c r="I570" s="254"/>
      <c r="J570" s="254"/>
      <c r="K570" s="254"/>
      <c r="L570" s="254"/>
      <c r="M570" s="254"/>
      <c r="N570" s="254"/>
      <c r="O570" s="254"/>
      <c r="P570" s="254"/>
      <c r="Q570" s="254"/>
      <c r="R570" s="254"/>
      <c r="S570" s="254"/>
      <c r="T570" s="254"/>
    </row>
    <row r="571" spans="1:20">
      <c r="A571" s="254"/>
      <c r="B571" s="339"/>
      <c r="C571" s="254"/>
      <c r="D571" s="254"/>
      <c r="E571" s="254"/>
      <c r="F571" s="254"/>
      <c r="G571" s="254"/>
      <c r="H571" s="254"/>
      <c r="I571" s="254"/>
      <c r="J571" s="254"/>
      <c r="K571" s="254"/>
      <c r="L571" s="254"/>
      <c r="M571" s="254"/>
      <c r="N571" s="254"/>
      <c r="O571" s="254"/>
      <c r="P571" s="254"/>
      <c r="Q571" s="254"/>
      <c r="R571" s="254"/>
      <c r="S571" s="254"/>
      <c r="T571" s="254"/>
    </row>
    <row r="572" spans="1:20">
      <c r="A572" s="254"/>
      <c r="B572" s="339"/>
      <c r="C572" s="254"/>
      <c r="D572" s="254"/>
      <c r="E572" s="254"/>
      <c r="F572" s="254"/>
      <c r="G572" s="254"/>
      <c r="H572" s="254"/>
      <c r="I572" s="254"/>
      <c r="J572" s="254"/>
      <c r="K572" s="254"/>
      <c r="L572" s="254"/>
      <c r="M572" s="254"/>
      <c r="N572" s="254"/>
      <c r="O572" s="254"/>
      <c r="P572" s="254"/>
      <c r="Q572" s="254"/>
      <c r="R572" s="254"/>
      <c r="S572" s="254"/>
      <c r="T572" s="254"/>
    </row>
    <row r="573" spans="1:20">
      <c r="A573" s="254"/>
      <c r="B573" s="339"/>
      <c r="C573" s="254"/>
      <c r="D573" s="254"/>
      <c r="E573" s="254"/>
      <c r="F573" s="254"/>
      <c r="G573" s="254"/>
      <c r="H573" s="254"/>
      <c r="I573" s="254"/>
      <c r="J573" s="254"/>
      <c r="K573" s="254"/>
      <c r="L573" s="254"/>
      <c r="M573" s="254"/>
      <c r="N573" s="254"/>
      <c r="O573" s="254"/>
      <c r="P573" s="254"/>
      <c r="Q573" s="254"/>
      <c r="R573" s="254"/>
      <c r="S573" s="254"/>
      <c r="T573" s="254"/>
    </row>
    <row r="574" spans="1:20">
      <c r="A574" s="254"/>
      <c r="B574" s="339"/>
      <c r="C574" s="254"/>
      <c r="D574" s="254"/>
      <c r="E574" s="254"/>
      <c r="F574" s="254"/>
      <c r="G574" s="254"/>
      <c r="H574" s="254"/>
      <c r="I574" s="254"/>
      <c r="J574" s="254"/>
      <c r="K574" s="254"/>
      <c r="L574" s="254"/>
      <c r="M574" s="254"/>
      <c r="N574" s="254"/>
      <c r="O574" s="254"/>
      <c r="P574" s="254"/>
      <c r="Q574" s="254"/>
      <c r="R574" s="254"/>
      <c r="S574" s="254"/>
      <c r="T574" s="254"/>
    </row>
    <row r="575" spans="1:20">
      <c r="A575" s="254"/>
      <c r="B575" s="339"/>
      <c r="C575" s="254"/>
      <c r="D575" s="254"/>
      <c r="E575" s="254"/>
      <c r="F575" s="254"/>
      <c r="G575" s="254"/>
      <c r="H575" s="254"/>
      <c r="I575" s="254"/>
      <c r="J575" s="254"/>
      <c r="K575" s="254"/>
      <c r="L575" s="254"/>
      <c r="M575" s="254"/>
      <c r="N575" s="254"/>
      <c r="O575" s="254"/>
      <c r="P575" s="254"/>
      <c r="Q575" s="254"/>
      <c r="R575" s="254"/>
      <c r="S575" s="254"/>
      <c r="T575" s="254"/>
    </row>
    <row r="576" spans="1:20">
      <c r="A576" s="254"/>
      <c r="B576" s="339"/>
      <c r="C576" s="254"/>
      <c r="D576" s="254"/>
      <c r="E576" s="254"/>
      <c r="F576" s="254"/>
      <c r="G576" s="254"/>
      <c r="H576" s="254"/>
      <c r="I576" s="254"/>
      <c r="J576" s="254"/>
      <c r="K576" s="254"/>
      <c r="L576" s="254"/>
      <c r="M576" s="254"/>
      <c r="N576" s="254"/>
      <c r="O576" s="254"/>
      <c r="P576" s="254"/>
      <c r="Q576" s="254"/>
      <c r="R576" s="254"/>
      <c r="S576" s="254"/>
      <c r="T576" s="254"/>
    </row>
    <row r="577" spans="1:20">
      <c r="A577" s="254"/>
      <c r="B577" s="339"/>
      <c r="C577" s="254"/>
      <c r="D577" s="254"/>
      <c r="E577" s="254"/>
      <c r="F577" s="254"/>
      <c r="G577" s="254"/>
      <c r="H577" s="254"/>
      <c r="I577" s="254"/>
      <c r="J577" s="254"/>
      <c r="K577" s="254"/>
      <c r="L577" s="254"/>
      <c r="M577" s="254"/>
      <c r="N577" s="254"/>
      <c r="O577" s="254"/>
      <c r="P577" s="254"/>
      <c r="Q577" s="254"/>
      <c r="R577" s="254"/>
      <c r="S577" s="254"/>
      <c r="T577" s="254"/>
    </row>
    <row r="578" spans="1:20">
      <c r="A578" s="254"/>
      <c r="B578" s="339"/>
      <c r="C578" s="254"/>
      <c r="D578" s="254"/>
      <c r="E578" s="254"/>
      <c r="F578" s="254"/>
      <c r="G578" s="254"/>
      <c r="H578" s="254"/>
      <c r="I578" s="254"/>
      <c r="J578" s="254"/>
      <c r="K578" s="254"/>
      <c r="L578" s="254"/>
      <c r="M578" s="254"/>
      <c r="N578" s="254"/>
      <c r="O578" s="254"/>
      <c r="P578" s="254"/>
      <c r="Q578" s="254"/>
      <c r="R578" s="254"/>
      <c r="S578" s="254"/>
      <c r="T578" s="254"/>
    </row>
    <row r="579" spans="1:20">
      <c r="A579" s="254"/>
      <c r="B579" s="339"/>
      <c r="C579" s="254"/>
      <c r="D579" s="254"/>
      <c r="E579" s="254"/>
      <c r="F579" s="254"/>
      <c r="G579" s="254"/>
      <c r="H579" s="254"/>
      <c r="I579" s="254"/>
      <c r="J579" s="254"/>
      <c r="K579" s="254"/>
      <c r="L579" s="254"/>
      <c r="M579" s="254"/>
      <c r="N579" s="254"/>
      <c r="O579" s="254"/>
      <c r="P579" s="254"/>
      <c r="Q579" s="254"/>
      <c r="R579" s="254"/>
      <c r="S579" s="254"/>
      <c r="T579" s="254"/>
    </row>
    <row r="580" spans="1:20">
      <c r="A580" s="254"/>
      <c r="B580" s="339"/>
      <c r="C580" s="254"/>
      <c r="D580" s="254"/>
      <c r="E580" s="254"/>
      <c r="F580" s="254"/>
      <c r="G580" s="254"/>
      <c r="H580" s="254"/>
      <c r="I580" s="254"/>
      <c r="J580" s="254"/>
      <c r="K580" s="254"/>
      <c r="L580" s="254"/>
      <c r="M580" s="254"/>
      <c r="N580" s="254"/>
      <c r="O580" s="254"/>
      <c r="P580" s="254"/>
      <c r="Q580" s="254"/>
      <c r="R580" s="254"/>
      <c r="S580" s="254"/>
      <c r="T580" s="254"/>
    </row>
    <row r="581" spans="1:20">
      <c r="A581" s="254"/>
      <c r="B581" s="339"/>
      <c r="C581" s="254"/>
      <c r="D581" s="254"/>
      <c r="E581" s="254"/>
      <c r="F581" s="254"/>
      <c r="G581" s="254"/>
      <c r="H581" s="254"/>
      <c r="I581" s="254"/>
      <c r="J581" s="254"/>
      <c r="K581" s="254"/>
      <c r="L581" s="254"/>
      <c r="M581" s="254"/>
      <c r="N581" s="254"/>
      <c r="O581" s="254"/>
      <c r="P581" s="254"/>
      <c r="Q581" s="254"/>
      <c r="R581" s="254"/>
      <c r="S581" s="254"/>
      <c r="T581" s="254"/>
    </row>
    <row r="582" spans="1:20">
      <c r="A582" s="254"/>
      <c r="B582" s="339"/>
      <c r="C582" s="254"/>
      <c r="D582" s="254"/>
      <c r="E582" s="254"/>
      <c r="F582" s="254"/>
      <c r="G582" s="254"/>
      <c r="H582" s="254"/>
      <c r="I582" s="254"/>
      <c r="J582" s="254"/>
      <c r="K582" s="254"/>
      <c r="L582" s="254"/>
      <c r="M582" s="254"/>
      <c r="N582" s="254"/>
      <c r="O582" s="254"/>
      <c r="P582" s="254"/>
      <c r="Q582" s="254"/>
      <c r="R582" s="254"/>
      <c r="S582" s="254"/>
      <c r="T582" s="254"/>
    </row>
    <row r="583" spans="1:20">
      <c r="A583" s="254"/>
      <c r="B583" s="339"/>
      <c r="C583" s="254"/>
      <c r="D583" s="254"/>
      <c r="E583" s="254"/>
      <c r="F583" s="254"/>
      <c r="G583" s="254"/>
      <c r="H583" s="254"/>
      <c r="I583" s="254"/>
      <c r="J583" s="254"/>
      <c r="K583" s="254"/>
      <c r="L583" s="254"/>
      <c r="M583" s="254"/>
      <c r="N583" s="254"/>
      <c r="O583" s="254"/>
      <c r="P583" s="254"/>
      <c r="Q583" s="254"/>
      <c r="R583" s="254"/>
      <c r="S583" s="254"/>
      <c r="T583" s="254"/>
    </row>
    <row r="584" spans="1:20">
      <c r="A584" s="254"/>
      <c r="B584" s="339"/>
      <c r="C584" s="254"/>
      <c r="D584" s="254"/>
      <c r="E584" s="254"/>
      <c r="F584" s="254"/>
      <c r="G584" s="254"/>
      <c r="H584" s="254"/>
      <c r="I584" s="254"/>
      <c r="J584" s="254"/>
      <c r="K584" s="254"/>
      <c r="L584" s="254"/>
      <c r="M584" s="254"/>
      <c r="N584" s="254"/>
      <c r="O584" s="254"/>
      <c r="P584" s="254"/>
      <c r="Q584" s="254"/>
      <c r="R584" s="254"/>
      <c r="S584" s="254"/>
      <c r="T584" s="254"/>
    </row>
    <row r="585" spans="1:20">
      <c r="A585" s="254"/>
      <c r="B585" s="339"/>
      <c r="C585" s="254"/>
      <c r="D585" s="254"/>
      <c r="E585" s="254"/>
      <c r="F585" s="254"/>
      <c r="G585" s="254"/>
      <c r="H585" s="254"/>
      <c r="I585" s="254"/>
      <c r="J585" s="254"/>
      <c r="K585" s="254"/>
      <c r="L585" s="254"/>
      <c r="M585" s="254"/>
      <c r="N585" s="254"/>
      <c r="O585" s="254"/>
      <c r="P585" s="254"/>
      <c r="Q585" s="254"/>
      <c r="R585" s="254"/>
      <c r="S585" s="254"/>
      <c r="T585" s="254"/>
    </row>
    <row r="586" spans="1:20">
      <c r="A586" s="254"/>
      <c r="B586" s="339"/>
      <c r="C586" s="254"/>
      <c r="D586" s="254"/>
      <c r="E586" s="254"/>
      <c r="F586" s="254"/>
      <c r="G586" s="254"/>
      <c r="H586" s="254"/>
      <c r="I586" s="254"/>
      <c r="J586" s="254"/>
      <c r="K586" s="254"/>
      <c r="L586" s="254"/>
      <c r="M586" s="254"/>
      <c r="N586" s="254"/>
      <c r="O586" s="254"/>
      <c r="P586" s="254"/>
      <c r="Q586" s="254"/>
      <c r="R586" s="254"/>
      <c r="S586" s="254"/>
      <c r="T586" s="254"/>
    </row>
    <row r="587" spans="1:20">
      <c r="A587" s="254"/>
      <c r="B587" s="339"/>
      <c r="C587" s="254"/>
      <c r="D587" s="254"/>
      <c r="E587" s="254"/>
      <c r="F587" s="254"/>
      <c r="G587" s="254"/>
      <c r="H587" s="254"/>
      <c r="I587" s="254"/>
      <c r="J587" s="254"/>
      <c r="K587" s="254"/>
      <c r="L587" s="254"/>
      <c r="M587" s="254"/>
      <c r="N587" s="254"/>
      <c r="O587" s="254"/>
      <c r="P587" s="254"/>
      <c r="Q587" s="254"/>
      <c r="R587" s="254"/>
      <c r="S587" s="254"/>
      <c r="T587" s="254"/>
    </row>
    <row r="588" spans="1:20">
      <c r="A588" s="254"/>
      <c r="B588" s="339"/>
      <c r="C588" s="254"/>
      <c r="D588" s="254"/>
      <c r="E588" s="254"/>
      <c r="F588" s="254"/>
      <c r="G588" s="254"/>
      <c r="H588" s="254"/>
      <c r="I588" s="254"/>
      <c r="J588" s="254"/>
      <c r="K588" s="254"/>
      <c r="L588" s="254"/>
      <c r="M588" s="254"/>
      <c r="N588" s="254"/>
      <c r="O588" s="254"/>
      <c r="P588" s="254"/>
      <c r="Q588" s="254"/>
      <c r="R588" s="254"/>
      <c r="S588" s="254"/>
      <c r="T588" s="254"/>
    </row>
    <row r="589" spans="1:20">
      <c r="A589" s="254"/>
      <c r="B589" s="339"/>
      <c r="C589" s="254"/>
      <c r="D589" s="254"/>
      <c r="E589" s="254"/>
      <c r="F589" s="254"/>
      <c r="G589" s="254"/>
      <c r="H589" s="254"/>
      <c r="I589" s="254"/>
      <c r="J589" s="254"/>
      <c r="K589" s="254"/>
      <c r="L589" s="254"/>
      <c r="M589" s="254"/>
      <c r="N589" s="254"/>
      <c r="O589" s="254"/>
      <c r="P589" s="254"/>
      <c r="Q589" s="254"/>
      <c r="R589" s="254"/>
      <c r="S589" s="254"/>
      <c r="T589" s="254"/>
    </row>
    <row r="590" spans="1:20">
      <c r="A590" s="254"/>
      <c r="B590" s="339"/>
      <c r="C590" s="254"/>
      <c r="D590" s="254"/>
      <c r="E590" s="254"/>
      <c r="F590" s="254"/>
      <c r="G590" s="254"/>
      <c r="H590" s="254"/>
      <c r="I590" s="254"/>
      <c r="J590" s="254"/>
      <c r="K590" s="254"/>
      <c r="L590" s="254"/>
      <c r="M590" s="254"/>
      <c r="N590" s="254"/>
      <c r="O590" s="254"/>
      <c r="P590" s="254"/>
      <c r="Q590" s="254"/>
      <c r="R590" s="254"/>
      <c r="S590" s="254"/>
      <c r="T590" s="254"/>
    </row>
    <row r="591" spans="1:20">
      <c r="A591" s="254"/>
      <c r="B591" s="339"/>
      <c r="C591" s="254"/>
      <c r="D591" s="254"/>
      <c r="E591" s="254"/>
      <c r="F591" s="254"/>
      <c r="G591" s="254"/>
      <c r="H591" s="254"/>
      <c r="I591" s="254"/>
      <c r="J591" s="254"/>
      <c r="K591" s="254"/>
      <c r="L591" s="254"/>
      <c r="M591" s="254"/>
      <c r="N591" s="254"/>
      <c r="O591" s="254"/>
      <c r="P591" s="254"/>
      <c r="Q591" s="254"/>
      <c r="R591" s="254"/>
      <c r="S591" s="254"/>
      <c r="T591" s="254"/>
    </row>
    <row r="592" spans="1:20">
      <c r="A592" s="254"/>
      <c r="B592" s="339"/>
      <c r="C592" s="254"/>
      <c r="D592" s="254"/>
      <c r="E592" s="254"/>
      <c r="F592" s="254"/>
      <c r="G592" s="254"/>
      <c r="H592" s="254"/>
      <c r="I592" s="254"/>
      <c r="J592" s="254"/>
      <c r="K592" s="254"/>
      <c r="L592" s="254"/>
      <c r="M592" s="254"/>
      <c r="N592" s="254"/>
      <c r="O592" s="254"/>
      <c r="P592" s="254"/>
      <c r="Q592" s="254"/>
      <c r="R592" s="254"/>
      <c r="S592" s="254"/>
      <c r="T592" s="254"/>
    </row>
    <row r="593" spans="1:20">
      <c r="A593" s="254"/>
      <c r="B593" s="339"/>
      <c r="C593" s="254"/>
      <c r="D593" s="254"/>
      <c r="E593" s="254"/>
      <c r="F593" s="254"/>
      <c r="G593" s="254"/>
      <c r="H593" s="254"/>
      <c r="I593" s="254"/>
      <c r="J593" s="254"/>
      <c r="K593" s="254"/>
      <c r="L593" s="254"/>
      <c r="M593" s="254"/>
      <c r="N593" s="254"/>
      <c r="O593" s="254"/>
      <c r="P593" s="254"/>
      <c r="Q593" s="254"/>
      <c r="R593" s="254"/>
      <c r="S593" s="254"/>
      <c r="T593" s="254"/>
    </row>
    <row r="594" spans="1:20">
      <c r="A594" s="254"/>
      <c r="B594" s="339"/>
      <c r="C594" s="254"/>
      <c r="D594" s="254"/>
      <c r="E594" s="254"/>
      <c r="F594" s="254"/>
      <c r="G594" s="254"/>
      <c r="H594" s="254"/>
      <c r="I594" s="254"/>
      <c r="J594" s="254"/>
      <c r="K594" s="254"/>
      <c r="L594" s="254"/>
      <c r="M594" s="254"/>
      <c r="N594" s="254"/>
      <c r="O594" s="254"/>
      <c r="P594" s="254"/>
      <c r="Q594" s="254"/>
      <c r="R594" s="254"/>
      <c r="S594" s="254"/>
      <c r="T594" s="254"/>
    </row>
    <row r="595" spans="1:20">
      <c r="A595" s="254"/>
      <c r="B595" s="339"/>
      <c r="C595" s="254"/>
      <c r="D595" s="254"/>
      <c r="E595" s="254"/>
      <c r="F595" s="254"/>
      <c r="G595" s="254"/>
      <c r="H595" s="254"/>
      <c r="I595" s="254"/>
      <c r="J595" s="254"/>
      <c r="K595" s="254"/>
      <c r="L595" s="254"/>
      <c r="M595" s="254"/>
      <c r="N595" s="254"/>
      <c r="O595" s="254"/>
      <c r="P595" s="254"/>
      <c r="Q595" s="254"/>
      <c r="R595" s="254"/>
      <c r="S595" s="254"/>
      <c r="T595" s="254"/>
    </row>
    <row r="596" spans="1:20">
      <c r="A596" s="254"/>
      <c r="B596" s="339"/>
      <c r="C596" s="254"/>
      <c r="D596" s="254"/>
      <c r="E596" s="254"/>
      <c r="F596" s="254"/>
      <c r="G596" s="254"/>
      <c r="H596" s="254"/>
      <c r="I596" s="254"/>
      <c r="J596" s="254"/>
      <c r="K596" s="254"/>
      <c r="L596" s="254"/>
      <c r="M596" s="254"/>
      <c r="N596" s="254"/>
      <c r="O596" s="254"/>
      <c r="P596" s="254"/>
      <c r="Q596" s="254"/>
      <c r="R596" s="254"/>
      <c r="S596" s="254"/>
      <c r="T596" s="254"/>
    </row>
    <row r="597" spans="1:20">
      <c r="A597" s="254"/>
      <c r="B597" s="339"/>
      <c r="C597" s="254"/>
      <c r="D597" s="254"/>
      <c r="E597" s="254"/>
      <c r="F597" s="254"/>
      <c r="G597" s="254"/>
      <c r="H597" s="254"/>
      <c r="I597" s="254"/>
      <c r="J597" s="254"/>
      <c r="K597" s="254"/>
      <c r="L597" s="254"/>
      <c r="M597" s="254"/>
      <c r="N597" s="254"/>
      <c r="O597" s="254"/>
      <c r="P597" s="254"/>
      <c r="Q597" s="254"/>
      <c r="R597" s="254"/>
      <c r="S597" s="254"/>
      <c r="T597" s="254"/>
    </row>
    <row r="598" spans="1:20">
      <c r="A598" s="254"/>
      <c r="B598" s="339"/>
      <c r="C598" s="254"/>
      <c r="D598" s="254"/>
      <c r="E598" s="254"/>
      <c r="F598" s="254"/>
      <c r="G598" s="254"/>
      <c r="H598" s="254"/>
      <c r="I598" s="254"/>
      <c r="J598" s="254"/>
      <c r="K598" s="254"/>
      <c r="L598" s="254"/>
      <c r="M598" s="254"/>
      <c r="N598" s="254"/>
      <c r="O598" s="254"/>
      <c r="P598" s="254"/>
      <c r="Q598" s="254"/>
      <c r="R598" s="254"/>
      <c r="S598" s="254"/>
      <c r="T598" s="254"/>
    </row>
    <row r="599" spans="1:20">
      <c r="A599" s="254"/>
      <c r="B599" s="339"/>
      <c r="C599" s="254"/>
      <c r="D599" s="254"/>
      <c r="E599" s="254"/>
      <c r="F599" s="254"/>
      <c r="G599" s="254"/>
      <c r="H599" s="254"/>
      <c r="I599" s="254"/>
      <c r="J599" s="254"/>
      <c r="K599" s="254"/>
      <c r="L599" s="254"/>
      <c r="M599" s="254"/>
      <c r="N599" s="254"/>
      <c r="O599" s="254"/>
      <c r="P599" s="254"/>
      <c r="Q599" s="254"/>
      <c r="R599" s="254"/>
      <c r="S599" s="254"/>
      <c r="T599" s="254"/>
    </row>
    <row r="600" spans="1:20">
      <c r="A600" s="254"/>
      <c r="B600" s="339"/>
      <c r="C600" s="254"/>
      <c r="D600" s="254"/>
      <c r="E600" s="254"/>
      <c r="F600" s="254"/>
      <c r="G600" s="254"/>
      <c r="H600" s="254"/>
      <c r="I600" s="254"/>
      <c r="J600" s="254"/>
      <c r="K600" s="254"/>
      <c r="L600" s="254"/>
      <c r="M600" s="254"/>
      <c r="N600" s="254"/>
      <c r="O600" s="254"/>
      <c r="P600" s="254"/>
      <c r="Q600" s="254"/>
      <c r="R600" s="254"/>
      <c r="S600" s="254"/>
      <c r="T600" s="254"/>
    </row>
    <row r="601" spans="1:20">
      <c r="A601" s="254"/>
      <c r="B601" s="339"/>
      <c r="C601" s="254"/>
      <c r="D601" s="254"/>
      <c r="E601" s="254"/>
      <c r="F601" s="254"/>
      <c r="G601" s="254"/>
      <c r="H601" s="254"/>
      <c r="I601" s="254"/>
      <c r="J601" s="254"/>
      <c r="K601" s="254"/>
      <c r="L601" s="254"/>
      <c r="M601" s="254"/>
      <c r="N601" s="254"/>
      <c r="O601" s="254"/>
      <c r="P601" s="254"/>
      <c r="Q601" s="254"/>
      <c r="R601" s="254"/>
      <c r="S601" s="254"/>
      <c r="T601" s="254"/>
    </row>
    <row r="602" spans="1:20">
      <c r="A602" s="254"/>
      <c r="B602" s="339"/>
      <c r="C602" s="254"/>
      <c r="D602" s="254"/>
      <c r="E602" s="254"/>
      <c r="F602" s="254"/>
      <c r="G602" s="254"/>
      <c r="H602" s="254"/>
      <c r="I602" s="254"/>
      <c r="J602" s="254"/>
      <c r="K602" s="254"/>
      <c r="L602" s="254"/>
      <c r="M602" s="254"/>
      <c r="N602" s="254"/>
      <c r="O602" s="254"/>
      <c r="P602" s="254"/>
      <c r="Q602" s="254"/>
      <c r="R602" s="254"/>
      <c r="S602" s="254"/>
      <c r="T602" s="254"/>
    </row>
    <row r="603" spans="1:20">
      <c r="A603" s="254"/>
      <c r="B603" s="339"/>
      <c r="C603" s="254"/>
      <c r="D603" s="254"/>
      <c r="E603" s="254"/>
      <c r="F603" s="254"/>
      <c r="G603" s="254"/>
      <c r="H603" s="254"/>
      <c r="I603" s="254"/>
      <c r="J603" s="254"/>
      <c r="K603" s="254"/>
      <c r="L603" s="254"/>
      <c r="M603" s="254"/>
      <c r="N603" s="254"/>
      <c r="O603" s="254"/>
      <c r="P603" s="254"/>
      <c r="Q603" s="254"/>
      <c r="R603" s="254"/>
      <c r="S603" s="254"/>
      <c r="T603" s="254"/>
    </row>
    <row r="604" spans="1:20">
      <c r="A604" s="254"/>
      <c r="B604" s="339"/>
      <c r="C604" s="254"/>
      <c r="D604" s="254"/>
      <c r="E604" s="254"/>
      <c r="F604" s="254"/>
      <c r="G604" s="254"/>
      <c r="H604" s="254"/>
      <c r="I604" s="254"/>
      <c r="J604" s="254"/>
      <c r="K604" s="254"/>
      <c r="L604" s="254"/>
      <c r="M604" s="254"/>
      <c r="N604" s="254"/>
      <c r="O604" s="254"/>
      <c r="P604" s="254"/>
      <c r="Q604" s="254"/>
      <c r="R604" s="254"/>
      <c r="S604" s="254"/>
      <c r="T604" s="254"/>
    </row>
    <row r="605" spans="1:20">
      <c r="A605" s="254"/>
      <c r="B605" s="339"/>
      <c r="C605" s="254"/>
      <c r="D605" s="254"/>
      <c r="E605" s="254"/>
      <c r="F605" s="254"/>
      <c r="G605" s="254"/>
      <c r="H605" s="254"/>
      <c r="I605" s="254"/>
      <c r="J605" s="254"/>
      <c r="K605" s="254"/>
      <c r="L605" s="254"/>
      <c r="M605" s="254"/>
      <c r="N605" s="254"/>
      <c r="O605" s="254"/>
      <c r="P605" s="254"/>
      <c r="Q605" s="254"/>
      <c r="R605" s="254"/>
      <c r="S605" s="254"/>
      <c r="T605" s="254"/>
    </row>
    <row r="606" spans="1:20">
      <c r="A606" s="254"/>
      <c r="B606" s="339"/>
      <c r="C606" s="254"/>
      <c r="D606" s="254"/>
      <c r="E606" s="254"/>
      <c r="F606" s="254"/>
      <c r="G606" s="254"/>
      <c r="H606" s="254"/>
      <c r="I606" s="254"/>
      <c r="J606" s="254"/>
      <c r="K606" s="254"/>
      <c r="L606" s="254"/>
      <c r="M606" s="254"/>
      <c r="N606" s="254"/>
      <c r="O606" s="254"/>
      <c r="P606" s="254"/>
      <c r="Q606" s="254"/>
      <c r="R606" s="254"/>
      <c r="S606" s="254"/>
      <c r="T606" s="254"/>
    </row>
    <row r="607" spans="1:20">
      <c r="A607" s="254"/>
      <c r="B607" s="339"/>
      <c r="C607" s="254"/>
      <c r="D607" s="254"/>
      <c r="E607" s="254"/>
      <c r="F607" s="254"/>
      <c r="G607" s="254"/>
      <c r="H607" s="254"/>
      <c r="I607" s="254"/>
      <c r="J607" s="254"/>
      <c r="K607" s="254"/>
      <c r="L607" s="254"/>
      <c r="M607" s="254"/>
      <c r="N607" s="254"/>
      <c r="O607" s="254"/>
      <c r="P607" s="254"/>
      <c r="Q607" s="254"/>
      <c r="R607" s="254"/>
      <c r="S607" s="254"/>
      <c r="T607" s="254"/>
    </row>
    <row r="608" spans="1:20">
      <c r="A608" s="254"/>
      <c r="B608" s="339"/>
      <c r="C608" s="254"/>
      <c r="D608" s="254"/>
      <c r="E608" s="254"/>
      <c r="F608" s="254"/>
      <c r="G608" s="254"/>
      <c r="H608" s="254"/>
      <c r="I608" s="254"/>
      <c r="J608" s="254"/>
      <c r="K608" s="254"/>
      <c r="L608" s="254"/>
      <c r="M608" s="254"/>
      <c r="N608" s="254"/>
      <c r="O608" s="254"/>
      <c r="P608" s="254"/>
      <c r="Q608" s="254"/>
      <c r="R608" s="254"/>
      <c r="S608" s="254"/>
      <c r="T608" s="254"/>
    </row>
    <row r="609" spans="1:20">
      <c r="A609" s="254"/>
      <c r="B609" s="339"/>
      <c r="C609" s="254"/>
      <c r="D609" s="254"/>
      <c r="E609" s="254"/>
      <c r="F609" s="254"/>
      <c r="G609" s="254"/>
      <c r="H609" s="254"/>
      <c r="I609" s="254"/>
      <c r="J609" s="254"/>
      <c r="K609" s="254"/>
      <c r="L609" s="254"/>
      <c r="M609" s="254"/>
      <c r="N609" s="254"/>
      <c r="O609" s="254"/>
      <c r="P609" s="254"/>
      <c r="Q609" s="254"/>
      <c r="R609" s="254"/>
      <c r="S609" s="254"/>
      <c r="T609" s="254"/>
    </row>
    <row r="610" spans="1:20">
      <c r="A610" s="254"/>
      <c r="B610" s="339"/>
      <c r="C610" s="254"/>
      <c r="D610" s="254"/>
      <c r="E610" s="254"/>
      <c r="F610" s="254"/>
      <c r="G610" s="254"/>
      <c r="H610" s="254"/>
      <c r="I610" s="254"/>
      <c r="J610" s="254"/>
      <c r="K610" s="254"/>
      <c r="L610" s="254"/>
      <c r="M610" s="254"/>
      <c r="N610" s="254"/>
      <c r="O610" s="254"/>
      <c r="P610" s="254"/>
      <c r="Q610" s="254"/>
      <c r="R610" s="254"/>
      <c r="S610" s="254"/>
      <c r="T610" s="254"/>
    </row>
    <row r="611" spans="1:20">
      <c r="A611" s="254"/>
      <c r="B611" s="339"/>
      <c r="C611" s="254"/>
      <c r="D611" s="254"/>
      <c r="E611" s="254"/>
      <c r="F611" s="254"/>
      <c r="G611" s="254"/>
      <c r="H611" s="254"/>
      <c r="I611" s="254"/>
      <c r="J611" s="254"/>
      <c r="K611" s="254"/>
      <c r="L611" s="254"/>
      <c r="M611" s="254"/>
      <c r="N611" s="254"/>
      <c r="O611" s="254"/>
      <c r="P611" s="254"/>
      <c r="Q611" s="254"/>
      <c r="R611" s="254"/>
      <c r="S611" s="254"/>
      <c r="T611" s="254"/>
    </row>
    <row r="612" spans="1:20">
      <c r="A612" s="254"/>
      <c r="B612" s="339"/>
      <c r="C612" s="254"/>
      <c r="D612" s="254"/>
      <c r="E612" s="254"/>
      <c r="F612" s="254"/>
      <c r="G612" s="254"/>
      <c r="H612" s="254"/>
      <c r="I612" s="254"/>
      <c r="J612" s="254"/>
      <c r="K612" s="254"/>
      <c r="L612" s="254"/>
      <c r="M612" s="254"/>
      <c r="N612" s="254"/>
      <c r="O612" s="254"/>
      <c r="P612" s="254"/>
      <c r="Q612" s="254"/>
      <c r="R612" s="254"/>
      <c r="S612" s="254"/>
      <c r="T612" s="254"/>
    </row>
    <row r="613" spans="1:20">
      <c r="A613" s="254"/>
      <c r="B613" s="339"/>
      <c r="C613" s="254"/>
      <c r="D613" s="254"/>
      <c r="E613" s="254"/>
      <c r="F613" s="254"/>
      <c r="G613" s="254"/>
      <c r="H613" s="254"/>
      <c r="I613" s="254"/>
      <c r="J613" s="254"/>
      <c r="K613" s="254"/>
      <c r="L613" s="254"/>
      <c r="M613" s="254"/>
      <c r="N613" s="254"/>
      <c r="O613" s="254"/>
      <c r="P613" s="254"/>
      <c r="Q613" s="254"/>
      <c r="R613" s="254"/>
      <c r="S613" s="254"/>
      <c r="T613" s="254"/>
    </row>
    <row r="614" spans="1:20">
      <c r="A614" s="254"/>
      <c r="B614" s="339"/>
      <c r="C614" s="254"/>
      <c r="D614" s="254"/>
      <c r="E614" s="254"/>
      <c r="F614" s="254"/>
      <c r="G614" s="254"/>
      <c r="H614" s="254"/>
      <c r="I614" s="254"/>
      <c r="J614" s="254"/>
      <c r="K614" s="254"/>
      <c r="L614" s="254"/>
      <c r="M614" s="254"/>
      <c r="N614" s="254"/>
      <c r="O614" s="254"/>
      <c r="P614" s="254"/>
      <c r="Q614" s="254"/>
      <c r="R614" s="254"/>
      <c r="S614" s="254"/>
      <c r="T614" s="254"/>
    </row>
    <row r="615" spans="1:20">
      <c r="A615" s="254"/>
      <c r="B615" s="339"/>
      <c r="C615" s="254"/>
      <c r="D615" s="254"/>
      <c r="E615" s="254"/>
      <c r="F615" s="254"/>
      <c r="G615" s="254"/>
      <c r="H615" s="254"/>
      <c r="I615" s="254"/>
      <c r="J615" s="254"/>
      <c r="K615" s="254"/>
      <c r="L615" s="254"/>
      <c r="M615" s="254"/>
      <c r="N615" s="254"/>
      <c r="O615" s="254"/>
      <c r="P615" s="254"/>
      <c r="Q615" s="254"/>
      <c r="R615" s="254"/>
      <c r="S615" s="254"/>
      <c r="T615" s="254"/>
    </row>
    <row r="616" spans="1:20">
      <c r="A616" s="254"/>
      <c r="B616" s="339"/>
      <c r="C616" s="254"/>
      <c r="D616" s="254"/>
      <c r="E616" s="254"/>
      <c r="F616" s="254"/>
      <c r="G616" s="254"/>
      <c r="H616" s="254"/>
      <c r="I616" s="254"/>
      <c r="J616" s="254"/>
      <c r="K616" s="254"/>
      <c r="L616" s="254"/>
      <c r="M616" s="254"/>
      <c r="N616" s="254"/>
      <c r="O616" s="254"/>
      <c r="P616" s="254"/>
      <c r="Q616" s="254"/>
      <c r="R616" s="254"/>
      <c r="S616" s="254"/>
      <c r="T616" s="254"/>
    </row>
    <row r="617" spans="1:20">
      <c r="A617" s="254"/>
      <c r="B617" s="339"/>
      <c r="C617" s="254"/>
      <c r="D617" s="254"/>
      <c r="E617" s="254"/>
      <c r="F617" s="254"/>
      <c r="G617" s="254"/>
      <c r="H617" s="254"/>
      <c r="I617" s="254"/>
      <c r="J617" s="254"/>
      <c r="K617" s="254"/>
      <c r="L617" s="254"/>
      <c r="M617" s="254"/>
      <c r="N617" s="254"/>
      <c r="O617" s="254"/>
      <c r="P617" s="254"/>
      <c r="Q617" s="254"/>
      <c r="R617" s="254"/>
      <c r="S617" s="254"/>
      <c r="T617" s="254"/>
    </row>
    <row r="618" spans="1:20">
      <c r="A618" s="254"/>
      <c r="B618" s="339"/>
      <c r="C618" s="254"/>
      <c r="D618" s="254"/>
      <c r="E618" s="254"/>
      <c r="F618" s="254"/>
      <c r="G618" s="254"/>
      <c r="H618" s="254"/>
      <c r="I618" s="254"/>
      <c r="J618" s="254"/>
      <c r="K618" s="254"/>
      <c r="L618" s="254"/>
      <c r="M618" s="254"/>
      <c r="N618" s="254"/>
      <c r="O618" s="254"/>
      <c r="P618" s="254"/>
      <c r="Q618" s="254"/>
      <c r="R618" s="254"/>
      <c r="S618" s="254"/>
      <c r="T618" s="254"/>
    </row>
    <row r="619" spans="1:20">
      <c r="A619" s="254"/>
      <c r="B619" s="339"/>
      <c r="C619" s="254"/>
      <c r="D619" s="254"/>
      <c r="E619" s="254"/>
      <c r="F619" s="254"/>
      <c r="G619" s="254"/>
      <c r="H619" s="254"/>
      <c r="I619" s="254"/>
      <c r="J619" s="254"/>
      <c r="K619" s="254"/>
      <c r="L619" s="254"/>
      <c r="M619" s="254"/>
      <c r="N619" s="254"/>
      <c r="O619" s="254"/>
      <c r="P619" s="254"/>
      <c r="Q619" s="254"/>
      <c r="R619" s="254"/>
      <c r="S619" s="254"/>
      <c r="T619" s="254"/>
    </row>
  </sheetData>
  <mergeCells count="10">
    <mergeCell ref="A49:B49"/>
    <mergeCell ref="A3:F3"/>
    <mergeCell ref="A1:F1"/>
    <mergeCell ref="F5:F7"/>
    <mergeCell ref="B6:B7"/>
    <mergeCell ref="D6:D7"/>
    <mergeCell ref="B5:C5"/>
    <mergeCell ref="D5:E5"/>
    <mergeCell ref="A47:F47"/>
    <mergeCell ref="A48:F48"/>
  </mergeCells>
  <phoneticPr fontId="11" type="noConversion"/>
  <printOptions horizontalCentered="1"/>
  <pageMargins left="0.4" right="0.4" top="0.28000000000000003" bottom="0.32" header="0" footer="0"/>
  <pageSetup paperSize="9" scale="58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V102"/>
  <sheetViews>
    <sheetView showGridLines="0" view="pageBreakPreview" topLeftCell="A34" zoomScale="75" zoomScaleNormal="75" zoomScaleSheetLayoutView="75" workbookViewId="0">
      <selection activeCell="F17" sqref="F17"/>
    </sheetView>
  </sheetViews>
  <sheetFormatPr baseColWidth="10" defaultRowHeight="12.75"/>
  <cols>
    <col min="1" max="1" width="42.28515625" style="185" customWidth="1"/>
    <col min="2" max="13" width="15.7109375" style="185" customWidth="1"/>
    <col min="14" max="18" width="8.5703125" style="185" customWidth="1"/>
    <col min="19" max="16384" width="11.42578125" style="185"/>
  </cols>
  <sheetData>
    <row r="1" spans="1:22" s="179" customFormat="1" ht="18">
      <c r="A1" s="519" t="s">
        <v>288</v>
      </c>
      <c r="B1" s="519"/>
      <c r="C1" s="519"/>
      <c r="D1" s="519"/>
      <c r="E1" s="519"/>
      <c r="F1" s="519"/>
      <c r="G1" s="519"/>
      <c r="H1" s="519"/>
      <c r="I1" s="519"/>
    </row>
    <row r="2" spans="1:22" ht="12.75" customHeight="1">
      <c r="A2" s="184"/>
      <c r="B2" s="184"/>
      <c r="C2" s="184"/>
      <c r="D2" s="184"/>
      <c r="E2" s="184"/>
      <c r="F2" s="184"/>
      <c r="G2" s="184"/>
      <c r="H2" s="184"/>
      <c r="I2" s="184"/>
    </row>
    <row r="3" spans="1:22" ht="15" customHeight="1">
      <c r="A3" s="520" t="s">
        <v>350</v>
      </c>
      <c r="B3" s="520"/>
      <c r="C3" s="520"/>
      <c r="D3" s="520"/>
      <c r="E3" s="520"/>
      <c r="F3" s="520"/>
      <c r="G3" s="520"/>
      <c r="H3" s="520"/>
      <c r="I3" s="520"/>
    </row>
    <row r="4" spans="1:22" ht="13.5" customHeight="1" thickBot="1">
      <c r="A4" s="521"/>
      <c r="B4" s="521"/>
      <c r="C4" s="521"/>
      <c r="D4" s="521"/>
      <c r="E4" s="521"/>
      <c r="F4" s="521"/>
      <c r="G4" s="521"/>
      <c r="H4" s="521"/>
      <c r="I4" s="521"/>
    </row>
    <row r="5" spans="1:22" s="187" customFormat="1" ht="33" customHeight="1">
      <c r="A5" s="186"/>
      <c r="B5" s="522" t="s">
        <v>54</v>
      </c>
      <c r="C5" s="523"/>
      <c r="D5" s="523"/>
      <c r="E5" s="523"/>
      <c r="F5" s="523"/>
      <c r="G5" s="523"/>
      <c r="H5" s="523"/>
      <c r="I5" s="523"/>
    </row>
    <row r="6" spans="1:22" s="187" customFormat="1" ht="33" customHeight="1">
      <c r="A6" s="188" t="s">
        <v>40</v>
      </c>
      <c r="B6" s="524" t="s">
        <v>57</v>
      </c>
      <c r="C6" s="525"/>
      <c r="D6" s="524" t="s">
        <v>148</v>
      </c>
      <c r="E6" s="525"/>
      <c r="F6" s="524" t="s">
        <v>56</v>
      </c>
      <c r="G6" s="525"/>
      <c r="H6" s="524" t="s">
        <v>149</v>
      </c>
      <c r="I6" s="526"/>
    </row>
    <row r="7" spans="1:22" s="187" customFormat="1" ht="33" customHeight="1" thickBot="1">
      <c r="A7" s="189"/>
      <c r="B7" s="190">
        <v>2017</v>
      </c>
      <c r="C7" s="190">
        <v>2018</v>
      </c>
      <c r="D7" s="190">
        <v>2017</v>
      </c>
      <c r="E7" s="190">
        <v>2018</v>
      </c>
      <c r="F7" s="190">
        <v>2017</v>
      </c>
      <c r="G7" s="190">
        <v>2018</v>
      </c>
      <c r="H7" s="190">
        <v>2017</v>
      </c>
      <c r="I7" s="397">
        <v>2018</v>
      </c>
      <c r="J7" s="398"/>
    </row>
    <row r="8" spans="1:22" ht="22.5" customHeight="1">
      <c r="A8" s="191" t="s">
        <v>255</v>
      </c>
      <c r="B8" s="192">
        <v>11.847736417340236</v>
      </c>
      <c r="C8" s="192">
        <v>10.4901327907435</v>
      </c>
      <c r="D8" s="192">
        <v>45.634969222385912</v>
      </c>
      <c r="E8" s="192">
        <v>46.686862442175482</v>
      </c>
      <c r="F8" s="396">
        <v>9.1578646362013956</v>
      </c>
      <c r="G8" s="192">
        <v>9.1036019375082962</v>
      </c>
      <c r="H8" s="192">
        <v>11.817163510149776</v>
      </c>
      <c r="I8" s="193">
        <v>12.873033830410618</v>
      </c>
    </row>
    <row r="9" spans="1:22">
      <c r="A9" s="194" t="s">
        <v>256</v>
      </c>
      <c r="B9" s="195">
        <v>26.971777669053616</v>
      </c>
      <c r="C9" s="195">
        <v>25.364460096356055</v>
      </c>
      <c r="D9" s="195">
        <v>44.84038189271137</v>
      </c>
      <c r="E9" s="195">
        <v>46.916080384083472</v>
      </c>
      <c r="F9" s="396">
        <v>11.764036033725999</v>
      </c>
      <c r="G9" s="195">
        <v>11.115131081366981</v>
      </c>
      <c r="H9" s="195">
        <v>9.0721376461696277</v>
      </c>
      <c r="I9" s="196">
        <v>9.3556988412323108</v>
      </c>
      <c r="O9" s="197"/>
      <c r="P9" s="197"/>
      <c r="Q9" s="197"/>
      <c r="R9" s="197"/>
      <c r="S9" s="197"/>
      <c r="T9" s="197"/>
      <c r="U9" s="197"/>
      <c r="V9" s="197"/>
    </row>
    <row r="10" spans="1:22">
      <c r="A10" s="194" t="s">
        <v>257</v>
      </c>
      <c r="B10" s="195">
        <v>26.977854965525417</v>
      </c>
      <c r="C10" s="195">
        <v>25.371874569833881</v>
      </c>
      <c r="D10" s="195">
        <v>47.796236096220582</v>
      </c>
      <c r="E10" s="195">
        <v>49.151572196599147</v>
      </c>
      <c r="F10" s="396">
        <v>12.343539998209835</v>
      </c>
      <c r="G10" s="195">
        <v>12.405752344683583</v>
      </c>
      <c r="H10" s="195">
        <v>8.5505230052107315</v>
      </c>
      <c r="I10" s="196">
        <v>8.736842523382176</v>
      </c>
      <c r="O10" s="197"/>
      <c r="P10" s="197"/>
      <c r="Q10" s="197"/>
      <c r="R10" s="197"/>
      <c r="S10" s="197"/>
      <c r="T10" s="197"/>
      <c r="U10" s="197"/>
      <c r="V10" s="197"/>
    </row>
    <row r="11" spans="1:22">
      <c r="A11" s="194" t="s">
        <v>258</v>
      </c>
      <c r="B11" s="195">
        <v>1.6252547419580134</v>
      </c>
      <c r="C11" s="195">
        <v>1.5946306229561238</v>
      </c>
      <c r="D11" s="195">
        <v>54.37089886429245</v>
      </c>
      <c r="E11" s="195">
        <v>54.316801035777537</v>
      </c>
      <c r="F11" s="396">
        <v>17.614458812528813</v>
      </c>
      <c r="G11" s="195">
        <v>17.351114536112938</v>
      </c>
      <c r="H11" s="195">
        <v>19.795697938074007</v>
      </c>
      <c r="I11" s="196">
        <v>19.842215913878263</v>
      </c>
      <c r="O11" s="197"/>
      <c r="P11" s="197"/>
      <c r="Q11" s="197"/>
      <c r="R11" s="197"/>
      <c r="S11" s="197"/>
      <c r="T11" s="197"/>
      <c r="U11" s="197"/>
      <c r="V11" s="197"/>
    </row>
    <row r="12" spans="1:22">
      <c r="A12" s="194" t="s">
        <v>259</v>
      </c>
      <c r="B12" s="195">
        <v>33.756904490979409</v>
      </c>
      <c r="C12" s="195">
        <v>29.39420708190395</v>
      </c>
      <c r="D12" s="195">
        <v>28.33594159754972</v>
      </c>
      <c r="E12" s="195">
        <v>26.65323955446004</v>
      </c>
      <c r="F12" s="396">
        <v>19.421291577898174</v>
      </c>
      <c r="G12" s="195">
        <v>20.003231424570917</v>
      </c>
      <c r="H12" s="195">
        <v>9.7410633486516787</v>
      </c>
      <c r="I12" s="196">
        <v>9.1170450840443902</v>
      </c>
      <c r="O12" s="197"/>
      <c r="P12" s="197"/>
      <c r="Q12" s="197"/>
      <c r="R12" s="197"/>
      <c r="S12" s="197"/>
      <c r="T12" s="197"/>
      <c r="U12" s="197"/>
      <c r="V12" s="197"/>
    </row>
    <row r="13" spans="1:22">
      <c r="A13" s="194" t="s">
        <v>260</v>
      </c>
      <c r="B13" s="195">
        <v>3.930223747673057</v>
      </c>
      <c r="C13" s="195">
        <v>3.9413567819790938</v>
      </c>
      <c r="D13" s="195">
        <v>57.203225605239815</v>
      </c>
      <c r="E13" s="195">
        <v>58.160889293119631</v>
      </c>
      <c r="F13" s="396">
        <v>15.59514012083989</v>
      </c>
      <c r="G13" s="195">
        <v>15.080542451957605</v>
      </c>
      <c r="H13" s="195">
        <v>18.715277637549939</v>
      </c>
      <c r="I13" s="196">
        <v>18.466169807372413</v>
      </c>
      <c r="O13" s="197"/>
      <c r="P13" s="197"/>
      <c r="Q13" s="197"/>
      <c r="R13" s="197"/>
      <c r="S13" s="197"/>
      <c r="T13" s="197"/>
      <c r="U13" s="197"/>
      <c r="V13" s="197"/>
    </row>
    <row r="14" spans="1:22">
      <c r="A14" s="194" t="s">
        <v>33</v>
      </c>
      <c r="B14" s="195">
        <v>39.57349737334976</v>
      </c>
      <c r="C14" s="195">
        <v>37.493422855468914</v>
      </c>
      <c r="D14" s="195">
        <v>36.177520479130052</v>
      </c>
      <c r="E14" s="195">
        <v>37.495104546209284</v>
      </c>
      <c r="F14" s="396">
        <v>7.1856082455492114</v>
      </c>
      <c r="G14" s="195">
        <v>7.3804385786148883</v>
      </c>
      <c r="H14" s="195">
        <v>10.59626049927693</v>
      </c>
      <c r="I14" s="196">
        <v>11.361939709041884</v>
      </c>
      <c r="O14" s="197"/>
      <c r="P14" s="197"/>
      <c r="Q14" s="197"/>
      <c r="R14" s="197"/>
      <c r="S14" s="197"/>
      <c r="T14" s="197"/>
      <c r="U14" s="197"/>
      <c r="V14" s="197"/>
    </row>
    <row r="15" spans="1:22">
      <c r="A15" s="194" t="s">
        <v>261</v>
      </c>
      <c r="B15" s="195">
        <v>10.231618585054632</v>
      </c>
      <c r="C15" s="195">
        <v>10.021724615062972</v>
      </c>
      <c r="D15" s="195">
        <v>50.087988750442157</v>
      </c>
      <c r="E15" s="195">
        <v>49.475770395165853</v>
      </c>
      <c r="F15" s="396">
        <v>16.35136776474593</v>
      </c>
      <c r="G15" s="195">
        <v>16.577396297071708</v>
      </c>
      <c r="H15" s="195">
        <v>17.885693725292999</v>
      </c>
      <c r="I15" s="196">
        <v>18.291106836044385</v>
      </c>
      <c r="O15" s="197"/>
      <c r="P15" s="197"/>
      <c r="Q15" s="197"/>
      <c r="R15" s="197"/>
      <c r="S15" s="197"/>
      <c r="T15" s="197"/>
      <c r="U15" s="197"/>
      <c r="V15" s="197"/>
    </row>
    <row r="16" spans="1:22">
      <c r="A16" s="194" t="s">
        <v>262</v>
      </c>
      <c r="B16" s="195">
        <v>1.5749234032630395</v>
      </c>
      <c r="C16" s="195">
        <v>1.1866424580889712</v>
      </c>
      <c r="D16" s="195">
        <v>51.31833760528469</v>
      </c>
      <c r="E16" s="195">
        <v>51.752156427572103</v>
      </c>
      <c r="F16" s="396">
        <v>20.464890134637638</v>
      </c>
      <c r="G16" s="195">
        <v>21.37477225077906</v>
      </c>
      <c r="H16" s="195">
        <v>20.443907246497748</v>
      </c>
      <c r="I16" s="196">
        <v>19.467275349239628</v>
      </c>
      <c r="O16" s="197"/>
      <c r="P16" s="197"/>
      <c r="Q16" s="197"/>
      <c r="R16" s="197"/>
      <c r="S16" s="197"/>
      <c r="T16" s="197"/>
      <c r="U16" s="197"/>
      <c r="V16" s="197"/>
    </row>
    <row r="17" spans="1:22">
      <c r="A17" s="194" t="s">
        <v>263</v>
      </c>
      <c r="B17" s="195">
        <v>2.5989945495610276</v>
      </c>
      <c r="C17" s="195">
        <v>2.3369462714869313</v>
      </c>
      <c r="D17" s="195">
        <v>49.163978816599112</v>
      </c>
      <c r="E17" s="195">
        <v>49.688450285632669</v>
      </c>
      <c r="F17" s="396">
        <v>20.084145906908212</v>
      </c>
      <c r="G17" s="195">
        <v>19.799562593006005</v>
      </c>
      <c r="H17" s="195">
        <v>12.844541462348511</v>
      </c>
      <c r="I17" s="196">
        <v>12.726351577756443</v>
      </c>
      <c r="O17" s="197"/>
      <c r="P17" s="197"/>
      <c r="Q17" s="197"/>
      <c r="R17" s="197"/>
      <c r="S17" s="197"/>
      <c r="T17" s="197"/>
      <c r="U17" s="197"/>
      <c r="V17" s="197"/>
    </row>
    <row r="18" spans="1:22">
      <c r="A18" s="194" t="s">
        <v>34</v>
      </c>
      <c r="B18" s="195">
        <v>3.2553261057104201</v>
      </c>
      <c r="C18" s="195">
        <v>2.7666819289373206</v>
      </c>
      <c r="D18" s="195">
        <v>57.257400614245398</v>
      </c>
      <c r="E18" s="195">
        <v>56.743976699293107</v>
      </c>
      <c r="F18" s="396">
        <v>16.384099180351235</v>
      </c>
      <c r="G18" s="195">
        <v>15.659488632878194</v>
      </c>
      <c r="H18" s="195">
        <v>16.685805394611535</v>
      </c>
      <c r="I18" s="196">
        <v>16.59766303503838</v>
      </c>
      <c r="O18" s="197"/>
      <c r="P18" s="197"/>
      <c r="Q18" s="197"/>
      <c r="R18" s="197"/>
      <c r="S18" s="197"/>
      <c r="T18" s="197"/>
      <c r="U18" s="197"/>
      <c r="V18" s="197"/>
    </row>
    <row r="19" spans="1:22">
      <c r="A19" s="194" t="s">
        <v>264</v>
      </c>
      <c r="B19" s="195">
        <v>1.4940336934033083</v>
      </c>
      <c r="C19" s="195">
        <v>1.2085093516459027</v>
      </c>
      <c r="D19" s="195">
        <v>54.919885498845233</v>
      </c>
      <c r="E19" s="195">
        <v>55.669039274562529</v>
      </c>
      <c r="F19" s="396">
        <v>20.515010892253809</v>
      </c>
      <c r="G19" s="195">
        <v>20.657895968031699</v>
      </c>
      <c r="H19" s="195">
        <v>18.09959498357561</v>
      </c>
      <c r="I19" s="196">
        <v>17.998276760868741</v>
      </c>
      <c r="O19" s="197"/>
      <c r="P19" s="197"/>
      <c r="Q19" s="197"/>
      <c r="R19" s="197"/>
      <c r="S19" s="197"/>
      <c r="T19" s="197"/>
      <c r="U19" s="197"/>
      <c r="V19" s="197"/>
    </row>
    <row r="20" spans="1:22">
      <c r="A20" s="194" t="s">
        <v>121</v>
      </c>
      <c r="B20" s="195">
        <v>1.8545851970244627</v>
      </c>
      <c r="C20" s="195">
        <v>1.7613261507217468</v>
      </c>
      <c r="D20" s="195">
        <v>57.175091380775477</v>
      </c>
      <c r="E20" s="195">
        <v>57.889219009864959</v>
      </c>
      <c r="F20" s="396">
        <v>15.776099453824418</v>
      </c>
      <c r="G20" s="195">
        <v>16.392969088929767</v>
      </c>
      <c r="H20" s="195">
        <v>19.480218560671446</v>
      </c>
      <c r="I20" s="196">
        <v>17.769780172567785</v>
      </c>
      <c r="O20" s="197"/>
      <c r="P20" s="197"/>
      <c r="Q20" s="197"/>
      <c r="R20" s="197"/>
      <c r="S20" s="197"/>
      <c r="T20" s="197"/>
      <c r="U20" s="197"/>
      <c r="V20" s="197"/>
    </row>
    <row r="21" spans="1:22">
      <c r="A21" s="194" t="s">
        <v>42</v>
      </c>
      <c r="B21" s="195">
        <v>14.828706490731225</v>
      </c>
      <c r="C21" s="195">
        <v>13.806637582068197</v>
      </c>
      <c r="D21" s="195">
        <v>45.146014482100568</v>
      </c>
      <c r="E21" s="195">
        <v>45.902760158963609</v>
      </c>
      <c r="F21" s="396">
        <v>13.429795707511868</v>
      </c>
      <c r="G21" s="195">
        <v>14.398776200548932</v>
      </c>
      <c r="H21" s="195">
        <v>15.27463530650569</v>
      </c>
      <c r="I21" s="196">
        <v>15.635670374585253</v>
      </c>
      <c r="O21" s="197"/>
      <c r="P21" s="197"/>
      <c r="Q21" s="197"/>
      <c r="R21" s="197"/>
      <c r="S21" s="197"/>
      <c r="T21" s="197"/>
      <c r="U21" s="197"/>
      <c r="V21" s="197"/>
    </row>
    <row r="22" spans="1:22">
      <c r="A22" s="194" t="s">
        <v>265</v>
      </c>
      <c r="B22" s="195">
        <v>1.7075905026782179</v>
      </c>
      <c r="C22" s="195">
        <v>1.7331604205772801</v>
      </c>
      <c r="D22" s="195">
        <v>49.009754595615497</v>
      </c>
      <c r="E22" s="195">
        <v>47.047558031478047</v>
      </c>
      <c r="F22" s="396">
        <v>24.206471973640763</v>
      </c>
      <c r="G22" s="195">
        <v>26.328118961473645</v>
      </c>
      <c r="H22" s="195">
        <v>16.351530341121794</v>
      </c>
      <c r="I22" s="196">
        <v>14.360703064562092</v>
      </c>
      <c r="O22" s="197"/>
      <c r="P22" s="197"/>
      <c r="Q22" s="197"/>
      <c r="R22" s="197"/>
      <c r="S22" s="197"/>
      <c r="T22" s="197"/>
      <c r="U22" s="197"/>
      <c r="V22" s="197"/>
    </row>
    <row r="23" spans="1:22">
      <c r="A23" s="198" t="s">
        <v>266</v>
      </c>
      <c r="B23" s="195">
        <v>1.7716513978109032</v>
      </c>
      <c r="C23" s="195">
        <v>1.8476975316285611</v>
      </c>
      <c r="D23" s="195">
        <v>48.342487336171487</v>
      </c>
      <c r="E23" s="195">
        <v>45.699239466654063</v>
      </c>
      <c r="F23" s="396">
        <v>25.002543061735359</v>
      </c>
      <c r="G23" s="195">
        <v>27.378408618376969</v>
      </c>
      <c r="H23" s="195">
        <v>15.690034844569523</v>
      </c>
      <c r="I23" s="196">
        <v>13.748489458817801</v>
      </c>
      <c r="O23" s="197"/>
      <c r="P23" s="197"/>
      <c r="Q23" s="197"/>
      <c r="R23" s="197"/>
      <c r="S23" s="197"/>
      <c r="T23" s="197"/>
      <c r="U23" s="197"/>
      <c r="V23" s="197"/>
    </row>
    <row r="24" spans="1:22">
      <c r="A24" s="194" t="s">
        <v>267</v>
      </c>
      <c r="B24" s="195">
        <v>0.55436187038144247</v>
      </c>
      <c r="C24" s="195">
        <v>0.45259956477409674</v>
      </c>
      <c r="D24" s="195">
        <v>53.320175264027917</v>
      </c>
      <c r="E24" s="195">
        <v>53.161279595619106</v>
      </c>
      <c r="F24" s="396">
        <v>19.096391034282671</v>
      </c>
      <c r="G24" s="195">
        <v>21.040909770232947</v>
      </c>
      <c r="H24" s="195">
        <v>22.386346377717295</v>
      </c>
      <c r="I24" s="196">
        <v>20.206500939427219</v>
      </c>
      <c r="O24" s="197"/>
      <c r="P24" s="197"/>
      <c r="Q24" s="197"/>
      <c r="R24" s="197"/>
      <c r="S24" s="197"/>
      <c r="T24" s="197"/>
      <c r="U24" s="197"/>
      <c r="V24" s="197"/>
    </row>
    <row r="25" spans="1:22">
      <c r="A25" s="194" t="s">
        <v>36</v>
      </c>
      <c r="B25" s="195">
        <v>1.0485677035596497</v>
      </c>
      <c r="C25" s="195">
        <v>0.8814958766598191</v>
      </c>
      <c r="D25" s="195">
        <v>55.300079508790581</v>
      </c>
      <c r="E25" s="195">
        <v>55.820117491192988</v>
      </c>
      <c r="F25" s="396">
        <v>18.548511712030216</v>
      </c>
      <c r="G25" s="195">
        <v>19.554880689326954</v>
      </c>
      <c r="H25" s="195">
        <v>21.088457793088029</v>
      </c>
      <c r="I25" s="196">
        <v>19.46550718756383</v>
      </c>
      <c r="O25" s="197"/>
      <c r="P25" s="197"/>
      <c r="Q25" s="197"/>
      <c r="R25" s="197"/>
      <c r="S25" s="197"/>
      <c r="T25" s="197"/>
      <c r="U25" s="197"/>
      <c r="V25" s="197"/>
    </row>
    <row r="26" spans="1:22">
      <c r="A26" s="194" t="s">
        <v>268</v>
      </c>
      <c r="B26" s="195">
        <v>28.912222969375463</v>
      </c>
      <c r="C26" s="195">
        <v>28.584562400770103</v>
      </c>
      <c r="D26" s="195">
        <v>31.523835250705716</v>
      </c>
      <c r="E26" s="195">
        <v>32.181382099487195</v>
      </c>
      <c r="F26" s="396">
        <v>7.6582933486138716</v>
      </c>
      <c r="G26" s="195">
        <v>7.7636841520066904</v>
      </c>
      <c r="H26" s="195">
        <v>10.732754314608565</v>
      </c>
      <c r="I26" s="196">
        <v>10.904893425696823</v>
      </c>
      <c r="O26" s="197"/>
      <c r="P26" s="197"/>
      <c r="Q26" s="197"/>
      <c r="R26" s="197"/>
      <c r="S26" s="197"/>
      <c r="T26" s="197"/>
      <c r="U26" s="197"/>
      <c r="V26" s="197"/>
    </row>
    <row r="27" spans="1:22">
      <c r="A27" s="194" t="s">
        <v>269</v>
      </c>
      <c r="B27" s="195">
        <v>4.1409391583353727</v>
      </c>
      <c r="C27" s="195">
        <v>4.5828816503811396</v>
      </c>
      <c r="D27" s="195">
        <v>60.51720186444215</v>
      </c>
      <c r="E27" s="195">
        <v>62.589195727330129</v>
      </c>
      <c r="F27" s="396">
        <v>12.064185505794278</v>
      </c>
      <c r="G27" s="195">
        <v>11.014723494998629</v>
      </c>
      <c r="H27" s="195">
        <v>18.279731583922405</v>
      </c>
      <c r="I27" s="196">
        <v>17.805003112268047</v>
      </c>
      <c r="O27" s="197"/>
      <c r="P27" s="197"/>
      <c r="Q27" s="197"/>
      <c r="R27" s="197"/>
      <c r="S27" s="197"/>
      <c r="T27" s="197"/>
      <c r="U27" s="197"/>
      <c r="V27" s="197"/>
    </row>
    <row r="28" spans="1:22">
      <c r="A28" s="194" t="s">
        <v>270</v>
      </c>
      <c r="B28" s="195">
        <v>2.2852937735643466</v>
      </c>
      <c r="C28" s="195">
        <v>2.0491291352618761</v>
      </c>
      <c r="D28" s="195">
        <v>54.48836633466172</v>
      </c>
      <c r="E28" s="195">
        <v>56.447418292908424</v>
      </c>
      <c r="F28" s="396">
        <v>18.761313648952626</v>
      </c>
      <c r="G28" s="195">
        <v>17.418322904835488</v>
      </c>
      <c r="H28" s="195">
        <v>18.758397137443474</v>
      </c>
      <c r="I28" s="196">
        <v>18.59147037304794</v>
      </c>
      <c r="O28" s="197"/>
      <c r="P28" s="197"/>
      <c r="Q28" s="197"/>
      <c r="R28" s="197"/>
      <c r="S28" s="197"/>
      <c r="T28" s="197"/>
      <c r="U28" s="197"/>
      <c r="V28" s="197"/>
    </row>
    <row r="29" spans="1:22">
      <c r="A29" s="194" t="s">
        <v>271</v>
      </c>
      <c r="B29" s="195">
        <v>28.654938948806034</v>
      </c>
      <c r="C29" s="195">
        <v>26.794083382689994</v>
      </c>
      <c r="D29" s="195">
        <v>34.24545990342169</v>
      </c>
      <c r="E29" s="195">
        <v>35.647333857419149</v>
      </c>
      <c r="F29" s="396">
        <v>8.0703030445263675</v>
      </c>
      <c r="G29" s="195">
        <v>7.9992898207364691</v>
      </c>
      <c r="H29" s="195">
        <v>10.24322646852411</v>
      </c>
      <c r="I29" s="196">
        <v>10.335851725923247</v>
      </c>
      <c r="O29" s="197"/>
      <c r="P29" s="197"/>
      <c r="Q29" s="197"/>
      <c r="R29" s="197"/>
      <c r="S29" s="197"/>
      <c r="T29" s="197"/>
      <c r="U29" s="197"/>
      <c r="V29" s="197"/>
    </row>
    <row r="30" spans="1:22">
      <c r="A30" s="194" t="s">
        <v>272</v>
      </c>
      <c r="B30" s="195">
        <v>34.555871761161207</v>
      </c>
      <c r="C30" s="195">
        <v>32.846862451721357</v>
      </c>
      <c r="D30" s="195">
        <v>32.762602049312456</v>
      </c>
      <c r="E30" s="195">
        <v>35.292775565938449</v>
      </c>
      <c r="F30" s="396">
        <v>8.0499212258578279</v>
      </c>
      <c r="G30" s="195">
        <v>7.7154008184226521</v>
      </c>
      <c r="H30" s="195">
        <v>10.282415867801751</v>
      </c>
      <c r="I30" s="196">
        <v>10.67798338560557</v>
      </c>
      <c r="O30" s="197"/>
      <c r="P30" s="197"/>
      <c r="Q30" s="197"/>
      <c r="R30" s="197"/>
      <c r="S30" s="197"/>
      <c r="T30" s="197"/>
      <c r="U30" s="197"/>
      <c r="V30" s="197"/>
    </row>
    <row r="31" spans="1:22">
      <c r="A31" s="194" t="s">
        <v>38</v>
      </c>
      <c r="B31" s="195">
        <v>13.694497285978546</v>
      </c>
      <c r="C31" s="195">
        <v>11.971919371108743</v>
      </c>
      <c r="D31" s="195">
        <v>43.538417702890037</v>
      </c>
      <c r="E31" s="195">
        <v>43.238113745849802</v>
      </c>
      <c r="F31" s="396">
        <v>10.225221293119588</v>
      </c>
      <c r="G31" s="195">
        <v>10.714046393015668</v>
      </c>
      <c r="H31" s="195">
        <v>11.835164973466657</v>
      </c>
      <c r="I31" s="196">
        <v>12.044756485837931</v>
      </c>
      <c r="O31" s="197"/>
      <c r="P31" s="197"/>
      <c r="Q31" s="197"/>
      <c r="R31" s="197"/>
      <c r="S31" s="197"/>
      <c r="T31" s="197"/>
      <c r="U31" s="197"/>
      <c r="V31" s="197"/>
    </row>
    <row r="32" spans="1:22">
      <c r="A32" s="194" t="s">
        <v>273</v>
      </c>
      <c r="B32" s="195">
        <v>11.230063649636298</v>
      </c>
      <c r="C32" s="195">
        <v>10.462815288342602</v>
      </c>
      <c r="D32" s="195">
        <v>49.141870384963909</v>
      </c>
      <c r="E32" s="195">
        <v>50.720986695491746</v>
      </c>
      <c r="F32" s="396">
        <v>10.356604840214965</v>
      </c>
      <c r="G32" s="195">
        <v>10.592174543001889</v>
      </c>
      <c r="H32" s="195">
        <v>15.328685300658329</v>
      </c>
      <c r="I32" s="196">
        <v>14.952281160732275</v>
      </c>
      <c r="O32" s="197"/>
      <c r="P32" s="197"/>
      <c r="Q32" s="197"/>
      <c r="R32" s="197"/>
      <c r="S32" s="197"/>
      <c r="T32" s="197"/>
      <c r="U32" s="197"/>
      <c r="V32" s="197"/>
    </row>
    <row r="33" spans="1:22" ht="12.75" customHeight="1">
      <c r="A33" s="194" t="s">
        <v>274</v>
      </c>
      <c r="B33" s="195">
        <v>3.7725793528390761</v>
      </c>
      <c r="C33" s="195">
        <v>3.746932746532885</v>
      </c>
      <c r="D33" s="195">
        <v>55.814115529212771</v>
      </c>
      <c r="E33" s="195">
        <v>56.529328857763709</v>
      </c>
      <c r="F33" s="396">
        <v>16.013781893462145</v>
      </c>
      <c r="G33" s="195">
        <v>16.335604106684841</v>
      </c>
      <c r="H33" s="195">
        <v>17.895364924374277</v>
      </c>
      <c r="I33" s="196">
        <v>17.676208809863841</v>
      </c>
      <c r="O33" s="197"/>
      <c r="P33" s="197"/>
      <c r="Q33" s="197"/>
      <c r="R33" s="197"/>
      <c r="S33" s="197"/>
      <c r="T33" s="197"/>
      <c r="U33" s="197"/>
      <c r="V33" s="197"/>
    </row>
    <row r="34" spans="1:22">
      <c r="A34" s="194" t="s">
        <v>275</v>
      </c>
      <c r="B34" s="195">
        <v>5.9022131084495459</v>
      </c>
      <c r="C34" s="195">
        <v>5.7789301892644218</v>
      </c>
      <c r="D34" s="195">
        <v>51.502225728766341</v>
      </c>
      <c r="E34" s="195">
        <v>50.698468980658937</v>
      </c>
      <c r="F34" s="396">
        <v>16.374859950662547</v>
      </c>
      <c r="G34" s="195">
        <v>15.54794645863358</v>
      </c>
      <c r="H34" s="195">
        <v>15.755854005022748</v>
      </c>
      <c r="I34" s="196">
        <v>15.013124309824097</v>
      </c>
      <c r="O34" s="197"/>
      <c r="P34" s="197"/>
      <c r="Q34" s="197"/>
      <c r="R34" s="197"/>
      <c r="S34" s="197"/>
      <c r="T34" s="197"/>
      <c r="U34" s="197"/>
      <c r="V34" s="197"/>
    </row>
    <row r="35" spans="1:22">
      <c r="A35" s="194" t="s">
        <v>65</v>
      </c>
      <c r="B35" s="195">
        <v>1.2740984237958113</v>
      </c>
      <c r="C35" s="195">
        <v>1.230357724698774</v>
      </c>
      <c r="D35" s="195">
        <v>55.406991846103516</v>
      </c>
      <c r="E35" s="195">
        <v>55.88443815333639</v>
      </c>
      <c r="F35" s="396">
        <v>20.846024378152954</v>
      </c>
      <c r="G35" s="195">
        <v>21.105610584002058</v>
      </c>
      <c r="H35" s="195">
        <v>17.071763866029364</v>
      </c>
      <c r="I35" s="196">
        <v>16.446126412313554</v>
      </c>
      <c r="O35" s="197"/>
      <c r="P35" s="197"/>
      <c r="Q35" s="197"/>
      <c r="R35" s="197"/>
      <c r="S35" s="197"/>
      <c r="T35" s="197"/>
      <c r="U35" s="197"/>
      <c r="V35" s="197"/>
    </row>
    <row r="36" spans="1:22">
      <c r="A36" s="194" t="s">
        <v>276</v>
      </c>
      <c r="B36" s="195">
        <v>3.2704355737127955</v>
      </c>
      <c r="C36" s="195">
        <v>4.9495959374999865</v>
      </c>
      <c r="D36" s="195">
        <v>48.66872659482631</v>
      </c>
      <c r="E36" s="195">
        <v>47.301432698980086</v>
      </c>
      <c r="F36" s="396">
        <v>21.495086900107989</v>
      </c>
      <c r="G36" s="195">
        <v>20.451675097993537</v>
      </c>
      <c r="H36" s="195">
        <v>15.165197727589272</v>
      </c>
      <c r="I36" s="196">
        <v>15.366314839745456</v>
      </c>
      <c r="O36" s="197"/>
      <c r="P36" s="197"/>
      <c r="Q36" s="197"/>
      <c r="R36" s="197"/>
      <c r="S36" s="197"/>
      <c r="T36" s="197"/>
      <c r="U36" s="197"/>
      <c r="V36" s="197"/>
    </row>
    <row r="37" spans="1:22">
      <c r="A37" s="199" t="s">
        <v>277</v>
      </c>
      <c r="B37" s="195">
        <v>4.9910137885086003</v>
      </c>
      <c r="C37" s="195">
        <v>6.4252606508107002</v>
      </c>
      <c r="D37" s="195">
        <v>52.879818123777355</v>
      </c>
      <c r="E37" s="195">
        <v>50.160666899638272</v>
      </c>
      <c r="F37" s="396">
        <v>18.818475191999372</v>
      </c>
      <c r="G37" s="195">
        <v>21.545869187663627</v>
      </c>
      <c r="H37" s="195">
        <v>8.7875453504801673</v>
      </c>
      <c r="I37" s="196">
        <v>9.1271122623885308</v>
      </c>
      <c r="O37" s="197"/>
      <c r="P37" s="197"/>
      <c r="Q37" s="197"/>
      <c r="R37" s="197"/>
      <c r="S37" s="197"/>
      <c r="T37" s="197"/>
      <c r="U37" s="197"/>
      <c r="V37" s="197"/>
    </row>
    <row r="38" spans="1:22">
      <c r="A38" s="194" t="s">
        <v>278</v>
      </c>
      <c r="B38" s="195">
        <v>4.3767296164574452</v>
      </c>
      <c r="C38" s="195">
        <v>14.72644821773379</v>
      </c>
      <c r="D38" s="195">
        <v>43.216996322682952</v>
      </c>
      <c r="E38" s="195">
        <v>35.730592621760174</v>
      </c>
      <c r="F38" s="396">
        <v>32.230741751863476</v>
      </c>
      <c r="G38" s="195">
        <v>23.679253087905945</v>
      </c>
      <c r="H38" s="195">
        <v>10.972612569767922</v>
      </c>
      <c r="I38" s="196">
        <v>10.196854617276028</v>
      </c>
      <c r="O38" s="197"/>
      <c r="P38" s="197"/>
      <c r="Q38" s="197"/>
      <c r="R38" s="197"/>
      <c r="S38" s="197"/>
      <c r="T38" s="197"/>
      <c r="U38" s="197"/>
      <c r="V38" s="197"/>
    </row>
    <row r="39" spans="1:22">
      <c r="A39" s="194" t="s">
        <v>279</v>
      </c>
      <c r="B39" s="195">
        <v>13.783562319949393</v>
      </c>
      <c r="C39" s="195">
        <v>10.543998459150377</v>
      </c>
      <c r="D39" s="195">
        <v>46.600644949405194</v>
      </c>
      <c r="E39" s="195">
        <v>51.777293059490134</v>
      </c>
      <c r="F39" s="396">
        <v>9.5750886401551636</v>
      </c>
      <c r="G39" s="195">
        <v>9.8057461809612452</v>
      </c>
      <c r="H39" s="195">
        <v>12.579677969310357</v>
      </c>
      <c r="I39" s="196">
        <v>12.929075095220835</v>
      </c>
      <c r="O39" s="197"/>
      <c r="P39" s="197"/>
      <c r="Q39" s="197"/>
      <c r="R39" s="197"/>
      <c r="S39" s="197"/>
      <c r="T39" s="197"/>
      <c r="U39" s="197"/>
      <c r="V39" s="197"/>
    </row>
    <row r="40" spans="1:22">
      <c r="A40" s="194" t="s">
        <v>39</v>
      </c>
      <c r="B40" s="195">
        <v>0.95759631490656916</v>
      </c>
      <c r="C40" s="195">
        <v>0.92953680969621211</v>
      </c>
      <c r="D40" s="195">
        <v>49.873697638778395</v>
      </c>
      <c r="E40" s="195">
        <v>48.279434476631714</v>
      </c>
      <c r="F40" s="396">
        <v>23.436240113502912</v>
      </c>
      <c r="G40" s="195">
        <v>23.848881924155997</v>
      </c>
      <c r="H40" s="195">
        <v>19.181576252798742</v>
      </c>
      <c r="I40" s="196">
        <v>19.547081261408479</v>
      </c>
      <c r="O40" s="197"/>
      <c r="P40" s="197"/>
      <c r="Q40" s="197"/>
      <c r="R40" s="197"/>
      <c r="S40" s="197"/>
      <c r="T40" s="197"/>
      <c r="U40" s="197"/>
      <c r="V40" s="197"/>
    </row>
    <row r="41" spans="1:22">
      <c r="A41" s="194" t="s">
        <v>280</v>
      </c>
      <c r="B41" s="195">
        <v>3.4199194511962392</v>
      </c>
      <c r="C41" s="195">
        <v>3.3647902446528226</v>
      </c>
      <c r="D41" s="195">
        <v>48.987293537594049</v>
      </c>
      <c r="E41" s="195">
        <v>47.250409121068749</v>
      </c>
      <c r="F41" s="396">
        <v>24.736080969280213</v>
      </c>
      <c r="G41" s="195">
        <v>26.137577573093363</v>
      </c>
      <c r="H41" s="195">
        <v>11.564523866361656</v>
      </c>
      <c r="I41" s="196">
        <v>11.718513724981452</v>
      </c>
      <c r="O41" s="197"/>
      <c r="P41" s="197"/>
      <c r="Q41" s="197"/>
      <c r="R41" s="197"/>
      <c r="S41" s="197"/>
      <c r="T41" s="197"/>
      <c r="U41" s="197"/>
      <c r="V41" s="197"/>
    </row>
    <row r="42" spans="1:22">
      <c r="A42" s="194" t="s">
        <v>285</v>
      </c>
      <c r="B42" s="195">
        <v>1.4877098646722824</v>
      </c>
      <c r="C42" s="195">
        <v>1.1497737103275303</v>
      </c>
      <c r="D42" s="195">
        <v>59.102354500599716</v>
      </c>
      <c r="E42" s="195">
        <v>59.995160088670652</v>
      </c>
      <c r="F42" s="396">
        <v>15.746012003505566</v>
      </c>
      <c r="G42" s="195">
        <v>15.041311701049612</v>
      </c>
      <c r="H42" s="195">
        <v>19.370858833804476</v>
      </c>
      <c r="I42" s="196">
        <v>19.382102725993303</v>
      </c>
      <c r="O42" s="197"/>
      <c r="P42" s="197"/>
      <c r="Q42" s="197"/>
      <c r="R42" s="197"/>
      <c r="S42" s="197"/>
      <c r="T42" s="197"/>
      <c r="U42" s="197"/>
      <c r="V42" s="197"/>
    </row>
    <row r="43" spans="1:22">
      <c r="A43" s="194" t="s">
        <v>281</v>
      </c>
      <c r="B43" s="195">
        <v>2.4302059674776491</v>
      </c>
      <c r="C43" s="195">
        <v>2.0446081407003205</v>
      </c>
      <c r="D43" s="195">
        <v>55.714151151397793</v>
      </c>
      <c r="E43" s="195">
        <v>56.105532571913805</v>
      </c>
      <c r="F43" s="396">
        <v>18.323264970653309</v>
      </c>
      <c r="G43" s="195">
        <v>17.756991574728744</v>
      </c>
      <c r="H43" s="195">
        <v>14.338335904083849</v>
      </c>
      <c r="I43" s="196">
        <v>14.859080812931284</v>
      </c>
      <c r="O43" s="197"/>
      <c r="P43" s="197"/>
      <c r="Q43" s="197"/>
      <c r="R43" s="197"/>
      <c r="S43" s="197"/>
      <c r="T43" s="197"/>
      <c r="U43" s="197"/>
      <c r="V43" s="197"/>
    </row>
    <row r="44" spans="1:22">
      <c r="A44" s="194" t="s">
        <v>282</v>
      </c>
      <c r="B44" s="195">
        <v>1.4085440144741541</v>
      </c>
      <c r="C44" s="195">
        <v>1.1738585524705829</v>
      </c>
      <c r="D44" s="195">
        <v>52.72706990282888</v>
      </c>
      <c r="E44" s="195">
        <v>53.865373536141647</v>
      </c>
      <c r="F44" s="396">
        <v>19.895998903637075</v>
      </c>
      <c r="G44" s="195">
        <v>19.310110817878726</v>
      </c>
      <c r="H44" s="195">
        <v>18.345020359461731</v>
      </c>
      <c r="I44" s="196">
        <v>17.660085466581052</v>
      </c>
      <c r="O44" s="197"/>
      <c r="P44" s="197"/>
      <c r="Q44" s="197"/>
      <c r="R44" s="197"/>
      <c r="S44" s="197"/>
      <c r="T44" s="197"/>
      <c r="U44" s="197"/>
      <c r="V44" s="197"/>
    </row>
    <row r="45" spans="1:22">
      <c r="A45" s="194" t="s">
        <v>150</v>
      </c>
      <c r="B45" s="195">
        <v>5.2040493858708272</v>
      </c>
      <c r="C45" s="195">
        <v>4.7361568823438258</v>
      </c>
      <c r="D45" s="195">
        <v>52.288478756199552</v>
      </c>
      <c r="E45" s="195">
        <v>52.898150138581769</v>
      </c>
      <c r="F45" s="396">
        <v>16.555561143976217</v>
      </c>
      <c r="G45" s="195">
        <v>17.337076078683069</v>
      </c>
      <c r="H45" s="195">
        <v>19.290255136134334</v>
      </c>
      <c r="I45" s="196">
        <v>18.768578300162652</v>
      </c>
      <c r="O45" s="197"/>
      <c r="P45" s="197"/>
      <c r="Q45" s="197"/>
      <c r="R45" s="197"/>
      <c r="S45" s="197"/>
      <c r="T45" s="197"/>
      <c r="U45" s="197"/>
      <c r="V45" s="197"/>
    </row>
    <row r="46" spans="1:22">
      <c r="A46" s="194" t="s">
        <v>151</v>
      </c>
      <c r="B46" s="195">
        <v>3.1602109112757972</v>
      </c>
      <c r="C46" s="195">
        <v>2.8145549468966595</v>
      </c>
      <c r="D46" s="195">
        <v>52.872697064339071</v>
      </c>
      <c r="E46" s="195">
        <v>54.310955924212521</v>
      </c>
      <c r="F46" s="396">
        <v>19.025187460273393</v>
      </c>
      <c r="G46" s="195">
        <v>18.373574543912579</v>
      </c>
      <c r="H46" s="195">
        <v>17.732011677320301</v>
      </c>
      <c r="I46" s="196">
        <v>18.875753832252226</v>
      </c>
      <c r="O46" s="197"/>
      <c r="P46" s="197"/>
      <c r="Q46" s="197"/>
      <c r="R46" s="197"/>
      <c r="S46" s="197"/>
      <c r="T46" s="197"/>
      <c r="U46" s="197"/>
      <c r="V46" s="197"/>
    </row>
    <row r="47" spans="1:22">
      <c r="A47" s="194"/>
      <c r="B47" s="195"/>
      <c r="C47" s="195"/>
      <c r="D47" s="195"/>
      <c r="E47" s="195"/>
      <c r="F47" s="195"/>
      <c r="G47" s="195"/>
      <c r="H47" s="195"/>
      <c r="I47" s="196"/>
      <c r="O47" s="197"/>
      <c r="P47" s="197"/>
      <c r="Q47" s="197"/>
      <c r="R47" s="197"/>
      <c r="S47" s="197"/>
      <c r="T47" s="197"/>
      <c r="U47" s="197"/>
      <c r="V47" s="197"/>
    </row>
    <row r="48" spans="1:22" ht="13.5" thickBot="1">
      <c r="A48" s="180" t="s">
        <v>41</v>
      </c>
      <c r="B48" s="181">
        <v>18.816066832834231</v>
      </c>
      <c r="C48" s="181">
        <v>17.687344743970506</v>
      </c>
      <c r="D48" s="181">
        <v>46.154921255762368</v>
      </c>
      <c r="E48" s="181">
        <v>47.223602031747717</v>
      </c>
      <c r="F48" s="181">
        <v>13.429610080330237</v>
      </c>
      <c r="G48" s="181">
        <v>13.26895352459127</v>
      </c>
      <c r="H48" s="181">
        <v>12.813083786924958</v>
      </c>
      <c r="I48" s="182">
        <v>12.894048515360417</v>
      </c>
    </row>
    <row r="49" spans="1:19">
      <c r="A49" s="200" t="s">
        <v>58</v>
      </c>
      <c r="B49" s="201"/>
      <c r="C49" s="200"/>
      <c r="D49" s="200"/>
      <c r="E49" s="202"/>
      <c r="F49" s="202"/>
      <c r="G49" s="202"/>
      <c r="H49" s="202"/>
      <c r="I49" s="202"/>
    </row>
    <row r="50" spans="1:19">
      <c r="A50" s="203"/>
      <c r="B50" s="203"/>
      <c r="C50" s="203"/>
      <c r="D50" s="203"/>
      <c r="E50" s="203"/>
      <c r="F50" s="203"/>
      <c r="G50" s="203"/>
      <c r="H50" s="203"/>
      <c r="I50" s="203"/>
    </row>
    <row r="51" spans="1:19" ht="13.5" thickBot="1">
      <c r="A51" s="204"/>
      <c r="B51" s="204"/>
      <c r="C51" s="204"/>
      <c r="D51" s="204"/>
      <c r="E51" s="204"/>
      <c r="F51" s="204"/>
      <c r="G51" s="204"/>
      <c r="H51" s="204"/>
      <c r="I51" s="204"/>
    </row>
    <row r="52" spans="1:19" s="187" customFormat="1" ht="33" customHeight="1">
      <c r="A52" s="186"/>
      <c r="B52" s="508" t="s">
        <v>152</v>
      </c>
      <c r="C52" s="509"/>
      <c r="D52" s="509"/>
      <c r="E52" s="509"/>
      <c r="F52" s="509"/>
      <c r="G52" s="509"/>
      <c r="H52" s="509"/>
      <c r="I52" s="509"/>
      <c r="J52" s="509"/>
      <c r="K52" s="509"/>
      <c r="L52" s="509"/>
      <c r="M52" s="509"/>
      <c r="N52" s="398"/>
    </row>
    <row r="53" spans="1:19" s="187" customFormat="1" ht="33" customHeight="1">
      <c r="A53" s="188" t="s">
        <v>40</v>
      </c>
      <c r="B53" s="504" t="s">
        <v>153</v>
      </c>
      <c r="C53" s="505"/>
      <c r="D53" s="510" t="s">
        <v>154</v>
      </c>
      <c r="E53" s="511"/>
      <c r="F53" s="504" t="s">
        <v>155</v>
      </c>
      <c r="G53" s="505"/>
      <c r="H53" s="510" t="s">
        <v>93</v>
      </c>
      <c r="I53" s="514"/>
      <c r="J53" s="504" t="s">
        <v>156</v>
      </c>
      <c r="K53" s="505"/>
      <c r="L53" s="510" t="s">
        <v>157</v>
      </c>
      <c r="M53" s="517"/>
      <c r="N53" s="398"/>
    </row>
    <row r="54" spans="1:19" s="187" customFormat="1" ht="16.5" customHeight="1">
      <c r="A54" s="205"/>
      <c r="B54" s="506"/>
      <c r="C54" s="507"/>
      <c r="D54" s="512"/>
      <c r="E54" s="513"/>
      <c r="F54" s="506"/>
      <c r="G54" s="507"/>
      <c r="H54" s="515"/>
      <c r="I54" s="516"/>
      <c r="J54" s="506"/>
      <c r="K54" s="507"/>
      <c r="L54" s="515"/>
      <c r="M54" s="518"/>
    </row>
    <row r="55" spans="1:19" s="187" customFormat="1" ht="33" customHeight="1" thickBot="1">
      <c r="A55" s="189"/>
      <c r="B55" s="190">
        <v>2017</v>
      </c>
      <c r="C55" s="190">
        <v>2018</v>
      </c>
      <c r="D55" s="190">
        <v>2017</v>
      </c>
      <c r="E55" s="190">
        <v>2018</v>
      </c>
      <c r="F55" s="190">
        <v>2017</v>
      </c>
      <c r="G55" s="190">
        <v>2018</v>
      </c>
      <c r="H55" s="190">
        <v>2017</v>
      </c>
      <c r="I55" s="190">
        <v>2018</v>
      </c>
      <c r="J55" s="190">
        <v>2017</v>
      </c>
      <c r="K55" s="190">
        <v>2018</v>
      </c>
      <c r="L55" s="190">
        <v>2017</v>
      </c>
      <c r="M55" s="397">
        <v>2018</v>
      </c>
    </row>
    <row r="56" spans="1:19" ht="19.5" customHeight="1">
      <c r="A56" s="191" t="s">
        <v>255</v>
      </c>
      <c r="B56" s="192">
        <v>0.23197449562977349</v>
      </c>
      <c r="C56" s="192">
        <v>0.17434085747295155</v>
      </c>
      <c r="D56" s="192">
        <v>1.1986529385535798</v>
      </c>
      <c r="E56" s="192">
        <v>1.0025242901840505</v>
      </c>
      <c r="F56" s="192">
        <v>1.0525666546551082</v>
      </c>
      <c r="G56" s="192">
        <v>1.0293100868827048</v>
      </c>
      <c r="H56" s="192">
        <v>12.08883641797404</v>
      </c>
      <c r="I56" s="193">
        <v>12.09143301230525</v>
      </c>
      <c r="J56" s="192">
        <v>2.8020666792470355</v>
      </c>
      <c r="K56" s="192">
        <v>2.4941343732561241</v>
      </c>
      <c r="L56" s="192">
        <v>4.1681728570334187</v>
      </c>
      <c r="M56" s="193">
        <v>3.1209362751755161</v>
      </c>
    </row>
    <row r="57" spans="1:19">
      <c r="A57" s="194" t="s">
        <v>256</v>
      </c>
      <c r="B57" s="195">
        <v>0.19398055343539283</v>
      </c>
      <c r="C57" s="195">
        <v>0.20344210185304878</v>
      </c>
      <c r="D57" s="195">
        <v>0.23494874417516534</v>
      </c>
      <c r="E57" s="195">
        <v>0.23744139513169099</v>
      </c>
      <c r="F57" s="195">
        <v>0.15711785925581123</v>
      </c>
      <c r="G57" s="195">
        <v>0.16295548917266883</v>
      </c>
      <c r="H57" s="195">
        <v>2.1342367073670738</v>
      </c>
      <c r="I57" s="196">
        <v>1.9668644238991562</v>
      </c>
      <c r="J57" s="195">
        <v>0.52935796572860849</v>
      </c>
      <c r="K57" s="195">
        <v>0.60426751414255964</v>
      </c>
      <c r="L57" s="195">
        <v>4.1020289156891838</v>
      </c>
      <c r="M57" s="196">
        <v>3.255343256238393</v>
      </c>
      <c r="N57" s="197"/>
      <c r="O57" s="197"/>
      <c r="P57" s="197"/>
      <c r="Q57" s="197"/>
      <c r="R57" s="197"/>
      <c r="S57" s="197"/>
    </row>
    <row r="58" spans="1:19">
      <c r="A58" s="194" t="s">
        <v>257</v>
      </c>
      <c r="B58" s="195">
        <v>0.17251925905617449</v>
      </c>
      <c r="C58" s="195">
        <v>0.18495971864775942</v>
      </c>
      <c r="D58" s="195">
        <v>0.31604954626380494</v>
      </c>
      <c r="E58" s="195">
        <v>0.29120604267866995</v>
      </c>
      <c r="F58" s="195">
        <v>0.68137584063689238</v>
      </c>
      <c r="G58" s="195">
        <v>0.56929922460302995</v>
      </c>
      <c r="H58" s="195">
        <v>0.11780543001638083</v>
      </c>
      <c r="I58" s="196">
        <v>8.8808237170280094E-2</v>
      </c>
      <c r="J58" s="195">
        <v>0.18489375905491634</v>
      </c>
      <c r="K58" s="195">
        <v>0.10740391049068661</v>
      </c>
      <c r="L58" s="195">
        <v>2.8592034201724048</v>
      </c>
      <c r="M58" s="196">
        <v>2.2304944264169562</v>
      </c>
      <c r="N58" s="197"/>
      <c r="O58" s="197"/>
      <c r="P58" s="197"/>
      <c r="Q58" s="197"/>
      <c r="R58" s="197"/>
      <c r="S58" s="197"/>
    </row>
    <row r="59" spans="1:19">
      <c r="A59" s="194" t="s">
        <v>258</v>
      </c>
      <c r="B59" s="195">
        <v>0.34869130350520483</v>
      </c>
      <c r="C59" s="195">
        <v>0.41053488969307911</v>
      </c>
      <c r="D59" s="195">
        <v>1.9610303996148687E-2</v>
      </c>
      <c r="E59" s="195">
        <v>1.8942753917485664E-2</v>
      </c>
      <c r="F59" s="195">
        <v>0.42126058190876325</v>
      </c>
      <c r="G59" s="195">
        <v>0.33838431180998718</v>
      </c>
      <c r="H59" s="195">
        <v>0.25746076595617839</v>
      </c>
      <c r="I59" s="196">
        <v>0.22896579817806573</v>
      </c>
      <c r="J59" s="195">
        <v>8.3950218230694013E-2</v>
      </c>
      <c r="K59" s="195">
        <v>8.4373745454819071E-2</v>
      </c>
      <c r="L59" s="195">
        <v>5.4627170293589788</v>
      </c>
      <c r="M59" s="196">
        <v>3.5357495151234106</v>
      </c>
      <c r="N59" s="197"/>
      <c r="O59" s="197"/>
      <c r="P59" s="197"/>
      <c r="Q59" s="197"/>
      <c r="R59" s="197"/>
      <c r="S59" s="197"/>
    </row>
    <row r="60" spans="1:19">
      <c r="A60" s="194" t="s">
        <v>259</v>
      </c>
      <c r="B60" s="195">
        <v>5.2571032585708638E-2</v>
      </c>
      <c r="C60" s="195">
        <v>0.18794308465437198</v>
      </c>
      <c r="D60" s="195">
        <v>0</v>
      </c>
      <c r="E60" s="195">
        <v>6.4264151621318028E-4</v>
      </c>
      <c r="F60" s="195">
        <v>0.17557529453910359</v>
      </c>
      <c r="G60" s="195">
        <v>2.0213863902926586E-2</v>
      </c>
      <c r="H60" s="195">
        <v>0</v>
      </c>
      <c r="I60" s="196">
        <v>5.3902951140574805E-4</v>
      </c>
      <c r="J60" s="195">
        <v>1.9630652411708185E-3</v>
      </c>
      <c r="K60" s="195">
        <v>0</v>
      </c>
      <c r="L60" s="195">
        <v>8.5146931068887124</v>
      </c>
      <c r="M60" s="196">
        <v>4.9812785760164759</v>
      </c>
      <c r="N60" s="197"/>
      <c r="O60" s="197"/>
      <c r="P60" s="197"/>
      <c r="Q60" s="197"/>
      <c r="R60" s="197"/>
      <c r="S60" s="197"/>
    </row>
    <row r="61" spans="1:19">
      <c r="A61" s="194" t="s">
        <v>260</v>
      </c>
      <c r="B61" s="195">
        <v>0.19859510799085153</v>
      </c>
      <c r="C61" s="195">
        <v>0.2045623450642586</v>
      </c>
      <c r="D61" s="195">
        <v>0.22813898737994026</v>
      </c>
      <c r="E61" s="195">
        <v>0.2059682165029818</v>
      </c>
      <c r="F61" s="195">
        <v>0.3405845600961655</v>
      </c>
      <c r="G61" s="195">
        <v>0.22185031395105217</v>
      </c>
      <c r="H61" s="195">
        <v>1.4152207781956985E-2</v>
      </c>
      <c r="I61" s="196">
        <v>3.2030623309454956E-2</v>
      </c>
      <c r="J61" s="195">
        <v>0.25427452326535654</v>
      </c>
      <c r="K61" s="195">
        <v>0.31324493591266911</v>
      </c>
      <c r="L61" s="195">
        <v>3.5203863910092412</v>
      </c>
      <c r="M61" s="196">
        <v>2.181601109074125</v>
      </c>
      <c r="N61" s="197"/>
      <c r="O61" s="197"/>
      <c r="P61" s="197"/>
      <c r="Q61" s="197"/>
      <c r="R61" s="197"/>
      <c r="S61" s="197"/>
    </row>
    <row r="62" spans="1:19">
      <c r="A62" s="194" t="s">
        <v>33</v>
      </c>
      <c r="B62" s="195">
        <v>0.22575547302587465</v>
      </c>
      <c r="C62" s="195">
        <v>0.33613862678398737</v>
      </c>
      <c r="D62" s="195">
        <v>0.14429978784190542</v>
      </c>
      <c r="E62" s="195">
        <v>0.10538591241608587</v>
      </c>
      <c r="F62" s="195">
        <v>3.0101521244841103</v>
      </c>
      <c r="G62" s="195">
        <v>2.6545227400116129</v>
      </c>
      <c r="H62" s="195">
        <v>3.2130835580320254E-2</v>
      </c>
      <c r="I62" s="196">
        <v>4.574354730489559E-2</v>
      </c>
      <c r="J62" s="195">
        <v>7.4077445587445015E-2</v>
      </c>
      <c r="K62" s="195">
        <v>7.1085106944211773E-2</v>
      </c>
      <c r="L62" s="195">
        <v>2.9807026649447765</v>
      </c>
      <c r="M62" s="196">
        <v>2.4865136702033563</v>
      </c>
      <c r="N62" s="197"/>
      <c r="O62" s="197"/>
      <c r="P62" s="197"/>
      <c r="Q62" s="197"/>
      <c r="R62" s="197"/>
      <c r="S62" s="197"/>
    </row>
    <row r="63" spans="1:19">
      <c r="A63" s="194" t="s">
        <v>261</v>
      </c>
      <c r="B63" s="195">
        <v>0.16481572825557833</v>
      </c>
      <c r="C63" s="195">
        <v>0.22013991145144199</v>
      </c>
      <c r="D63" s="195">
        <v>0.31680027855750309</v>
      </c>
      <c r="E63" s="195">
        <v>0.27870810938709861</v>
      </c>
      <c r="F63" s="195">
        <v>0.19919793497265745</v>
      </c>
      <c r="G63" s="195">
        <v>0.19910191756252832</v>
      </c>
      <c r="H63" s="195">
        <v>0.10118136294603505</v>
      </c>
      <c r="I63" s="196">
        <v>0.27152228384638583</v>
      </c>
      <c r="J63" s="195">
        <v>0.13322144276970016</v>
      </c>
      <c r="K63" s="195">
        <v>0.17214335519688662</v>
      </c>
      <c r="L63" s="195">
        <v>4.5281159996294296</v>
      </c>
      <c r="M63" s="196">
        <v>3.345584547386995</v>
      </c>
      <c r="N63" s="197"/>
      <c r="O63" s="197"/>
      <c r="P63" s="197"/>
      <c r="Q63" s="197"/>
      <c r="R63" s="197"/>
      <c r="S63" s="197"/>
    </row>
    <row r="64" spans="1:19">
      <c r="A64" s="194" t="s">
        <v>262</v>
      </c>
      <c r="B64" s="195">
        <v>0.28353823837182696</v>
      </c>
      <c r="C64" s="195">
        <v>0.36823922869497872</v>
      </c>
      <c r="D64" s="195">
        <v>4.9445280658547773E-2</v>
      </c>
      <c r="E64" s="195">
        <v>3.34654242691158E-2</v>
      </c>
      <c r="F64" s="195">
        <v>0.10458846199687932</v>
      </c>
      <c r="G64" s="195">
        <v>5.1281017956709356E-2</v>
      </c>
      <c r="H64" s="195">
        <v>1.6887721324384007E-2</v>
      </c>
      <c r="I64" s="196">
        <v>6.4503445383381529E-3</v>
      </c>
      <c r="J64" s="195">
        <v>0.13751302833495266</v>
      </c>
      <c r="K64" s="195">
        <v>0.16962287922501795</v>
      </c>
      <c r="L64" s="195">
        <v>5.6059710579233419</v>
      </c>
      <c r="M64" s="196">
        <v>4.1608754474020904</v>
      </c>
      <c r="N64" s="197"/>
      <c r="O64" s="197"/>
      <c r="P64" s="197"/>
      <c r="Q64" s="197"/>
      <c r="R64" s="197"/>
      <c r="S64" s="197"/>
    </row>
    <row r="65" spans="1:19">
      <c r="A65" s="194" t="s">
        <v>263</v>
      </c>
      <c r="B65" s="195">
        <v>0.35520495218897269</v>
      </c>
      <c r="C65" s="195">
        <v>0.27496258010697466</v>
      </c>
      <c r="D65" s="195">
        <v>6.8299225591925666E-2</v>
      </c>
      <c r="E65" s="195">
        <v>5.0267866924404485E-2</v>
      </c>
      <c r="F65" s="195">
        <v>0.14987237737173215</v>
      </c>
      <c r="G65" s="195">
        <v>0.16534597766817252</v>
      </c>
      <c r="H65" s="195">
        <v>2.2883922564361735E-2</v>
      </c>
      <c r="I65" s="196">
        <v>1.1294929380400078E-2</v>
      </c>
      <c r="J65" s="195">
        <v>0.15872266807690968</v>
      </c>
      <c r="K65" s="195">
        <v>8.9483868263371916E-2</v>
      </c>
      <c r="L65" s="195">
        <v>14.553356676041812</v>
      </c>
      <c r="M65" s="196">
        <v>10.363035211260499</v>
      </c>
      <c r="N65" s="197"/>
      <c r="O65" s="197"/>
      <c r="P65" s="197"/>
      <c r="Q65" s="197"/>
      <c r="R65" s="197"/>
      <c r="S65" s="197"/>
    </row>
    <row r="66" spans="1:19">
      <c r="A66" s="194" t="s">
        <v>34</v>
      </c>
      <c r="B66" s="195">
        <v>0.19202635766005322</v>
      </c>
      <c r="C66" s="195">
        <v>0.25261513642369909</v>
      </c>
      <c r="D66" s="195">
        <v>1.3204985902431264E-2</v>
      </c>
      <c r="E66" s="195">
        <v>2.9781101320660766E-2</v>
      </c>
      <c r="F66" s="195">
        <v>0.71587120197671739</v>
      </c>
      <c r="G66" s="195">
        <v>1.1010076103650071</v>
      </c>
      <c r="H66" s="195">
        <v>1.1438706855508745E-3</v>
      </c>
      <c r="I66" s="196">
        <v>1.7379162330689653E-3</v>
      </c>
      <c r="J66" s="195">
        <v>1.8353990859439846E-2</v>
      </c>
      <c r="K66" s="195">
        <v>3.0326135703599891E-2</v>
      </c>
      <c r="L66" s="195">
        <v>5.4767626466351729</v>
      </c>
      <c r="M66" s="196">
        <v>5.0884304781005296</v>
      </c>
      <c r="N66" s="197"/>
      <c r="O66" s="197"/>
      <c r="P66" s="197"/>
      <c r="Q66" s="197"/>
      <c r="R66" s="197"/>
      <c r="S66" s="197"/>
    </row>
    <row r="67" spans="1:19">
      <c r="A67" s="194" t="s">
        <v>264</v>
      </c>
      <c r="B67" s="195">
        <v>0.18120258190995217</v>
      </c>
      <c r="C67" s="195">
        <v>0.18293037935982565</v>
      </c>
      <c r="D67" s="195">
        <v>2.9151769204996607E-2</v>
      </c>
      <c r="E67" s="195">
        <v>1.7240634430674237E-2</v>
      </c>
      <c r="F67" s="195">
        <v>2.944683683556646E-2</v>
      </c>
      <c r="G67" s="195">
        <v>2.625385431353985E-2</v>
      </c>
      <c r="H67" s="195">
        <v>9.0731850749148498E-4</v>
      </c>
      <c r="I67" s="196">
        <v>1.8135499690112521E-3</v>
      </c>
      <c r="J67" s="195">
        <v>8.003491777814082E-3</v>
      </c>
      <c r="K67" s="195">
        <v>4.1699948534026834E-3</v>
      </c>
      <c r="L67" s="195">
        <v>4.7227606730066638</v>
      </c>
      <c r="M67" s="196">
        <v>2.3334385876329429</v>
      </c>
      <c r="N67" s="197"/>
      <c r="O67" s="197"/>
      <c r="P67" s="197"/>
      <c r="Q67" s="197"/>
      <c r="R67" s="197"/>
      <c r="S67" s="197"/>
    </row>
    <row r="68" spans="1:19">
      <c r="A68" s="194" t="s">
        <v>121</v>
      </c>
      <c r="B68" s="195">
        <v>0.20892271122007472</v>
      </c>
      <c r="C68" s="195">
        <v>0.21765904824798213</v>
      </c>
      <c r="D68" s="195">
        <v>2.3911663849035345E-2</v>
      </c>
      <c r="E68" s="195">
        <v>4.0234483488149335E-2</v>
      </c>
      <c r="F68" s="195">
        <v>3.8351595592808686E-2</v>
      </c>
      <c r="G68" s="195">
        <v>4.07670880593929E-2</v>
      </c>
      <c r="H68" s="195">
        <v>4.2109304923903461E-2</v>
      </c>
      <c r="I68" s="196">
        <v>9.5257988064888905E-4</v>
      </c>
      <c r="J68" s="195">
        <v>1.4155900093131271E-2</v>
      </c>
      <c r="K68" s="195">
        <v>3.3730678062795063E-3</v>
      </c>
      <c r="L68" s="195">
        <v>5.3865463503825755</v>
      </c>
      <c r="M68" s="196">
        <v>4.0599091378013537</v>
      </c>
      <c r="N68" s="197"/>
      <c r="O68" s="197"/>
      <c r="P68" s="197"/>
      <c r="Q68" s="197"/>
      <c r="R68" s="197"/>
      <c r="S68" s="197"/>
    </row>
    <row r="69" spans="1:19">
      <c r="A69" s="194" t="s">
        <v>42</v>
      </c>
      <c r="B69" s="195">
        <v>0.4070652226237077</v>
      </c>
      <c r="C69" s="195">
        <v>0.72795447004968739</v>
      </c>
      <c r="D69" s="195">
        <v>1.0763330664592734</v>
      </c>
      <c r="E69" s="195">
        <v>1.257070789204191</v>
      </c>
      <c r="F69" s="195">
        <v>0.14334357030127179</v>
      </c>
      <c r="G69" s="195">
        <v>9.8134491754685138E-2</v>
      </c>
      <c r="H69" s="195">
        <v>2.9274824932574584</v>
      </c>
      <c r="I69" s="196">
        <v>1.5385573822215408</v>
      </c>
      <c r="J69" s="195">
        <v>0.59477204406900852</v>
      </c>
      <c r="K69" s="195">
        <v>0.32604785525706181</v>
      </c>
      <c r="L69" s="195">
        <v>6.1718532577370162</v>
      </c>
      <c r="M69" s="196">
        <v>4.8308863718511406</v>
      </c>
      <c r="N69" s="197"/>
      <c r="O69" s="197"/>
      <c r="P69" s="197"/>
      <c r="Q69" s="197"/>
      <c r="R69" s="197"/>
      <c r="S69" s="197"/>
    </row>
    <row r="70" spans="1:19">
      <c r="A70" s="194" t="s">
        <v>265</v>
      </c>
      <c r="B70" s="195">
        <v>1.5964078204972416</v>
      </c>
      <c r="C70" s="195">
        <v>1.4320876756394636</v>
      </c>
      <c r="D70" s="195">
        <v>3.9553131295303245E-2</v>
      </c>
      <c r="E70" s="195">
        <v>4.7526617613381152E-2</v>
      </c>
      <c r="F70" s="195">
        <v>0.11206901937449096</v>
      </c>
      <c r="G70" s="195">
        <v>0.14404666618745313</v>
      </c>
      <c r="H70" s="195">
        <v>0.12380115262879759</v>
      </c>
      <c r="I70" s="196">
        <v>0.85645117969464046</v>
      </c>
      <c r="J70" s="195">
        <v>0.57971267679876459</v>
      </c>
      <c r="K70" s="195">
        <v>0.81665184250279987</v>
      </c>
      <c r="L70" s="195">
        <v>6.2731099183954804</v>
      </c>
      <c r="M70" s="196">
        <v>4.857460913377631</v>
      </c>
      <c r="N70" s="197"/>
      <c r="O70" s="197"/>
      <c r="P70" s="197"/>
      <c r="Q70" s="197"/>
      <c r="R70" s="197"/>
      <c r="S70" s="197"/>
    </row>
    <row r="71" spans="1:19">
      <c r="A71" s="198" t="s">
        <v>266</v>
      </c>
      <c r="B71" s="195">
        <v>1.834800801919658</v>
      </c>
      <c r="C71" s="195">
        <v>1.6295539529963918</v>
      </c>
      <c r="D71" s="195">
        <v>4.2798119067803342E-2</v>
      </c>
      <c r="E71" s="195">
        <v>5.5526771250387193E-2</v>
      </c>
      <c r="F71" s="195">
        <v>0.12235521069818051</v>
      </c>
      <c r="G71" s="195">
        <v>0.16718057570625383</v>
      </c>
      <c r="H71" s="195">
        <v>0.14366493212744802</v>
      </c>
      <c r="I71" s="196">
        <v>1.0003722964709534</v>
      </c>
      <c r="J71" s="195">
        <v>0.67715005402577189</v>
      </c>
      <c r="K71" s="195">
        <v>0.95245112279770672</v>
      </c>
      <c r="L71" s="195">
        <v>6.3725163770991315</v>
      </c>
      <c r="M71" s="196">
        <v>5.0227254414993112</v>
      </c>
      <c r="N71" s="197"/>
      <c r="O71" s="197"/>
      <c r="P71" s="197"/>
      <c r="Q71" s="197"/>
      <c r="R71" s="197"/>
      <c r="S71" s="197"/>
    </row>
    <row r="72" spans="1:19">
      <c r="A72" s="194" t="s">
        <v>267</v>
      </c>
      <c r="B72" s="195">
        <v>0.15863804398802819</v>
      </c>
      <c r="C72" s="195">
        <v>0.2467008140617622</v>
      </c>
      <c r="D72" s="195">
        <v>2.5377283388019398E-2</v>
      </c>
      <c r="E72" s="195">
        <v>0</v>
      </c>
      <c r="F72" s="195">
        <v>6.3760859723998198E-2</v>
      </c>
      <c r="G72" s="195">
        <v>0</v>
      </c>
      <c r="H72" s="195">
        <v>7.0438017261746349E-3</v>
      </c>
      <c r="I72" s="196">
        <v>1.7989753231849336E-3</v>
      </c>
      <c r="J72" s="195">
        <v>0</v>
      </c>
      <c r="K72" s="195">
        <v>0</v>
      </c>
      <c r="L72" s="195">
        <v>4.3878989129701145</v>
      </c>
      <c r="M72" s="196">
        <v>3.1999432031009918</v>
      </c>
      <c r="N72" s="197"/>
      <c r="O72" s="197"/>
      <c r="P72" s="197"/>
      <c r="Q72" s="197"/>
      <c r="R72" s="197"/>
      <c r="S72" s="197"/>
    </row>
    <row r="73" spans="1:19">
      <c r="A73" s="194" t="s">
        <v>36</v>
      </c>
      <c r="B73" s="195">
        <v>0.1247529133516861</v>
      </c>
      <c r="C73" s="195">
        <v>0.10544899970949277</v>
      </c>
      <c r="D73" s="195">
        <v>4.2925015295269403E-2</v>
      </c>
      <c r="E73" s="195">
        <v>2.5910703908356512E-2</v>
      </c>
      <c r="F73" s="195">
        <v>0</v>
      </c>
      <c r="G73" s="195">
        <v>2.8571559661079708E-2</v>
      </c>
      <c r="H73" s="195">
        <v>0</v>
      </c>
      <c r="I73" s="196">
        <v>0</v>
      </c>
      <c r="J73" s="195">
        <v>0</v>
      </c>
      <c r="K73" s="195">
        <v>2.149179139904267E-2</v>
      </c>
      <c r="L73" s="195">
        <v>3.8467074913277068</v>
      </c>
      <c r="M73" s="196">
        <v>2.5197112656012322</v>
      </c>
      <c r="N73" s="197"/>
      <c r="O73" s="197"/>
      <c r="P73" s="197"/>
      <c r="Q73" s="197"/>
      <c r="R73" s="197"/>
      <c r="S73" s="197"/>
    </row>
    <row r="74" spans="1:19">
      <c r="A74" s="194" t="s">
        <v>268</v>
      </c>
      <c r="B74" s="195">
        <v>0.56732873394081584</v>
      </c>
      <c r="C74" s="195">
        <v>0.49033276979034685</v>
      </c>
      <c r="D74" s="195">
        <v>3.1279302368301067</v>
      </c>
      <c r="E74" s="195">
        <v>3.073083296550287</v>
      </c>
      <c r="F74" s="195">
        <v>0.93922679008357435</v>
      </c>
      <c r="G74" s="195">
        <v>0.83725053171983954</v>
      </c>
      <c r="H74" s="195">
        <v>9.6322717541428577</v>
      </c>
      <c r="I74" s="196">
        <v>9.2536162667812736</v>
      </c>
      <c r="J74" s="195">
        <v>1.3457890187258583</v>
      </c>
      <c r="K74" s="195">
        <v>0.95792037916975237</v>
      </c>
      <c r="L74" s="195">
        <v>5.5603523017958354</v>
      </c>
      <c r="M74" s="196">
        <v>5.0511975439074908</v>
      </c>
      <c r="N74" s="197"/>
      <c r="O74" s="197"/>
      <c r="P74" s="197"/>
      <c r="Q74" s="197"/>
      <c r="R74" s="197"/>
      <c r="S74" s="197"/>
    </row>
    <row r="75" spans="1:19">
      <c r="A75" s="194" t="s">
        <v>269</v>
      </c>
      <c r="B75" s="195">
        <v>7.9636070938056247E-2</v>
      </c>
      <c r="C75" s="195">
        <v>0.14037462591660188</v>
      </c>
      <c r="D75" s="195">
        <v>0</v>
      </c>
      <c r="E75" s="195">
        <v>0</v>
      </c>
      <c r="F75" s="195">
        <v>2.3352299638844976</v>
      </c>
      <c r="G75" s="195">
        <v>1.5924449983836308</v>
      </c>
      <c r="H75" s="195">
        <v>0</v>
      </c>
      <c r="I75" s="196">
        <v>0</v>
      </c>
      <c r="J75" s="195">
        <v>0</v>
      </c>
      <c r="K75" s="195">
        <v>3.4659275939276493E-2</v>
      </c>
      <c r="L75" s="195">
        <v>2.5830785128278384</v>
      </c>
      <c r="M75" s="196">
        <v>1.1283836626710166</v>
      </c>
      <c r="N75" s="197"/>
      <c r="O75" s="197"/>
      <c r="P75" s="197"/>
      <c r="Q75" s="197"/>
      <c r="R75" s="197"/>
      <c r="S75" s="197"/>
    </row>
    <row r="76" spans="1:19">
      <c r="A76" s="194" t="s">
        <v>270</v>
      </c>
      <c r="B76" s="195">
        <v>0.23175102224065694</v>
      </c>
      <c r="C76" s="195">
        <v>0.18868956476520937</v>
      </c>
      <c r="D76" s="195">
        <v>5.8327879048840112E-2</v>
      </c>
      <c r="E76" s="195">
        <v>3.8997095949311944E-2</v>
      </c>
      <c r="F76" s="195">
        <v>1.7607652972458161E-2</v>
      </c>
      <c r="G76" s="195">
        <v>4.19285973343657E-2</v>
      </c>
      <c r="H76" s="195">
        <v>9.71813822806137E-4</v>
      </c>
      <c r="I76" s="196">
        <v>4.8780041292817242E-3</v>
      </c>
      <c r="J76" s="195">
        <v>9.5103275795916278E-2</v>
      </c>
      <c r="K76" s="195">
        <v>0.11941962817732032</v>
      </c>
      <c r="L76" s="195">
        <v>5.3028653127422931</v>
      </c>
      <c r="M76" s="196">
        <v>3.5291962280551363</v>
      </c>
      <c r="N76" s="197"/>
      <c r="O76" s="197"/>
      <c r="P76" s="197"/>
      <c r="Q76" s="197"/>
      <c r="R76" s="197"/>
      <c r="S76" s="197"/>
    </row>
    <row r="77" spans="1:19">
      <c r="A77" s="194" t="s">
        <v>271</v>
      </c>
      <c r="B77" s="195">
        <v>0.25583255397948673</v>
      </c>
      <c r="C77" s="195">
        <v>0.27759551659807347</v>
      </c>
      <c r="D77" s="195">
        <v>4.0908247625956911</v>
      </c>
      <c r="E77" s="195">
        <v>4.1366450523407012</v>
      </c>
      <c r="F77" s="195">
        <v>0.1501385220151881</v>
      </c>
      <c r="G77" s="195">
        <v>0.17390775978622011</v>
      </c>
      <c r="H77" s="195">
        <v>10.314023785187983</v>
      </c>
      <c r="I77" s="196">
        <v>10.929424762351074</v>
      </c>
      <c r="J77" s="195">
        <v>0.65265138011405155</v>
      </c>
      <c r="K77" s="195">
        <v>0.50906178506272859</v>
      </c>
      <c r="L77" s="195">
        <v>3.3226053274976719</v>
      </c>
      <c r="M77" s="196">
        <v>2.5100699708464687</v>
      </c>
      <c r="N77" s="197"/>
      <c r="O77" s="197"/>
      <c r="P77" s="197"/>
      <c r="Q77" s="197"/>
      <c r="R77" s="197"/>
      <c r="S77" s="197"/>
    </row>
    <row r="78" spans="1:19">
      <c r="A78" s="194" t="s">
        <v>272</v>
      </c>
      <c r="B78" s="195">
        <v>0.33539129980265497</v>
      </c>
      <c r="C78" s="195">
        <v>0.31046016519727471</v>
      </c>
      <c r="D78" s="195">
        <v>4.311905889448953</v>
      </c>
      <c r="E78" s="195">
        <v>4.0615147146775836</v>
      </c>
      <c r="F78" s="195">
        <v>0.38727586645501999</v>
      </c>
      <c r="G78" s="195">
        <v>0.34497974050892843</v>
      </c>
      <c r="H78" s="195">
        <v>5.7081583561946205</v>
      </c>
      <c r="I78" s="196">
        <v>5.5130580151006008</v>
      </c>
      <c r="J78" s="195">
        <v>0.40760502761684486</v>
      </c>
      <c r="K78" s="195">
        <v>0.2784144694305743</v>
      </c>
      <c r="L78" s="195">
        <v>3.1988546961550304</v>
      </c>
      <c r="M78" s="196">
        <v>2.4067579663059209</v>
      </c>
      <c r="N78" s="197"/>
      <c r="O78" s="197"/>
      <c r="P78" s="197"/>
      <c r="Q78" s="197"/>
      <c r="R78" s="197"/>
      <c r="S78" s="197"/>
    </row>
    <row r="79" spans="1:19">
      <c r="A79" s="194" t="s">
        <v>38</v>
      </c>
      <c r="B79" s="195">
        <v>0.2058558205192248</v>
      </c>
      <c r="C79" s="195">
        <v>0.16172803562993154</v>
      </c>
      <c r="D79" s="195">
        <v>2.2607383729897701</v>
      </c>
      <c r="E79" s="195">
        <v>2.6755973607490198</v>
      </c>
      <c r="F79" s="195">
        <v>5.7106640725030904E-2</v>
      </c>
      <c r="G79" s="195">
        <v>0.127947653835705</v>
      </c>
      <c r="H79" s="195">
        <v>13.847661495703175</v>
      </c>
      <c r="I79" s="196">
        <v>14.331011715021353</v>
      </c>
      <c r="J79" s="195">
        <v>0.13319885991168778</v>
      </c>
      <c r="K79" s="195">
        <v>0.20506734725844336</v>
      </c>
      <c r="L79" s="195">
        <v>4.2021333044451756</v>
      </c>
      <c r="M79" s="196">
        <v>3.3353331209867978</v>
      </c>
      <c r="N79" s="197"/>
      <c r="O79" s="197"/>
      <c r="P79" s="197"/>
      <c r="Q79" s="197"/>
      <c r="R79" s="197"/>
      <c r="S79" s="197"/>
    </row>
    <row r="80" spans="1:19">
      <c r="A80" s="194" t="s">
        <v>273</v>
      </c>
      <c r="B80" s="195">
        <v>0.22865808834822399</v>
      </c>
      <c r="C80" s="195">
        <v>0.18803662844821628</v>
      </c>
      <c r="D80" s="195">
        <v>1.9037749958236754</v>
      </c>
      <c r="E80" s="195">
        <v>1.8371270657853631</v>
      </c>
      <c r="F80" s="195">
        <v>8.1880097045065978E-2</v>
      </c>
      <c r="G80" s="195">
        <v>0.14750948652192328</v>
      </c>
      <c r="H80" s="195">
        <v>5.5541599458515485</v>
      </c>
      <c r="I80" s="196">
        <v>4.9672003584797704</v>
      </c>
      <c r="J80" s="195">
        <v>0.11928530008128516</v>
      </c>
      <c r="K80" s="195">
        <v>0.34836386776183087</v>
      </c>
      <c r="L80" s="195">
        <v>6.0550192368123774</v>
      </c>
      <c r="M80" s="196">
        <v>4.5614185716244986</v>
      </c>
      <c r="N80" s="197"/>
      <c r="O80" s="197"/>
      <c r="P80" s="197"/>
      <c r="Q80" s="197"/>
      <c r="R80" s="197"/>
      <c r="S80" s="197"/>
    </row>
    <row r="81" spans="1:19">
      <c r="A81" s="194" t="s">
        <v>274</v>
      </c>
      <c r="B81" s="195">
        <v>0.21432103190669269</v>
      </c>
      <c r="C81" s="195">
        <v>0.2249873186650245</v>
      </c>
      <c r="D81" s="195">
        <v>7.9240551794275416E-2</v>
      </c>
      <c r="E81" s="195">
        <v>0.11130049085208203</v>
      </c>
      <c r="F81" s="195">
        <v>1.0304804427160885</v>
      </c>
      <c r="G81" s="195">
        <v>0.77796398868591798</v>
      </c>
      <c r="H81" s="195">
        <v>0.66590184209007808</v>
      </c>
      <c r="I81" s="196">
        <v>0.21176190246834001</v>
      </c>
      <c r="J81" s="195">
        <v>0.1371803225044983</v>
      </c>
      <c r="K81" s="195">
        <v>5.7995211402701093E-2</v>
      </c>
      <c r="L81" s="195">
        <v>4.3770365585267683</v>
      </c>
      <c r="M81" s="196">
        <v>2.4979247834705642</v>
      </c>
      <c r="N81" s="197"/>
      <c r="O81" s="197"/>
      <c r="P81" s="197"/>
      <c r="Q81" s="197"/>
      <c r="R81" s="197"/>
      <c r="S81" s="197"/>
    </row>
    <row r="82" spans="1:19">
      <c r="A82" s="194" t="s">
        <v>275</v>
      </c>
      <c r="B82" s="195">
        <v>0.13753362527100568</v>
      </c>
      <c r="C82" s="195">
        <v>0.14908357934302652</v>
      </c>
      <c r="D82" s="195">
        <v>9.1815906713031817E-2</v>
      </c>
      <c r="E82" s="195">
        <v>8.5063013053601561E-2</v>
      </c>
      <c r="F82" s="195">
        <v>2.8216615888591488</v>
      </c>
      <c r="G82" s="195">
        <v>3.7571527311016339</v>
      </c>
      <c r="H82" s="195">
        <v>2.1657358399094686E-3</v>
      </c>
      <c r="I82" s="196">
        <v>7.2608446961747435E-3</v>
      </c>
      <c r="J82" s="195">
        <v>5.838303171583762E-2</v>
      </c>
      <c r="K82" s="195">
        <v>4.4806444561447785E-2</v>
      </c>
      <c r="L82" s="195">
        <v>7.3532877446191582</v>
      </c>
      <c r="M82" s="196">
        <v>6.7537155619954241</v>
      </c>
      <c r="N82" s="197"/>
      <c r="O82" s="197"/>
      <c r="P82" s="197"/>
      <c r="Q82" s="197"/>
      <c r="R82" s="197"/>
      <c r="S82" s="197"/>
    </row>
    <row r="83" spans="1:19">
      <c r="A83" s="194" t="s">
        <v>65</v>
      </c>
      <c r="B83" s="195">
        <v>0.19225429791330392</v>
      </c>
      <c r="C83" s="195">
        <v>0.17336676763477621</v>
      </c>
      <c r="D83" s="195">
        <v>7.4340649303301781E-3</v>
      </c>
      <c r="E83" s="195">
        <v>1.9273899336831064E-2</v>
      </c>
      <c r="F83" s="195">
        <v>2.4693553708050549E-2</v>
      </c>
      <c r="G83" s="195">
        <v>3.3418465759814005E-2</v>
      </c>
      <c r="H83" s="195">
        <v>2.7625459749144209E-4</v>
      </c>
      <c r="I83" s="196">
        <v>3.0671933100087087E-4</v>
      </c>
      <c r="J83" s="195">
        <v>5.6272633086293239E-3</v>
      </c>
      <c r="K83" s="195">
        <v>1.4432622566482742E-2</v>
      </c>
      <c r="L83" s="195">
        <v>5.1708380655676702</v>
      </c>
      <c r="M83" s="196">
        <v>3.2866960536559069</v>
      </c>
      <c r="N83" s="197"/>
      <c r="O83" s="197"/>
      <c r="P83" s="197"/>
      <c r="Q83" s="197"/>
      <c r="R83" s="197"/>
      <c r="S83" s="197"/>
    </row>
    <row r="84" spans="1:19">
      <c r="A84" s="194" t="s">
        <v>276</v>
      </c>
      <c r="B84" s="195">
        <v>0.59318815302902972</v>
      </c>
      <c r="C84" s="195">
        <v>0.74226617934368988</v>
      </c>
      <c r="D84" s="195">
        <v>1.6022591109199746E-2</v>
      </c>
      <c r="E84" s="195">
        <v>1.7155019782703566E-2</v>
      </c>
      <c r="F84" s="195">
        <v>2.0327634845445433</v>
      </c>
      <c r="G84" s="195">
        <v>2.0646309415436908</v>
      </c>
      <c r="H84" s="195">
        <v>1.863817580921346E-3</v>
      </c>
      <c r="I84" s="196">
        <v>0</v>
      </c>
      <c r="J84" s="195">
        <v>0.42378530539999959</v>
      </c>
      <c r="K84" s="195">
        <v>0.18264019341795459</v>
      </c>
      <c r="L84" s="195">
        <v>8.3329290922047523</v>
      </c>
      <c r="M84" s="196">
        <v>6.6288201408145353</v>
      </c>
      <c r="N84" s="197"/>
      <c r="O84" s="197"/>
      <c r="P84" s="197"/>
      <c r="Q84" s="197"/>
      <c r="R84" s="197"/>
      <c r="S84" s="197"/>
    </row>
    <row r="85" spans="1:19">
      <c r="A85" s="199" t="s">
        <v>277</v>
      </c>
      <c r="B85" s="195">
        <v>0.83355951367246084</v>
      </c>
      <c r="C85" s="195">
        <v>0.35612950106909741</v>
      </c>
      <c r="D85" s="195">
        <v>4.0156680231108473E-2</v>
      </c>
      <c r="E85" s="195">
        <v>0</v>
      </c>
      <c r="F85" s="195">
        <v>0.1644424803287344</v>
      </c>
      <c r="G85" s="195">
        <v>0.38327812855264087</v>
      </c>
      <c r="H85" s="195">
        <v>1.513804640814384E-2</v>
      </c>
      <c r="I85" s="196">
        <v>0</v>
      </c>
      <c r="J85" s="195">
        <v>1.3990725686485204</v>
      </c>
      <c r="K85" s="195">
        <v>1.5649739177441808</v>
      </c>
      <c r="L85" s="195">
        <v>12.07079141373659</v>
      </c>
      <c r="M85" s="196">
        <v>9.1280316985940715</v>
      </c>
      <c r="N85" s="197"/>
      <c r="O85" s="197"/>
      <c r="P85" s="197"/>
      <c r="Q85" s="197"/>
      <c r="R85" s="197"/>
      <c r="S85" s="197"/>
    </row>
    <row r="86" spans="1:19">
      <c r="A86" s="194" t="s">
        <v>278</v>
      </c>
      <c r="B86" s="195">
        <v>1.0323599248140332</v>
      </c>
      <c r="C86" s="195">
        <v>0.87535391382700389</v>
      </c>
      <c r="D86" s="195">
        <v>0.12527209542308176</v>
      </c>
      <c r="E86" s="195">
        <v>0.17176951891656672</v>
      </c>
      <c r="F86" s="195">
        <v>0</v>
      </c>
      <c r="G86" s="195">
        <v>0.29342734036997714</v>
      </c>
      <c r="H86" s="195">
        <v>0</v>
      </c>
      <c r="I86" s="196">
        <v>6.326564438669291E-2</v>
      </c>
      <c r="J86" s="195">
        <v>0.43822090448019607</v>
      </c>
      <c r="K86" s="195">
        <v>2.9121364620019841</v>
      </c>
      <c r="L86" s="195">
        <v>7.6070608003343514</v>
      </c>
      <c r="M86" s="196">
        <v>10.630405647123077</v>
      </c>
      <c r="N86" s="197"/>
      <c r="O86" s="197"/>
      <c r="P86" s="197"/>
      <c r="Q86" s="197"/>
      <c r="R86" s="197"/>
      <c r="S86" s="197"/>
    </row>
    <row r="87" spans="1:19">
      <c r="A87" s="194" t="s">
        <v>279</v>
      </c>
      <c r="B87" s="195">
        <v>2.4080641768998312</v>
      </c>
      <c r="C87" s="195">
        <v>1.1108585797470165</v>
      </c>
      <c r="D87" s="195">
        <v>0.34464250850596362</v>
      </c>
      <c r="E87" s="195">
        <v>0.21827519575526355</v>
      </c>
      <c r="F87" s="195">
        <v>1.8054685504218262</v>
      </c>
      <c r="G87" s="195">
        <v>1.4017585353234698</v>
      </c>
      <c r="H87" s="195">
        <v>0.37173646524712484</v>
      </c>
      <c r="I87" s="196">
        <v>0.15571258387088849</v>
      </c>
      <c r="J87" s="195">
        <v>0.62210560799916259</v>
      </c>
      <c r="K87" s="195">
        <v>1.5087060632995741</v>
      </c>
      <c r="L87" s="195">
        <v>11.909010636642526</v>
      </c>
      <c r="M87" s="196">
        <v>9.1956841545936729</v>
      </c>
      <c r="N87" s="197"/>
      <c r="O87" s="197"/>
      <c r="P87" s="197"/>
      <c r="Q87" s="197"/>
      <c r="R87" s="197"/>
      <c r="S87" s="197"/>
    </row>
    <row r="88" spans="1:19">
      <c r="A88" s="194" t="s">
        <v>39</v>
      </c>
      <c r="B88" s="195">
        <v>0.30022685513360259</v>
      </c>
      <c r="C88" s="195">
        <v>0.34391606874507358</v>
      </c>
      <c r="D88" s="195">
        <v>1.3076529285133885E-2</v>
      </c>
      <c r="E88" s="195">
        <v>5.3353630075810643E-3</v>
      </c>
      <c r="F88" s="195">
        <v>0.20196273234667805</v>
      </c>
      <c r="G88" s="195">
        <v>0.17018661489445114</v>
      </c>
      <c r="H88" s="195">
        <v>1.1185864442811094E-4</v>
      </c>
      <c r="I88" s="196">
        <v>3.1852261348540804E-3</v>
      </c>
      <c r="J88" s="195">
        <v>3.5417157270062817E-2</v>
      </c>
      <c r="K88" s="195">
        <v>6.7729432440980369E-3</v>
      </c>
      <c r="L88" s="195">
        <v>6.0000939942828682</v>
      </c>
      <c r="M88" s="196">
        <v>4.5648677835745985</v>
      </c>
      <c r="N88" s="197"/>
      <c r="O88" s="197"/>
      <c r="P88" s="197"/>
      <c r="Q88" s="197"/>
      <c r="R88" s="197"/>
      <c r="S88" s="197"/>
    </row>
    <row r="89" spans="1:19">
      <c r="A89" s="194" t="s">
        <v>280</v>
      </c>
      <c r="B89" s="195">
        <v>0.44676084985560444</v>
      </c>
      <c r="C89" s="195">
        <v>0.43728150930426657</v>
      </c>
      <c r="D89" s="195">
        <v>0</v>
      </c>
      <c r="E89" s="195">
        <v>1.9766634324368027E-2</v>
      </c>
      <c r="F89" s="195">
        <v>0.15903980902673753</v>
      </c>
      <c r="G89" s="195">
        <v>0.28705547920430735</v>
      </c>
      <c r="H89" s="195">
        <v>9.3293633076979264E-3</v>
      </c>
      <c r="I89" s="196">
        <v>9.8607276656833328E-3</v>
      </c>
      <c r="J89" s="195">
        <v>0.13552869746796672</v>
      </c>
      <c r="K89" s="195">
        <v>0.19354058023795459</v>
      </c>
      <c r="L89" s="195">
        <v>10.54152783160707</v>
      </c>
      <c r="M89" s="196">
        <v>8.8618435988600019</v>
      </c>
      <c r="N89" s="197"/>
      <c r="O89" s="197"/>
      <c r="P89" s="197"/>
      <c r="Q89" s="197"/>
      <c r="R89" s="197"/>
      <c r="S89" s="197"/>
    </row>
    <row r="90" spans="1:19">
      <c r="A90" s="194" t="s">
        <v>285</v>
      </c>
      <c r="B90" s="195">
        <v>0.2240243507669388</v>
      </c>
      <c r="C90" s="195">
        <v>0.18215334867381355</v>
      </c>
      <c r="D90" s="195">
        <v>2.5747000835973709E-2</v>
      </c>
      <c r="E90" s="195">
        <v>3.3800982226064188E-2</v>
      </c>
      <c r="F90" s="195">
        <v>2.6131843975187335E-2</v>
      </c>
      <c r="G90" s="195">
        <v>1.3986603852110034E-2</v>
      </c>
      <c r="H90" s="195">
        <v>6.2187981401674534E-3</v>
      </c>
      <c r="I90" s="196">
        <v>9.8288892018841582E-4</v>
      </c>
      <c r="J90" s="195">
        <v>8.8053216608048445E-3</v>
      </c>
      <c r="K90" s="195">
        <v>7.7166750408727818E-4</v>
      </c>
      <c r="L90" s="195">
        <v>4.0021380207140744</v>
      </c>
      <c r="M90" s="196">
        <v>2.3439570168719146</v>
      </c>
      <c r="N90" s="197"/>
      <c r="O90" s="197"/>
      <c r="P90" s="197"/>
      <c r="Q90" s="197"/>
      <c r="R90" s="197"/>
      <c r="S90" s="197"/>
    </row>
    <row r="91" spans="1:19">
      <c r="A91" s="194" t="s">
        <v>281</v>
      </c>
      <c r="B91" s="195">
        <v>0.30241043663157707</v>
      </c>
      <c r="C91" s="195">
        <v>0.30864262213530941</v>
      </c>
      <c r="D91" s="195">
        <v>2.783615876491374E-2</v>
      </c>
      <c r="E91" s="195">
        <v>3.2755893609824262E-2</v>
      </c>
      <c r="F91" s="195">
        <v>1.779734055189081</v>
      </c>
      <c r="G91" s="195">
        <v>1.5118948863424913</v>
      </c>
      <c r="H91" s="195">
        <v>8.4712996870670246E-3</v>
      </c>
      <c r="I91" s="196">
        <v>2.2897546586927741E-3</v>
      </c>
      <c r="J91" s="195">
        <v>3.3259100218399285E-2</v>
      </c>
      <c r="K91" s="195">
        <v>3.09363854168886E-2</v>
      </c>
      <c r="L91" s="195">
        <v>7.0423319099382899</v>
      </c>
      <c r="M91" s="196">
        <v>4.6613129939358062</v>
      </c>
      <c r="N91" s="197"/>
      <c r="O91" s="197"/>
      <c r="P91" s="197"/>
      <c r="Q91" s="197"/>
      <c r="R91" s="197"/>
      <c r="S91" s="197"/>
    </row>
    <row r="92" spans="1:19">
      <c r="A92" s="194" t="s">
        <v>282</v>
      </c>
      <c r="B92" s="195">
        <v>0.26719809588235344</v>
      </c>
      <c r="C92" s="195">
        <v>0.34134381946335463</v>
      </c>
      <c r="D92" s="195">
        <v>2.4806520222448468E-2</v>
      </c>
      <c r="E92" s="195">
        <v>3.6261113438656428E-2</v>
      </c>
      <c r="F92" s="195">
        <v>0.14486918684560673</v>
      </c>
      <c r="G92" s="195">
        <v>0.24205124112481155</v>
      </c>
      <c r="H92" s="195">
        <v>1.382442109389087E-3</v>
      </c>
      <c r="I92" s="196">
        <v>1.3188259074107893E-3</v>
      </c>
      <c r="J92" s="195">
        <v>0.10768207842748487</v>
      </c>
      <c r="K92" s="195">
        <v>0.11185499999516292</v>
      </c>
      <c r="L92" s="195">
        <v>7.0774280245211294</v>
      </c>
      <c r="M92" s="196">
        <v>4.8029072081681186</v>
      </c>
      <c r="N92" s="197"/>
      <c r="O92" s="197"/>
      <c r="P92" s="197"/>
      <c r="Q92" s="197"/>
      <c r="R92" s="197"/>
      <c r="S92" s="197"/>
    </row>
    <row r="93" spans="1:19">
      <c r="A93" s="194" t="s">
        <v>150</v>
      </c>
      <c r="B93" s="195">
        <v>0.18058446613626131</v>
      </c>
      <c r="C93" s="195">
        <v>0.14128763203831307</v>
      </c>
      <c r="D93" s="195">
        <v>0.13830898435223085</v>
      </c>
      <c r="E93" s="195">
        <v>0.16073808007732046</v>
      </c>
      <c r="F93" s="195">
        <v>1.3233309792282093</v>
      </c>
      <c r="G93" s="195">
        <v>1.0344901829197415</v>
      </c>
      <c r="H93" s="195">
        <v>2.9472427333656834E-2</v>
      </c>
      <c r="I93" s="196">
        <v>3.5785673558728082E-3</v>
      </c>
      <c r="J93" s="195">
        <v>5.377061399636214E-2</v>
      </c>
      <c r="K93" s="195">
        <v>3.3192224842307799E-2</v>
      </c>
      <c r="L93" s="195">
        <v>4.9361860430874618</v>
      </c>
      <c r="M93" s="196">
        <v>3.3704342725451504</v>
      </c>
      <c r="N93" s="197"/>
      <c r="O93" s="197"/>
      <c r="P93" s="197"/>
      <c r="Q93" s="197"/>
      <c r="R93" s="197"/>
      <c r="S93" s="197"/>
    </row>
    <row r="94" spans="1:19">
      <c r="A94" s="194" t="s">
        <v>151</v>
      </c>
      <c r="B94" s="195">
        <v>0.24575948180222537</v>
      </c>
      <c r="C94" s="195">
        <v>0.13235424633606907</v>
      </c>
      <c r="D94" s="195">
        <v>0</v>
      </c>
      <c r="E94" s="195">
        <v>5.0058377800453737E-3</v>
      </c>
      <c r="F94" s="195">
        <v>1.1553789358456766E-2</v>
      </c>
      <c r="G94" s="195">
        <v>4.1152197957159839E-2</v>
      </c>
      <c r="H94" s="195">
        <v>1.5320769269753592E-3</v>
      </c>
      <c r="I94" s="196">
        <v>1.3515777185396313E-3</v>
      </c>
      <c r="J94" s="195">
        <v>5.255320384225012E-3</v>
      </c>
      <c r="K94" s="195">
        <v>1.9432359587416542E-2</v>
      </c>
      <c r="L94" s="195">
        <v>6.9457939178158217</v>
      </c>
      <c r="M94" s="196">
        <v>3.1227652103322812</v>
      </c>
      <c r="N94" s="197"/>
      <c r="O94" s="197"/>
      <c r="P94" s="197"/>
      <c r="Q94" s="197"/>
      <c r="R94" s="197"/>
      <c r="S94" s="197"/>
    </row>
    <row r="95" spans="1:19">
      <c r="A95" s="194"/>
      <c r="B95" s="195"/>
      <c r="C95" s="195"/>
      <c r="D95" s="195"/>
      <c r="E95" s="195"/>
      <c r="F95" s="195"/>
      <c r="G95" s="195"/>
      <c r="H95" s="195"/>
      <c r="I95" s="196"/>
      <c r="J95" s="195"/>
      <c r="K95" s="195"/>
      <c r="L95" s="195"/>
      <c r="M95" s="196"/>
      <c r="N95" s="197"/>
      <c r="O95" s="197"/>
      <c r="P95" s="197"/>
      <c r="Q95" s="197"/>
      <c r="R95" s="197"/>
      <c r="S95" s="197"/>
    </row>
    <row r="96" spans="1:19" ht="13.5" thickBot="1">
      <c r="A96" s="180" t="s">
        <v>41</v>
      </c>
      <c r="B96" s="181">
        <v>0.27677642746434877</v>
      </c>
      <c r="C96" s="181">
        <v>0.28150248027959057</v>
      </c>
      <c r="D96" s="181">
        <v>0.90866529382454364</v>
      </c>
      <c r="E96" s="181">
        <v>0.89841663088997015</v>
      </c>
      <c r="F96" s="181">
        <v>0.60104526303854633</v>
      </c>
      <c r="G96" s="181">
        <v>0.59139324835292939</v>
      </c>
      <c r="H96" s="181">
        <v>2.1277094422525638</v>
      </c>
      <c r="I96" s="182">
        <v>2.1450350726026959</v>
      </c>
      <c r="J96" s="181">
        <v>0.36295537664923139</v>
      </c>
      <c r="K96" s="181">
        <v>0.34813638630158505</v>
      </c>
      <c r="L96" s="181">
        <v>4.5091682306337688</v>
      </c>
      <c r="M96" s="182">
        <v>3.4133181570975939</v>
      </c>
    </row>
    <row r="97" spans="1:9" ht="24" customHeight="1">
      <c r="A97" s="206"/>
      <c r="B97" s="207"/>
      <c r="C97" s="208"/>
      <c r="D97" s="207"/>
      <c r="E97" s="209"/>
      <c r="F97" s="202"/>
      <c r="G97" s="209"/>
      <c r="H97" s="202"/>
      <c r="I97" s="202"/>
    </row>
    <row r="98" spans="1:9" ht="23.25">
      <c r="A98" s="210"/>
      <c r="B98" s="184"/>
      <c r="C98" s="184"/>
      <c r="D98" s="184"/>
      <c r="E98" s="203"/>
      <c r="F98" s="203"/>
      <c r="G98" s="203"/>
    </row>
    <row r="99" spans="1:9">
      <c r="A99" s="211"/>
    </row>
    <row r="100" spans="1:9">
      <c r="A100" s="211"/>
    </row>
    <row r="101" spans="1:9">
      <c r="A101" s="183"/>
    </row>
    <row r="102" spans="1:9">
      <c r="A102" s="183"/>
    </row>
  </sheetData>
  <mergeCells count="15">
    <mergeCell ref="A1:I1"/>
    <mergeCell ref="A3:I3"/>
    <mergeCell ref="A4:I4"/>
    <mergeCell ref="B5:I5"/>
    <mergeCell ref="B6:C6"/>
    <mergeCell ref="D6:E6"/>
    <mergeCell ref="F6:G6"/>
    <mergeCell ref="H6:I6"/>
    <mergeCell ref="F53:G54"/>
    <mergeCell ref="B52:M52"/>
    <mergeCell ref="B53:C54"/>
    <mergeCell ref="D53:E54"/>
    <mergeCell ref="H53:I54"/>
    <mergeCell ref="J53:K54"/>
    <mergeCell ref="L53:M54"/>
  </mergeCells>
  <printOptions horizontalCentered="1"/>
  <pageMargins left="0.28999999999999998" right="0.17" top="0.33" bottom="0.98425196850393704" header="0" footer="0"/>
  <pageSetup paperSize="9" scale="4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M42"/>
  <sheetViews>
    <sheetView showGridLines="0" view="pageBreakPreview" topLeftCell="A16" zoomScale="75" zoomScaleNormal="75" zoomScaleSheetLayoutView="75" workbookViewId="0">
      <selection activeCell="F17" sqref="F17"/>
    </sheetView>
  </sheetViews>
  <sheetFormatPr baseColWidth="10" defaultColWidth="8.42578125" defaultRowHeight="12.75"/>
  <cols>
    <col min="1" max="1" width="79.28515625" style="245" customWidth="1"/>
    <col min="2" max="2" width="20.140625" style="246" customWidth="1"/>
    <col min="3" max="5" width="16.7109375" style="246" customWidth="1"/>
    <col min="6" max="6" width="16.7109375" style="234" customWidth="1"/>
    <col min="7" max="7" width="9.28515625" style="245" hidden="1" customWidth="1"/>
    <col min="8" max="8" width="9.28515625" style="245" customWidth="1"/>
    <col min="9" max="9" width="9.28515625" style="261" customWidth="1"/>
    <col min="10" max="10" width="8.42578125" style="245" customWidth="1"/>
    <col min="11" max="11" width="8.42578125" style="261" customWidth="1"/>
    <col min="12" max="16384" width="8.42578125" style="245"/>
  </cols>
  <sheetData>
    <row r="1" spans="1:11" s="21" customFormat="1" ht="18">
      <c r="A1" s="421" t="s">
        <v>288</v>
      </c>
      <c r="B1" s="421"/>
      <c r="C1" s="421"/>
      <c r="D1" s="421"/>
      <c r="E1" s="421"/>
      <c r="F1" s="421"/>
      <c r="G1" s="283"/>
      <c r="H1" s="261"/>
      <c r="I1" s="42"/>
      <c r="K1" s="42"/>
    </row>
    <row r="2" spans="1:11" ht="13.15" customHeight="1">
      <c r="A2" s="228"/>
      <c r="B2" s="259"/>
      <c r="C2" s="259"/>
      <c r="D2" s="259"/>
      <c r="E2" s="259"/>
      <c r="F2" s="259"/>
      <c r="G2" s="284"/>
      <c r="H2" s="261"/>
    </row>
    <row r="3" spans="1:11" ht="15" customHeight="1">
      <c r="A3" s="433" t="s">
        <v>291</v>
      </c>
      <c r="B3" s="433"/>
      <c r="C3" s="433"/>
      <c r="D3" s="433"/>
      <c r="E3" s="433"/>
      <c r="F3" s="433"/>
      <c r="G3" s="285"/>
      <c r="H3" s="286"/>
      <c r="J3" s="261"/>
      <c r="K3" s="245"/>
    </row>
    <row r="4" spans="1:11" ht="13.5" thickBot="1">
      <c r="A4" s="287"/>
      <c r="B4" s="288"/>
      <c r="C4" s="288"/>
      <c r="D4" s="288"/>
      <c r="E4" s="288"/>
      <c r="F4" s="289"/>
      <c r="G4" s="290"/>
      <c r="H4" s="291"/>
    </row>
    <row r="5" spans="1:11" ht="32.25" customHeight="1">
      <c r="A5" s="422" t="s">
        <v>21</v>
      </c>
      <c r="B5" s="431" t="s">
        <v>1</v>
      </c>
      <c r="C5" s="432"/>
      <c r="D5" s="431" t="s">
        <v>2</v>
      </c>
      <c r="E5" s="432" t="s">
        <v>2</v>
      </c>
      <c r="F5" s="212" t="s">
        <v>158</v>
      </c>
      <c r="G5" s="292"/>
      <c r="H5" s="293"/>
    </row>
    <row r="6" spans="1:11" ht="13.15" customHeight="1">
      <c r="A6" s="423"/>
      <c r="B6" s="429" t="s">
        <v>3</v>
      </c>
      <c r="C6" s="427" t="s">
        <v>64</v>
      </c>
      <c r="D6" s="429" t="s">
        <v>3</v>
      </c>
      <c r="E6" s="427" t="s">
        <v>64</v>
      </c>
      <c r="F6" s="213" t="s">
        <v>60</v>
      </c>
      <c r="G6" s="292"/>
      <c r="H6" s="293"/>
    </row>
    <row r="7" spans="1:11" ht="24" customHeight="1" thickBot="1">
      <c r="A7" s="424"/>
      <c r="B7" s="430"/>
      <c r="C7" s="428"/>
      <c r="D7" s="430"/>
      <c r="E7" s="428"/>
      <c r="F7" s="214" t="s">
        <v>66</v>
      </c>
      <c r="G7" s="292"/>
      <c r="H7" s="293"/>
    </row>
    <row r="8" spans="1:11" ht="24.75" customHeight="1">
      <c r="A8" s="238" t="s">
        <v>168</v>
      </c>
      <c r="B8" s="268">
        <v>3882</v>
      </c>
      <c r="C8" s="215">
        <v>17.201347040056717</v>
      </c>
      <c r="D8" s="268">
        <v>4727</v>
      </c>
      <c r="E8" s="215">
        <v>18.109029613454393</v>
      </c>
      <c r="F8" s="269">
        <v>28.15</v>
      </c>
      <c r="G8" s="290"/>
      <c r="H8" s="293"/>
      <c r="J8" s="261"/>
    </row>
    <row r="9" spans="1:11" ht="12.75" customHeight="1">
      <c r="A9" s="240" t="s">
        <v>169</v>
      </c>
      <c r="B9" s="217">
        <v>659</v>
      </c>
      <c r="C9" s="218">
        <v>2.9200638071605813</v>
      </c>
      <c r="D9" s="217">
        <v>884</v>
      </c>
      <c r="E9" s="218">
        <v>3.3865839175573691</v>
      </c>
      <c r="F9" s="229">
        <v>2.8</v>
      </c>
      <c r="G9" s="128"/>
      <c r="H9" s="293"/>
      <c r="J9" s="261"/>
    </row>
    <row r="10" spans="1:11" ht="12.75" customHeight="1">
      <c r="A10" s="240" t="s">
        <v>170</v>
      </c>
      <c r="B10" s="217">
        <v>1500</v>
      </c>
      <c r="C10" s="218">
        <v>6.6465792272243887</v>
      </c>
      <c r="D10" s="217">
        <v>1821</v>
      </c>
      <c r="E10" s="218">
        <v>6.9762096310768875</v>
      </c>
      <c r="F10" s="229">
        <v>11.11</v>
      </c>
      <c r="G10" s="128"/>
      <c r="H10" s="293"/>
      <c r="J10" s="261"/>
    </row>
    <row r="11" spans="1:11" ht="12.75" customHeight="1">
      <c r="A11" s="240" t="s">
        <v>171</v>
      </c>
      <c r="B11" s="217">
        <v>1727</v>
      </c>
      <c r="C11" s="218">
        <v>7.6524282169443456</v>
      </c>
      <c r="D11" s="217">
        <v>1995</v>
      </c>
      <c r="E11" s="218">
        <v>7.6427996781979077</v>
      </c>
      <c r="F11" s="229">
        <v>7.25</v>
      </c>
      <c r="G11" s="290"/>
      <c r="H11" s="293"/>
      <c r="J11" s="261"/>
    </row>
    <row r="12" spans="1:11" ht="12.75" customHeight="1">
      <c r="A12" s="240" t="s">
        <v>172</v>
      </c>
      <c r="B12" s="217">
        <v>1769</v>
      </c>
      <c r="C12" s="218">
        <v>7.8385324353066288</v>
      </c>
      <c r="D12" s="217">
        <v>2020</v>
      </c>
      <c r="E12" s="218">
        <v>7.7385741102555263</v>
      </c>
      <c r="F12" s="229">
        <v>9.4</v>
      </c>
      <c r="G12" s="290"/>
      <c r="H12" s="293"/>
      <c r="J12" s="261"/>
    </row>
    <row r="13" spans="1:11" ht="12.75" customHeight="1">
      <c r="A13" s="240" t="s">
        <v>173</v>
      </c>
      <c r="B13" s="217">
        <v>439</v>
      </c>
      <c r="C13" s="218">
        <v>1.9452321871676712</v>
      </c>
      <c r="D13" s="217">
        <v>546</v>
      </c>
      <c r="E13" s="218">
        <v>2.091713596138375</v>
      </c>
      <c r="F13" s="229">
        <v>3.13</v>
      </c>
      <c r="G13" s="290"/>
      <c r="H13" s="293"/>
      <c r="J13" s="261"/>
    </row>
    <row r="14" spans="1:11" ht="12.75" customHeight="1">
      <c r="A14" s="240" t="s">
        <v>174</v>
      </c>
      <c r="B14" s="217">
        <v>11788</v>
      </c>
      <c r="C14" s="218">
        <v>52.233250620347391</v>
      </c>
      <c r="D14" s="217">
        <v>13065</v>
      </c>
      <c r="E14" s="218">
        <v>50.05171819331111</v>
      </c>
      <c r="F14" s="229">
        <v>13.91</v>
      </c>
      <c r="G14" s="290"/>
      <c r="H14" s="293"/>
      <c r="J14" s="261"/>
    </row>
    <row r="15" spans="1:11" ht="12.75" customHeight="1">
      <c r="A15" s="240" t="s">
        <v>175</v>
      </c>
      <c r="B15" s="217">
        <v>804</v>
      </c>
      <c r="C15" s="218">
        <v>3.5625664657922727</v>
      </c>
      <c r="D15" s="217">
        <v>1045</v>
      </c>
      <c r="E15" s="218">
        <v>4.0033712600084277</v>
      </c>
      <c r="F15" s="229">
        <v>6.1</v>
      </c>
      <c r="G15" s="25"/>
      <c r="H15" s="261"/>
      <c r="J15" s="261"/>
    </row>
    <row r="16" spans="1:11" ht="12.75" customHeight="1">
      <c r="A16" s="240"/>
      <c r="B16" s="217"/>
      <c r="C16" s="218"/>
      <c r="D16" s="217"/>
      <c r="E16" s="218"/>
      <c r="F16" s="229"/>
      <c r="G16" s="25"/>
      <c r="H16" s="261"/>
      <c r="J16" s="261"/>
    </row>
    <row r="17" spans="1:13" ht="12.75" customHeight="1" thickBot="1">
      <c r="A17" s="270" t="s">
        <v>84</v>
      </c>
      <c r="B17" s="271">
        <v>22568</v>
      </c>
      <c r="C17" s="272">
        <v>99.999999999999986</v>
      </c>
      <c r="D17" s="271">
        <v>26103</v>
      </c>
      <c r="E17" s="272">
        <v>100</v>
      </c>
      <c r="F17" s="273">
        <v>100</v>
      </c>
      <c r="H17" s="261"/>
      <c r="J17" s="261"/>
    </row>
    <row r="18" spans="1:13" ht="12.75" customHeight="1">
      <c r="A18" s="278" t="s">
        <v>292</v>
      </c>
      <c r="B18" s="226"/>
      <c r="C18" s="226"/>
      <c r="D18" s="78"/>
      <c r="E18" s="78"/>
      <c r="F18" s="232"/>
      <c r="H18" s="261"/>
      <c r="J18" s="261"/>
    </row>
    <row r="19" spans="1:13" ht="12.75" customHeight="1">
      <c r="A19" s="228" t="s">
        <v>293</v>
      </c>
      <c r="B19" s="233"/>
      <c r="C19" s="281"/>
      <c r="D19" s="233"/>
      <c r="E19" s="281"/>
      <c r="F19" s="281"/>
      <c r="H19" s="261"/>
      <c r="J19" s="261"/>
    </row>
    <row r="20" spans="1:13" ht="22.5" customHeight="1">
      <c r="A20"/>
      <c r="B20" s="281"/>
      <c r="C20" s="281"/>
      <c r="D20" s="281"/>
      <c r="E20" s="281"/>
    </row>
    <row r="21" spans="1:13" ht="19.5" customHeight="1">
      <c r="A21" s="2"/>
      <c r="B21" s="279"/>
      <c r="C21" s="279"/>
      <c r="F21" s="280"/>
    </row>
    <row r="22" spans="1:13" ht="12.75" customHeight="1">
      <c r="A22" s="2"/>
      <c r="B22" s="279"/>
      <c r="C22" s="279"/>
      <c r="F22" s="280"/>
    </row>
    <row r="23" spans="1:13" ht="12.75" customHeight="1">
      <c r="A23" s="2"/>
      <c r="B23" s="235"/>
      <c r="C23" s="450"/>
      <c r="D23" s="450"/>
      <c r="E23" s="450"/>
      <c r="F23" s="280"/>
    </row>
    <row r="24" spans="1:13" ht="12.75" customHeight="1">
      <c r="A24" s="2"/>
      <c r="B24" s="242"/>
      <c r="C24" s="242"/>
      <c r="F24" s="280"/>
    </row>
    <row r="25" spans="1:13" ht="12.75" customHeight="1">
      <c r="A25" s="129"/>
      <c r="B25" s="279"/>
      <c r="C25" s="279"/>
      <c r="F25" s="280"/>
    </row>
    <row r="26" spans="1:13" ht="12.75" customHeight="1">
      <c r="A26" s="2"/>
      <c r="B26" s="279"/>
      <c r="C26" s="279"/>
      <c r="F26" s="280"/>
    </row>
    <row r="27" spans="1:13" ht="12.75" customHeight="1">
      <c r="A27" s="2"/>
      <c r="B27" s="244"/>
      <c r="C27" s="451"/>
      <c r="D27" s="451"/>
      <c r="F27" s="280"/>
    </row>
    <row r="28" spans="1:13" ht="12.75" customHeight="1">
      <c r="A28" s="294"/>
      <c r="B28" s="280"/>
      <c r="C28" s="280"/>
      <c r="F28" s="280"/>
    </row>
    <row r="29" spans="1:13" ht="12.75" customHeight="1">
      <c r="A29" s="294"/>
      <c r="B29" s="280"/>
      <c r="C29" s="280"/>
      <c r="F29" s="280"/>
    </row>
    <row r="30" spans="1:13" ht="12.75" customHeight="1">
      <c r="A30"/>
      <c r="F30" s="280"/>
    </row>
    <row r="31" spans="1:13">
      <c r="A31"/>
      <c r="F31" s="280"/>
    </row>
    <row r="32" spans="1:13">
      <c r="A32" s="246"/>
      <c r="B32" s="234"/>
      <c r="C32" s="234"/>
      <c r="D32" s="294"/>
      <c r="E32" s="294"/>
      <c r="F32" s="48"/>
      <c r="G32" s="48"/>
      <c r="H32" s="48"/>
      <c r="I32" s="49"/>
      <c r="J32" s="48"/>
      <c r="K32" s="49"/>
      <c r="L32" s="48"/>
      <c r="M32" s="48"/>
    </row>
    <row r="33" spans="1:6">
      <c r="A33" s="246"/>
      <c r="B33" s="234"/>
      <c r="C33" s="234"/>
      <c r="D33" s="294"/>
      <c r="E33" s="294"/>
      <c r="F33" s="245"/>
    </row>
    <row r="34" spans="1:6">
      <c r="A34" s="246"/>
      <c r="B34" s="234"/>
      <c r="C34" s="234"/>
      <c r="D34" s="294"/>
      <c r="E34" s="294"/>
      <c r="F34" s="245"/>
    </row>
    <row r="35" spans="1:6">
      <c r="A35" s="246"/>
      <c r="B35" s="234"/>
      <c r="C35" s="234"/>
      <c r="D35" s="294"/>
      <c r="E35" s="294"/>
      <c r="F35" s="245"/>
    </row>
    <row r="36" spans="1:6">
      <c r="A36" s="246"/>
      <c r="B36" s="234"/>
      <c r="C36" s="234"/>
      <c r="D36" s="294"/>
      <c r="E36" s="294"/>
      <c r="F36" s="245"/>
    </row>
    <row r="37" spans="1:6">
      <c r="A37" s="246"/>
      <c r="B37" s="234"/>
      <c r="C37" s="234"/>
      <c r="D37" s="294"/>
      <c r="E37" s="294"/>
      <c r="F37" s="245"/>
    </row>
    <row r="38" spans="1:6">
      <c r="A38" s="246"/>
      <c r="B38" s="234"/>
      <c r="C38" s="234"/>
      <c r="D38" s="294"/>
      <c r="E38" s="294"/>
      <c r="F38" s="245"/>
    </row>
    <row r="39" spans="1:6">
      <c r="A39" s="246"/>
      <c r="B39" s="234"/>
      <c r="C39" s="234"/>
      <c r="D39" s="294"/>
      <c r="E39" s="294"/>
      <c r="F39" s="245"/>
    </row>
    <row r="40" spans="1:6">
      <c r="A40" s="246"/>
      <c r="B40" s="234"/>
      <c r="C40" s="234"/>
      <c r="D40" s="294"/>
      <c r="E40" s="294"/>
      <c r="F40" s="245"/>
    </row>
    <row r="41" spans="1:6">
      <c r="A41" s="246"/>
      <c r="B41" s="234"/>
      <c r="C41" s="234"/>
      <c r="D41" s="294"/>
      <c r="E41" s="294"/>
      <c r="F41" s="245"/>
    </row>
    <row r="42" spans="1:6">
      <c r="A42" s="246"/>
      <c r="B42" s="234"/>
      <c r="C42" s="234"/>
      <c r="D42" s="294"/>
      <c r="E42" s="294"/>
      <c r="F42" s="245"/>
    </row>
  </sheetData>
  <mergeCells count="11">
    <mergeCell ref="C23:E23"/>
    <mergeCell ref="C27:D27"/>
    <mergeCell ref="A1:F1"/>
    <mergeCell ref="A5:A7"/>
    <mergeCell ref="D5:E5"/>
    <mergeCell ref="D6:D7"/>
    <mergeCell ref="B6:B7"/>
    <mergeCell ref="C6:C7"/>
    <mergeCell ref="E6:E7"/>
    <mergeCell ref="B5:C5"/>
    <mergeCell ref="A3:F3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K51"/>
  <sheetViews>
    <sheetView showGridLines="0" view="pageBreakPreview" topLeftCell="A19" zoomScale="75" zoomScaleNormal="60" zoomScaleSheetLayoutView="75" workbookViewId="0">
      <selection activeCell="F17" sqref="F17"/>
    </sheetView>
  </sheetViews>
  <sheetFormatPr baseColWidth="10" defaultColWidth="8.42578125" defaultRowHeight="12.75"/>
  <cols>
    <col min="1" max="1" width="97.28515625" style="245" bestFit="1" customWidth="1"/>
    <col min="2" max="5" width="16.7109375" style="246" customWidth="1"/>
    <col min="6" max="6" width="16.7109375" style="234" customWidth="1"/>
    <col min="7" max="7" width="9.28515625" style="245" hidden="1" customWidth="1"/>
    <col min="8" max="8" width="3.140625" style="245" customWidth="1"/>
    <col min="9" max="9" width="9.28515625" style="261" customWidth="1"/>
    <col min="10" max="10" width="8.42578125" style="245" customWidth="1"/>
    <col min="11" max="11" width="8.42578125" style="261" customWidth="1"/>
    <col min="12" max="16384" width="8.42578125" style="245"/>
  </cols>
  <sheetData>
    <row r="1" spans="1:11" s="21" customFormat="1" ht="18">
      <c r="A1" s="421" t="s">
        <v>288</v>
      </c>
      <c r="B1" s="421"/>
      <c r="C1" s="421"/>
      <c r="D1" s="421"/>
      <c r="E1" s="421"/>
      <c r="F1" s="421"/>
      <c r="G1" s="283"/>
      <c r="H1" s="261"/>
      <c r="I1" s="42"/>
      <c r="K1" s="42"/>
    </row>
    <row r="2" spans="1:11" ht="13.15" customHeight="1">
      <c r="A2" s="228"/>
      <c r="B2" s="259"/>
      <c r="C2" s="259"/>
      <c r="D2" s="259"/>
      <c r="E2" s="259"/>
      <c r="F2" s="259"/>
      <c r="G2" s="284"/>
      <c r="H2" s="261"/>
    </row>
    <row r="3" spans="1:11" ht="15" customHeight="1">
      <c r="A3" s="433" t="s">
        <v>294</v>
      </c>
      <c r="B3" s="433"/>
      <c r="C3" s="433"/>
      <c r="D3" s="433"/>
      <c r="E3" s="433"/>
      <c r="F3" s="433"/>
      <c r="G3" s="295"/>
      <c r="H3" s="261"/>
    </row>
    <row r="4" spans="1:11" ht="13.5" thickBot="1">
      <c r="A4" s="287"/>
      <c r="B4" s="288"/>
      <c r="C4" s="288"/>
      <c r="D4" s="288"/>
      <c r="E4" s="288"/>
      <c r="F4" s="289"/>
      <c r="G4" s="290"/>
      <c r="H4" s="291"/>
    </row>
    <row r="5" spans="1:11" ht="25.5" customHeight="1">
      <c r="A5" s="422" t="s">
        <v>21</v>
      </c>
      <c r="B5" s="452" t="s">
        <v>1</v>
      </c>
      <c r="C5" s="453"/>
      <c r="D5" s="452" t="s">
        <v>2</v>
      </c>
      <c r="E5" s="453" t="s">
        <v>2</v>
      </c>
      <c r="F5" s="296" t="s">
        <v>61</v>
      </c>
      <c r="G5" s="292"/>
      <c r="H5" s="293"/>
    </row>
    <row r="6" spans="1:11" ht="13.15" customHeight="1">
      <c r="A6" s="423"/>
      <c r="B6" s="429" t="s">
        <v>3</v>
      </c>
      <c r="C6" s="427" t="s">
        <v>64</v>
      </c>
      <c r="D6" s="429" t="s">
        <v>3</v>
      </c>
      <c r="E6" s="427" t="s">
        <v>64</v>
      </c>
      <c r="F6" s="297" t="s">
        <v>60</v>
      </c>
      <c r="G6" s="292"/>
      <c r="H6" s="293"/>
    </row>
    <row r="7" spans="1:11" ht="24.75" customHeight="1" thickBot="1">
      <c r="A7" s="424"/>
      <c r="B7" s="430"/>
      <c r="C7" s="428"/>
      <c r="D7" s="430"/>
      <c r="E7" s="428"/>
      <c r="F7" s="298" t="s">
        <v>91</v>
      </c>
      <c r="G7" s="292"/>
      <c r="H7" s="293"/>
    </row>
    <row r="8" spans="1:11" ht="14.25" customHeight="1">
      <c r="A8" s="454" t="s">
        <v>146</v>
      </c>
      <c r="B8" s="249"/>
      <c r="C8" s="215"/>
      <c r="D8" s="249"/>
      <c r="E8" s="215"/>
      <c r="F8" s="299"/>
      <c r="G8" s="290"/>
      <c r="H8" s="293"/>
      <c r="J8" s="261"/>
    </row>
    <row r="9" spans="1:11" ht="12.75" customHeight="1">
      <c r="A9" s="455"/>
      <c r="B9" s="222">
        <v>10455</v>
      </c>
      <c r="C9" s="218">
        <v>42.829052476342632</v>
      </c>
      <c r="D9" s="222">
        <v>11313</v>
      </c>
      <c r="E9" s="218">
        <v>42.594126506024097</v>
      </c>
      <c r="F9" s="300" t="s">
        <v>251</v>
      </c>
      <c r="G9" s="290"/>
      <c r="H9" s="286"/>
      <c r="J9" s="261"/>
    </row>
    <row r="10" spans="1:11" ht="12.75" customHeight="1">
      <c r="A10" s="220" t="s">
        <v>142</v>
      </c>
      <c r="B10" s="222">
        <v>1719</v>
      </c>
      <c r="C10" s="218">
        <v>7.0419073368563359</v>
      </c>
      <c r="D10" s="222">
        <v>2068</v>
      </c>
      <c r="E10" s="218">
        <v>7.7861445783132535</v>
      </c>
      <c r="F10" s="300" t="s">
        <v>251</v>
      </c>
      <c r="G10" s="128"/>
      <c r="H10" s="286"/>
      <c r="J10" s="261"/>
    </row>
    <row r="11" spans="1:11" ht="12.75" customHeight="1">
      <c r="A11" s="220" t="s">
        <v>145</v>
      </c>
      <c r="B11" s="222">
        <v>12237</v>
      </c>
      <c r="C11" s="218">
        <v>50.129040186801035</v>
      </c>
      <c r="D11" s="222">
        <v>13179</v>
      </c>
      <c r="E11" s="218">
        <v>49.619728915662655</v>
      </c>
      <c r="F11" s="300" t="s">
        <v>251</v>
      </c>
      <c r="G11" s="290"/>
      <c r="H11" s="286"/>
      <c r="J11" s="261"/>
    </row>
    <row r="12" spans="1:11" ht="12.75" customHeight="1">
      <c r="A12" s="216"/>
      <c r="B12" s="222"/>
      <c r="C12" s="218"/>
      <c r="D12" s="222"/>
      <c r="E12" s="218"/>
      <c r="F12" s="223"/>
      <c r="H12" s="261"/>
      <c r="J12" s="261"/>
    </row>
    <row r="13" spans="1:11" ht="12.75" customHeight="1" thickBot="1">
      <c r="A13" s="139" t="s">
        <v>72</v>
      </c>
      <c r="B13" s="140">
        <v>24411</v>
      </c>
      <c r="C13" s="141">
        <v>100</v>
      </c>
      <c r="D13" s="140">
        <v>26560</v>
      </c>
      <c r="E13" s="141">
        <v>100</v>
      </c>
      <c r="F13" s="142">
        <v>10</v>
      </c>
      <c r="H13" s="261"/>
      <c r="J13" s="261"/>
    </row>
    <row r="14" spans="1:11" ht="21.75" customHeight="1">
      <c r="A14" s="438" t="s">
        <v>292</v>
      </c>
      <c r="B14" s="438"/>
      <c r="C14" s="438"/>
      <c r="D14" s="438"/>
      <c r="E14" s="78"/>
      <c r="F14" s="232"/>
    </row>
    <row r="15" spans="1:11" ht="12.75" customHeight="1">
      <c r="A15" s="390" t="s">
        <v>295</v>
      </c>
      <c r="B15" s="233"/>
      <c r="C15" s="281"/>
      <c r="D15" s="233"/>
      <c r="E15" s="281"/>
      <c r="F15" s="281"/>
    </row>
    <row r="16" spans="1:11" ht="12.75" customHeight="1">
      <c r="A16" s="228" t="s">
        <v>143</v>
      </c>
      <c r="B16" s="228"/>
      <c r="C16" s="228"/>
      <c r="D16" s="233"/>
      <c r="E16" s="281"/>
      <c r="F16" s="281"/>
    </row>
    <row r="17" spans="1:11" s="303" customFormat="1" ht="12.75" customHeight="1">
      <c r="A17" s="301" t="s">
        <v>137</v>
      </c>
      <c r="B17" s="301"/>
      <c r="C17" s="301"/>
      <c r="D17" s="302"/>
      <c r="I17" s="304"/>
      <c r="K17" s="304"/>
    </row>
    <row r="18" spans="1:11" s="303" customFormat="1" ht="12.75" customHeight="1">
      <c r="A18" s="301" t="s">
        <v>138</v>
      </c>
      <c r="B18" s="301"/>
      <c r="C18" s="301"/>
      <c r="D18" s="302"/>
      <c r="I18" s="304"/>
      <c r="K18" s="304"/>
    </row>
    <row r="19" spans="1:11" s="303" customFormat="1" ht="12.75" customHeight="1">
      <c r="A19" s="301" t="s">
        <v>252</v>
      </c>
      <c r="B19" s="301"/>
      <c r="C19" s="301"/>
      <c r="D19" s="302"/>
      <c r="I19" s="304"/>
      <c r="K19" s="304"/>
    </row>
    <row r="20" spans="1:11" s="303" customFormat="1" ht="12.75" customHeight="1">
      <c r="A20" s="301" t="s">
        <v>139</v>
      </c>
      <c r="B20" s="301"/>
      <c r="C20" s="301"/>
      <c r="D20" s="302"/>
      <c r="I20" s="304"/>
      <c r="K20" s="304"/>
    </row>
    <row r="21" spans="1:11" ht="12.75" customHeight="1">
      <c r="A21" s="228" t="s">
        <v>144</v>
      </c>
      <c r="B21" s="228"/>
      <c r="C21" s="228"/>
      <c r="D21" s="233"/>
      <c r="E21" s="281"/>
      <c r="F21" s="281"/>
    </row>
    <row r="22" spans="1:11" ht="12.75" customHeight="1">
      <c r="A22" s="301" t="s">
        <v>140</v>
      </c>
      <c r="B22" s="228"/>
      <c r="C22" s="228"/>
      <c r="D22" s="233"/>
      <c r="E22" s="281"/>
      <c r="F22" s="281"/>
    </row>
    <row r="23" spans="1:11" ht="12.75" customHeight="1">
      <c r="A23" s="301" t="s">
        <v>141</v>
      </c>
      <c r="B23" s="228"/>
      <c r="C23" s="228"/>
      <c r="D23" s="233"/>
      <c r="E23" s="281"/>
      <c r="F23" s="281"/>
    </row>
    <row r="24" spans="1:11" ht="12.75" customHeight="1">
      <c r="A24" s="228" t="s">
        <v>253</v>
      </c>
      <c r="B24" s="233"/>
      <c r="C24" s="281"/>
      <c r="D24" s="233"/>
      <c r="E24" s="281"/>
      <c r="F24" s="281"/>
    </row>
    <row r="25" spans="1:11" ht="12.75" customHeight="1">
      <c r="A25" s="228"/>
      <c r="B25" s="233"/>
      <c r="C25" s="281"/>
      <c r="D25" s="233"/>
      <c r="E25" s="281"/>
      <c r="F25" s="281"/>
    </row>
    <row r="26" spans="1:11" ht="12.75" customHeight="1">
      <c r="A26" s="228"/>
      <c r="B26" s="233"/>
      <c r="C26" s="281"/>
      <c r="D26" s="233"/>
      <c r="E26" s="281"/>
      <c r="F26" s="281"/>
    </row>
    <row r="27" spans="1:11" ht="12.75" customHeight="1">
      <c r="A27" s="228"/>
      <c r="B27" s="233"/>
      <c r="C27" s="281"/>
      <c r="D27" s="233"/>
      <c r="E27" s="281"/>
      <c r="F27" s="281"/>
    </row>
    <row r="28" spans="1:11" ht="12.75" customHeight="1">
      <c r="A28" s="228"/>
      <c r="B28" s="233"/>
      <c r="C28" s="281"/>
      <c r="D28" s="233"/>
      <c r="E28" s="281"/>
      <c r="F28" s="281"/>
    </row>
    <row r="29" spans="1:11" ht="12.75" customHeight="1">
      <c r="A29" s="228"/>
      <c r="B29" s="233"/>
      <c r="C29" s="281"/>
      <c r="D29" s="233"/>
      <c r="E29" s="281"/>
      <c r="F29" s="281"/>
    </row>
    <row r="30" spans="1:11" ht="12.75" customHeight="1">
      <c r="A30" s="228"/>
      <c r="B30" s="233"/>
      <c r="C30" s="281"/>
      <c r="D30" s="233"/>
      <c r="E30" s="281"/>
      <c r="F30" s="281"/>
    </row>
    <row r="31" spans="1:11" ht="12.75" customHeight="1">
      <c r="A31" s="228"/>
      <c r="B31" s="233"/>
      <c r="C31" s="281"/>
      <c r="D31" s="233"/>
      <c r="E31" s="281"/>
      <c r="F31" s="281"/>
    </row>
    <row r="32" spans="1:11" ht="12.75" customHeight="1">
      <c r="A32" s="228"/>
      <c r="B32" s="233"/>
      <c r="C32" s="281"/>
      <c r="D32" s="233"/>
      <c r="E32" s="281"/>
      <c r="F32" s="281"/>
    </row>
    <row r="33" spans="1:11" ht="12.75" customHeight="1">
      <c r="A33" s="228"/>
      <c r="B33" s="233"/>
      <c r="C33" s="281"/>
      <c r="D33" s="233"/>
      <c r="E33" s="281"/>
      <c r="F33" s="281"/>
    </row>
    <row r="34" spans="1:11" ht="12.75" customHeight="1">
      <c r="A34" s="228"/>
      <c r="B34" s="233"/>
      <c r="C34" s="281"/>
      <c r="D34" s="233"/>
      <c r="E34" s="281"/>
      <c r="F34" s="281"/>
    </row>
    <row r="35" spans="1:11" ht="12.75" customHeight="1">
      <c r="A35" s="228"/>
      <c r="B35" s="233"/>
      <c r="C35" s="281"/>
      <c r="D35" s="233"/>
      <c r="E35" s="281"/>
      <c r="F35" s="281"/>
    </row>
    <row r="36" spans="1:11" ht="12.75" customHeight="1">
      <c r="A36" s="228"/>
      <c r="B36" s="233"/>
      <c r="C36" s="281"/>
      <c r="D36" s="233"/>
      <c r="E36" s="281"/>
      <c r="F36" s="281"/>
      <c r="K36" s="245"/>
    </row>
    <row r="37" spans="1:11" ht="12.75" customHeight="1">
      <c r="A37" s="228"/>
      <c r="B37" s="233"/>
      <c r="C37" s="281"/>
      <c r="D37" s="233"/>
      <c r="E37" s="281"/>
      <c r="F37" s="281"/>
      <c r="K37" s="245"/>
    </row>
    <row r="38" spans="1:11" ht="12.75" customHeight="1">
      <c r="A38" s="228"/>
      <c r="B38" s="233"/>
      <c r="C38" s="281"/>
      <c r="D38" s="233"/>
      <c r="E38" s="281"/>
      <c r="F38" s="281"/>
      <c r="K38" s="245"/>
    </row>
    <row r="39" spans="1:11" ht="12.75" customHeight="1">
      <c r="A39" s="228"/>
      <c r="B39" s="233"/>
      <c r="C39" s="281"/>
      <c r="D39" s="233"/>
      <c r="E39" s="281"/>
      <c r="F39" s="281"/>
      <c r="K39" s="245"/>
    </row>
    <row r="40" spans="1:11" ht="12.75" customHeight="1">
      <c r="A40" s="228"/>
      <c r="B40" s="233"/>
      <c r="C40" s="281"/>
      <c r="D40" s="233"/>
      <c r="E40" s="281"/>
      <c r="F40" s="281"/>
      <c r="K40" s="245"/>
    </row>
    <row r="41" spans="1:11" ht="12.75" customHeight="1">
      <c r="A41" s="228"/>
      <c r="B41" s="233"/>
      <c r="C41" s="281"/>
      <c r="D41" s="233"/>
      <c r="E41" s="281"/>
      <c r="F41" s="281"/>
      <c r="K41" s="245"/>
    </row>
    <row r="42" spans="1:11" ht="12.75" customHeight="1">
      <c r="A42" s="228"/>
      <c r="B42" s="233"/>
      <c r="C42" s="281"/>
      <c r="D42" s="233"/>
      <c r="E42" s="281"/>
      <c r="F42" s="281"/>
    </row>
    <row r="43" spans="1:11" ht="12.75" customHeight="1">
      <c r="A43" s="228"/>
      <c r="B43" s="233"/>
      <c r="C43" s="281"/>
      <c r="D43" s="233"/>
      <c r="E43" s="281"/>
      <c r="F43" s="281"/>
    </row>
    <row r="44" spans="1:11" ht="12.75" customHeight="1">
      <c r="A44" s="228"/>
      <c r="B44" s="233"/>
      <c r="C44" s="281"/>
      <c r="D44" s="233"/>
      <c r="E44" s="281"/>
      <c r="F44" s="281"/>
    </row>
    <row r="45" spans="1:11" ht="12.75" customHeight="1">
      <c r="A45" s="228"/>
      <c r="B45" s="233"/>
      <c r="C45" s="281"/>
      <c r="D45" s="233"/>
      <c r="E45" s="281"/>
      <c r="F45" s="281"/>
    </row>
    <row r="46" spans="1:11" ht="12.75" customHeight="1">
      <c r="A46" s="228"/>
      <c r="B46" s="233"/>
      <c r="C46" s="281"/>
      <c r="D46" s="233"/>
      <c r="E46" s="281"/>
      <c r="F46" s="281"/>
    </row>
    <row r="47" spans="1:11" ht="12.75" customHeight="1">
      <c r="A47" s="228"/>
      <c r="B47" s="233"/>
      <c r="C47" s="281"/>
      <c r="D47" s="233"/>
      <c r="E47" s="281"/>
      <c r="F47" s="281"/>
    </row>
    <row r="48" spans="1:11" ht="12.75" customHeight="1">
      <c r="A48" s="228"/>
      <c r="B48" s="233"/>
      <c r="C48" s="281"/>
      <c r="D48" s="233"/>
      <c r="E48" s="281"/>
      <c r="F48" s="281"/>
    </row>
    <row r="49" spans="1:6" ht="12.75" customHeight="1">
      <c r="A49" s="228"/>
      <c r="B49" s="233"/>
      <c r="C49" s="281"/>
      <c r="D49" s="233"/>
      <c r="E49" s="281"/>
      <c r="F49" s="281"/>
    </row>
    <row r="50" spans="1:6" ht="24" customHeight="1">
      <c r="A50" s="305"/>
      <c r="B50" s="305"/>
      <c r="C50" s="305"/>
      <c r="D50" s="305"/>
      <c r="E50" s="305"/>
      <c r="F50" s="305"/>
    </row>
    <row r="51" spans="1:6">
      <c r="A51" s="305"/>
      <c r="B51" s="305"/>
      <c r="C51" s="305"/>
      <c r="D51" s="305"/>
      <c r="E51" s="305"/>
      <c r="F51" s="305"/>
    </row>
  </sheetData>
  <mergeCells count="11">
    <mergeCell ref="E6:E7"/>
    <mergeCell ref="A14:D14"/>
    <mergeCell ref="A3:F3"/>
    <mergeCell ref="A1:F1"/>
    <mergeCell ref="A5:A7"/>
    <mergeCell ref="B5:C5"/>
    <mergeCell ref="D5:E5"/>
    <mergeCell ref="B6:B7"/>
    <mergeCell ref="C6:C7"/>
    <mergeCell ref="D6:D7"/>
    <mergeCell ref="A8:A9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4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J31"/>
  <sheetViews>
    <sheetView showGridLines="0" view="pageBreakPreview" topLeftCell="A10" zoomScale="75" zoomScaleNormal="75" zoomScaleSheetLayoutView="75" workbookViewId="0">
      <selection activeCell="F17" sqref="F17"/>
    </sheetView>
  </sheetViews>
  <sheetFormatPr baseColWidth="10" defaultRowHeight="12.75"/>
  <cols>
    <col min="1" max="1" width="74.140625" style="245" customWidth="1"/>
    <col min="2" max="2" width="18.42578125" style="281" customWidth="1"/>
    <col min="3" max="7" width="12.7109375" style="281" customWidth="1"/>
    <col min="8" max="8" width="6.7109375" style="245" customWidth="1"/>
    <col min="9" max="9" width="12.7109375" style="245" customWidth="1"/>
    <col min="10" max="16384" width="11.42578125" style="245"/>
  </cols>
  <sheetData>
    <row r="1" spans="1:10" s="21" customFormat="1" ht="18" customHeight="1">
      <c r="A1" s="456" t="s">
        <v>288</v>
      </c>
      <c r="B1" s="456"/>
      <c r="C1" s="456"/>
      <c r="D1" s="456"/>
      <c r="E1" s="456"/>
      <c r="F1" s="456"/>
      <c r="G1" s="456"/>
    </row>
    <row r="2" spans="1:10" ht="12.75" customHeight="1">
      <c r="A2" s="230"/>
      <c r="B2" s="259"/>
      <c r="C2" s="259"/>
      <c r="D2" s="259"/>
      <c r="E2" s="259"/>
      <c r="F2" s="259"/>
      <c r="G2" s="259"/>
    </row>
    <row r="3" spans="1:10" ht="15" customHeight="1">
      <c r="A3" s="433" t="s">
        <v>296</v>
      </c>
      <c r="B3" s="433"/>
      <c r="C3" s="433"/>
      <c r="D3" s="433"/>
      <c r="E3" s="433"/>
      <c r="F3" s="433"/>
      <c r="G3" s="433"/>
      <c r="H3" s="261"/>
      <c r="I3" s="261"/>
      <c r="J3" s="261"/>
    </row>
    <row r="4" spans="1:10" ht="15" customHeight="1">
      <c r="A4" s="433" t="s">
        <v>297</v>
      </c>
      <c r="B4" s="433"/>
      <c r="C4" s="433"/>
      <c r="D4" s="433"/>
      <c r="E4" s="433"/>
      <c r="F4" s="433"/>
      <c r="G4" s="433"/>
      <c r="H4" s="261"/>
      <c r="I4" s="261"/>
      <c r="J4" s="261"/>
    </row>
    <row r="5" spans="1:10" ht="12.75" customHeight="1" thickBot="1">
      <c r="A5" s="62"/>
      <c r="B5" s="62"/>
      <c r="C5" s="62"/>
      <c r="D5" s="62"/>
      <c r="E5" s="62"/>
      <c r="F5" s="62"/>
      <c r="G5" s="306"/>
      <c r="H5" s="261"/>
      <c r="I5" s="261"/>
      <c r="J5" s="261"/>
    </row>
    <row r="6" spans="1:10" ht="18.75" customHeight="1">
      <c r="A6" s="422" t="s">
        <v>21</v>
      </c>
      <c r="B6" s="431" t="s">
        <v>1</v>
      </c>
      <c r="C6" s="457"/>
      <c r="D6" s="432"/>
      <c r="E6" s="431" t="s">
        <v>2</v>
      </c>
      <c r="F6" s="457"/>
      <c r="G6" s="457"/>
      <c r="I6" s="259"/>
    </row>
    <row r="7" spans="1:10" ht="33" customHeight="1" thickBot="1">
      <c r="A7" s="424"/>
      <c r="B7" s="236">
        <v>2017</v>
      </c>
      <c r="C7" s="236">
        <v>2018</v>
      </c>
      <c r="D7" s="237" t="s">
        <v>298</v>
      </c>
      <c r="E7" s="236">
        <v>2017</v>
      </c>
      <c r="F7" s="236">
        <v>2018</v>
      </c>
      <c r="G7" s="237" t="s">
        <v>298</v>
      </c>
      <c r="H7" s="281"/>
      <c r="I7" s="242"/>
    </row>
    <row r="8" spans="1:10" ht="25.5" customHeight="1">
      <c r="A8" s="238" t="s">
        <v>168</v>
      </c>
      <c r="B8" s="268">
        <v>3830</v>
      </c>
      <c r="C8" s="268">
        <v>3882</v>
      </c>
      <c r="D8" s="215">
        <v>1.3577023498694516</v>
      </c>
      <c r="E8" s="268">
        <v>4673</v>
      </c>
      <c r="F8" s="268">
        <v>4727</v>
      </c>
      <c r="G8" s="239">
        <v>1.155574577359298</v>
      </c>
      <c r="I8" s="307"/>
    </row>
    <row r="9" spans="1:10" ht="12.75" customHeight="1">
      <c r="A9" s="240" t="s">
        <v>169</v>
      </c>
      <c r="B9" s="217">
        <v>622</v>
      </c>
      <c r="C9" s="217">
        <v>659</v>
      </c>
      <c r="D9" s="218">
        <v>5.9485530546623799</v>
      </c>
      <c r="E9" s="217">
        <v>840</v>
      </c>
      <c r="F9" s="217">
        <v>884</v>
      </c>
      <c r="G9" s="231">
        <v>5.2380952380952381</v>
      </c>
      <c r="I9" s="242"/>
    </row>
    <row r="10" spans="1:10" ht="12.75" customHeight="1">
      <c r="A10" s="240" t="s">
        <v>170</v>
      </c>
      <c r="B10" s="217">
        <v>1423</v>
      </c>
      <c r="C10" s="217">
        <v>1500</v>
      </c>
      <c r="D10" s="218">
        <v>5.4111033028812363</v>
      </c>
      <c r="E10" s="217">
        <v>1748</v>
      </c>
      <c r="F10" s="217">
        <v>1821</v>
      </c>
      <c r="G10" s="231">
        <v>4.1762013729977117</v>
      </c>
      <c r="I10" s="307"/>
    </row>
    <row r="11" spans="1:10" ht="12.75" customHeight="1">
      <c r="A11" s="240" t="s">
        <v>171</v>
      </c>
      <c r="B11" s="217">
        <v>1655</v>
      </c>
      <c r="C11" s="217">
        <v>1727</v>
      </c>
      <c r="D11" s="218">
        <v>4.3504531722054383</v>
      </c>
      <c r="E11" s="217">
        <v>1922</v>
      </c>
      <c r="F11" s="217">
        <v>1995</v>
      </c>
      <c r="G11" s="231">
        <v>3.7981269510926117</v>
      </c>
      <c r="I11" s="242"/>
    </row>
    <row r="12" spans="1:10" ht="12.75" customHeight="1">
      <c r="A12" s="240" t="s">
        <v>172</v>
      </c>
      <c r="B12" s="217">
        <v>1641</v>
      </c>
      <c r="C12" s="217">
        <v>1769</v>
      </c>
      <c r="D12" s="218">
        <v>7.8001218769043268</v>
      </c>
      <c r="E12" s="217">
        <v>1900</v>
      </c>
      <c r="F12" s="217">
        <v>2020</v>
      </c>
      <c r="G12" s="231">
        <v>6.3157894736842106</v>
      </c>
      <c r="I12" s="307"/>
    </row>
    <row r="13" spans="1:10" ht="12.75" customHeight="1">
      <c r="A13" s="240" t="s">
        <v>173</v>
      </c>
      <c r="B13" s="217">
        <v>438</v>
      </c>
      <c r="C13" s="217">
        <v>439</v>
      </c>
      <c r="D13" s="218">
        <v>0.22831050228310501</v>
      </c>
      <c r="E13" s="217">
        <v>546</v>
      </c>
      <c r="F13" s="217">
        <v>546</v>
      </c>
      <c r="G13" s="231">
        <v>0</v>
      </c>
      <c r="I13" s="242"/>
    </row>
    <row r="14" spans="1:10" ht="12.75" customHeight="1">
      <c r="A14" s="240" t="s">
        <v>174</v>
      </c>
      <c r="B14" s="217">
        <v>10539</v>
      </c>
      <c r="C14" s="217">
        <v>11788</v>
      </c>
      <c r="D14" s="218">
        <v>11.851219280766676</v>
      </c>
      <c r="E14" s="217">
        <v>12007</v>
      </c>
      <c r="F14" s="217">
        <v>13065</v>
      </c>
      <c r="G14" s="231">
        <v>8.811526609477804</v>
      </c>
      <c r="I14" s="242"/>
    </row>
    <row r="15" spans="1:10" ht="12.75" customHeight="1">
      <c r="A15" s="240" t="s">
        <v>175</v>
      </c>
      <c r="B15" s="217">
        <v>798</v>
      </c>
      <c r="C15" s="217">
        <v>804</v>
      </c>
      <c r="D15" s="218">
        <v>0.75187969924812026</v>
      </c>
      <c r="E15" s="217">
        <v>1048</v>
      </c>
      <c r="F15" s="217">
        <v>1045</v>
      </c>
      <c r="G15" s="231">
        <v>-0.2862595419847328</v>
      </c>
      <c r="I15" s="242"/>
    </row>
    <row r="16" spans="1:10" ht="12.75" customHeight="1">
      <c r="A16" s="216"/>
      <c r="B16" s="222"/>
      <c r="C16" s="222"/>
      <c r="D16" s="218"/>
      <c r="E16" s="222"/>
      <c r="F16" s="222"/>
      <c r="G16" s="231"/>
      <c r="I16" s="242"/>
    </row>
    <row r="17" spans="1:9" ht="19.5" customHeight="1" thickBot="1">
      <c r="A17" s="270" t="s">
        <v>84</v>
      </c>
      <c r="B17" s="271">
        <v>20946</v>
      </c>
      <c r="C17" s="271">
        <v>22568</v>
      </c>
      <c r="D17" s="272">
        <v>7.7437219516852851</v>
      </c>
      <c r="E17" s="271">
        <v>24684</v>
      </c>
      <c r="F17" s="271">
        <v>26103</v>
      </c>
      <c r="G17" s="273">
        <v>5.7486631016042784</v>
      </c>
      <c r="I17" s="242"/>
    </row>
    <row r="18" spans="1:9" ht="19.5" customHeight="1">
      <c r="A18" s="278" t="s">
        <v>287</v>
      </c>
      <c r="B18" s="82"/>
      <c r="C18" s="82"/>
      <c r="D18" s="82"/>
      <c r="E18" s="82"/>
      <c r="F18" s="82"/>
      <c r="G18" s="241"/>
      <c r="I18" s="50"/>
    </row>
    <row r="19" spans="1:9" ht="12.75" customHeight="1">
      <c r="A19" s="228" t="s">
        <v>97</v>
      </c>
      <c r="B19" s="242"/>
      <c r="C19" s="242"/>
      <c r="D19" s="243"/>
      <c r="E19" s="242"/>
      <c r="F19" s="242"/>
      <c r="G19" s="243"/>
      <c r="I19" s="230"/>
    </row>
    <row r="20" spans="1:9" ht="12.75" customHeight="1">
      <c r="A20" s="2"/>
      <c r="B20" s="244"/>
      <c r="C20" s="244"/>
      <c r="D20" s="244"/>
      <c r="E20" s="244"/>
      <c r="I20" s="230"/>
    </row>
    <row r="21" spans="1:9" ht="12.75" customHeight="1">
      <c r="A21" s="2"/>
      <c r="B21" s="244"/>
      <c r="C21" s="308"/>
      <c r="D21" s="308"/>
      <c r="E21" s="308"/>
      <c r="F21" s="308"/>
      <c r="G21" s="246"/>
    </row>
    <row r="22" spans="1:9" ht="12.75" customHeight="1">
      <c r="A22" s="2"/>
      <c r="B22" s="279"/>
      <c r="C22" s="279"/>
      <c r="D22" s="280"/>
      <c r="E22" s="280"/>
      <c r="F22" s="246"/>
      <c r="G22" s="246"/>
    </row>
    <row r="23" spans="1:9" ht="12.75" customHeight="1">
      <c r="A23" s="2"/>
      <c r="B23" s="235"/>
      <c r="C23" s="450"/>
      <c r="D23" s="450"/>
      <c r="E23" s="450"/>
      <c r="F23" s="450"/>
      <c r="G23" s="450"/>
    </row>
    <row r="24" spans="1:9" ht="12.75" customHeight="1">
      <c r="A24" s="2"/>
      <c r="B24" s="242"/>
      <c r="C24" s="242"/>
      <c r="D24" s="242"/>
      <c r="E24" s="242"/>
      <c r="F24" s="246"/>
      <c r="G24" s="246"/>
    </row>
    <row r="25" spans="1:9" ht="12.75" customHeight="1">
      <c r="A25" s="129"/>
      <c r="B25" s="279"/>
      <c r="C25" s="279"/>
      <c r="D25" s="280"/>
      <c r="E25" s="280"/>
      <c r="F25" s="246"/>
      <c r="G25" s="246"/>
    </row>
    <row r="26" spans="1:9" ht="12.75" customHeight="1">
      <c r="A26" s="2"/>
      <c r="B26" s="279"/>
      <c r="C26" s="279"/>
      <c r="D26" s="280"/>
      <c r="E26" s="280"/>
      <c r="F26" s="246"/>
      <c r="G26" s="246"/>
    </row>
    <row r="27" spans="1:9" ht="12.75" customHeight="1">
      <c r="A27" s="2"/>
      <c r="B27" s="244"/>
      <c r="C27" s="451"/>
      <c r="D27" s="451"/>
      <c r="E27" s="451"/>
      <c r="F27" s="451"/>
      <c r="G27" s="246"/>
      <c r="H27" s="309"/>
    </row>
    <row r="28" spans="1:9" ht="12.75" customHeight="1">
      <c r="A28" s="294"/>
      <c r="B28" s="280"/>
      <c r="C28" s="280"/>
      <c r="F28" s="246"/>
      <c r="G28" s="246"/>
      <c r="H28" s="309"/>
    </row>
    <row r="31" spans="1:9">
      <c r="A31" s="56"/>
    </row>
  </sheetData>
  <mergeCells count="8">
    <mergeCell ref="C23:G23"/>
    <mergeCell ref="C27:F27"/>
    <mergeCell ref="A1:G1"/>
    <mergeCell ref="A6:A7"/>
    <mergeCell ref="B6:D6"/>
    <mergeCell ref="E6:G6"/>
    <mergeCell ref="A3:G3"/>
    <mergeCell ref="A4:G4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J15"/>
  <sheetViews>
    <sheetView view="pageBreakPreview" zoomScale="75" zoomScaleNormal="75" zoomScaleSheetLayoutView="75" workbookViewId="0">
      <selection activeCell="F17" sqref="F17"/>
    </sheetView>
  </sheetViews>
  <sheetFormatPr baseColWidth="10" defaultRowHeight="12.75"/>
  <cols>
    <col min="1" max="1" width="57.28515625" style="57" customWidth="1"/>
    <col min="2" max="7" width="12.7109375" style="57" customWidth="1"/>
    <col min="8" max="16384" width="11.42578125" style="57"/>
  </cols>
  <sheetData>
    <row r="1" spans="1:10" ht="18">
      <c r="A1" s="456" t="s">
        <v>288</v>
      </c>
      <c r="B1" s="456"/>
      <c r="C1" s="456"/>
      <c r="D1" s="456"/>
      <c r="E1" s="456"/>
      <c r="F1" s="456"/>
      <c r="G1" s="456"/>
    </row>
    <row r="3" spans="1:10" s="59" customFormat="1" ht="15" customHeight="1">
      <c r="A3" s="458" t="s">
        <v>299</v>
      </c>
      <c r="B3" s="458"/>
      <c r="C3" s="458"/>
      <c r="D3" s="458"/>
      <c r="E3" s="458"/>
      <c r="F3" s="458"/>
      <c r="G3" s="458"/>
      <c r="H3" s="58"/>
      <c r="I3" s="58"/>
      <c r="J3" s="58"/>
    </row>
    <row r="4" spans="1:10" s="59" customFormat="1" ht="15" customHeight="1">
      <c r="A4" s="458" t="s">
        <v>297</v>
      </c>
      <c r="B4" s="458"/>
      <c r="C4" s="458"/>
      <c r="D4" s="458"/>
      <c r="E4" s="458"/>
      <c r="F4" s="458"/>
      <c r="G4" s="458"/>
      <c r="H4" s="58"/>
      <c r="I4" s="58"/>
      <c r="J4" s="58"/>
    </row>
    <row r="5" spans="1:10" ht="14.25" customHeight="1" thickBot="1">
      <c r="A5" s="83"/>
      <c r="B5" s="83"/>
      <c r="C5" s="83"/>
      <c r="D5" s="83"/>
      <c r="E5" s="83"/>
      <c r="F5" s="83"/>
      <c r="G5" s="83"/>
    </row>
    <row r="6" spans="1:10" s="158" customFormat="1" ht="34.5" customHeight="1">
      <c r="A6" s="441" t="s">
        <v>21</v>
      </c>
      <c r="B6" s="444" t="s">
        <v>1</v>
      </c>
      <c r="C6" s="459"/>
      <c r="D6" s="445"/>
      <c r="E6" s="444" t="s">
        <v>2</v>
      </c>
      <c r="F6" s="459"/>
      <c r="G6" s="459"/>
    </row>
    <row r="7" spans="1:10" s="158" customFormat="1" ht="34.5" customHeight="1" thickBot="1">
      <c r="A7" s="443"/>
      <c r="B7" s="154">
        <v>2017</v>
      </c>
      <c r="C7" s="154">
        <v>2018</v>
      </c>
      <c r="D7" s="262" t="s">
        <v>298</v>
      </c>
      <c r="E7" s="154">
        <v>2017</v>
      </c>
      <c r="F7" s="154">
        <v>2018</v>
      </c>
      <c r="G7" s="264" t="s">
        <v>298</v>
      </c>
    </row>
    <row r="8" spans="1:10" ht="25.5" customHeight="1">
      <c r="A8" s="84" t="s">
        <v>83</v>
      </c>
      <c r="B8" s="64"/>
      <c r="C8" s="64"/>
      <c r="D8" s="65"/>
      <c r="E8" s="64"/>
      <c r="F8" s="64"/>
      <c r="G8" s="66"/>
    </row>
    <row r="9" spans="1:10">
      <c r="A9" s="85" t="s">
        <v>109</v>
      </c>
      <c r="B9" s="68">
        <v>10194</v>
      </c>
      <c r="C9" s="68">
        <v>10455</v>
      </c>
      <c r="D9" s="69">
        <v>2.5603296056503826</v>
      </c>
      <c r="E9" s="68">
        <v>11104</v>
      </c>
      <c r="F9" s="68">
        <v>11313</v>
      </c>
      <c r="G9" s="70">
        <v>1.8822046109510087</v>
      </c>
    </row>
    <row r="10" spans="1:10">
      <c r="A10" s="86" t="s">
        <v>110</v>
      </c>
      <c r="B10" s="68">
        <v>1737</v>
      </c>
      <c r="C10" s="68">
        <v>1719</v>
      </c>
      <c r="D10" s="69">
        <v>-1.0362694300518136</v>
      </c>
      <c r="E10" s="68">
        <v>2081</v>
      </c>
      <c r="F10" s="68">
        <v>2068</v>
      </c>
      <c r="G10" s="70">
        <v>-0.62469966362325813</v>
      </c>
    </row>
    <row r="11" spans="1:10">
      <c r="A11" s="86" t="s">
        <v>73</v>
      </c>
      <c r="B11" s="68">
        <v>12261</v>
      </c>
      <c r="C11" s="68">
        <v>12237</v>
      </c>
      <c r="D11" s="69">
        <v>-0.19574259848299486</v>
      </c>
      <c r="E11" s="68">
        <v>13272</v>
      </c>
      <c r="F11" s="68">
        <v>13179</v>
      </c>
      <c r="G11" s="70">
        <v>-0.70072332730560571</v>
      </c>
    </row>
    <row r="12" spans="1:10">
      <c r="A12" s="87"/>
      <c r="B12" s="68"/>
      <c r="C12" s="68"/>
      <c r="D12" s="69"/>
      <c r="E12" s="68"/>
      <c r="F12" s="68"/>
      <c r="G12" s="70"/>
    </row>
    <row r="13" spans="1:10" ht="13.5" thickBot="1">
      <c r="A13" s="139" t="s">
        <v>72</v>
      </c>
      <c r="B13" s="140">
        <v>26188</v>
      </c>
      <c r="C13" s="140">
        <v>24411</v>
      </c>
      <c r="D13" s="141">
        <v>-6.7855506338781124</v>
      </c>
      <c r="E13" s="140">
        <v>26457</v>
      </c>
      <c r="F13" s="140">
        <v>26560</v>
      </c>
      <c r="G13" s="142">
        <v>0.38931095740257776</v>
      </c>
    </row>
    <row r="14" spans="1:10" ht="28.5" customHeight="1">
      <c r="A14" s="263" t="s">
        <v>287</v>
      </c>
      <c r="G14" s="88"/>
    </row>
    <row r="15" spans="1:10">
      <c r="A15" s="60" t="s">
        <v>97</v>
      </c>
      <c r="G15" s="61"/>
    </row>
  </sheetData>
  <mergeCells count="6">
    <mergeCell ref="A1:G1"/>
    <mergeCell ref="A3:G3"/>
    <mergeCell ref="A4:G4"/>
    <mergeCell ref="A6:A7"/>
    <mergeCell ref="B6:D6"/>
    <mergeCell ref="E6:G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R25"/>
  <sheetViews>
    <sheetView showGridLines="0" view="pageBreakPreview" zoomScale="75" zoomScaleNormal="75" zoomScaleSheetLayoutView="75" workbookViewId="0">
      <selection activeCell="F17" sqref="F17"/>
    </sheetView>
  </sheetViews>
  <sheetFormatPr baseColWidth="10" defaultRowHeight="12.75"/>
  <cols>
    <col min="1" max="1" width="72" style="245" customWidth="1"/>
    <col min="2" max="7" width="15.7109375" style="281" customWidth="1"/>
    <col min="8" max="9" width="15.7109375" style="245" customWidth="1"/>
    <col min="10" max="10" width="10.28515625" style="245" customWidth="1"/>
    <col min="11" max="11" width="4.5703125" style="261" bestFit="1" customWidth="1"/>
    <col min="12" max="12" width="6.5703125" style="261" customWidth="1"/>
    <col min="13" max="13" width="4.5703125" style="261" bestFit="1" customWidth="1"/>
    <col min="14" max="14" width="5.85546875" style="261" customWidth="1"/>
    <col min="15" max="15" width="4.5703125" style="261" bestFit="1" customWidth="1"/>
    <col min="16" max="16" width="6.5703125" style="261" bestFit="1" customWidth="1"/>
    <col min="17" max="17" width="4.5703125" style="261" bestFit="1" customWidth="1"/>
    <col min="18" max="18" width="6.5703125" style="261" bestFit="1" customWidth="1"/>
    <col min="19" max="16384" width="11.42578125" style="245"/>
  </cols>
  <sheetData>
    <row r="1" spans="1:18" s="21" customFormat="1" ht="18" customHeight="1">
      <c r="A1" s="456" t="s">
        <v>288</v>
      </c>
      <c r="B1" s="456"/>
      <c r="C1" s="456"/>
      <c r="D1" s="456"/>
      <c r="E1" s="456"/>
      <c r="F1" s="456"/>
      <c r="G1" s="456"/>
      <c r="H1" s="456"/>
      <c r="I1" s="456"/>
      <c r="J1" s="245"/>
      <c r="K1" s="261"/>
      <c r="L1" s="261"/>
      <c r="M1" s="42"/>
      <c r="N1" s="42"/>
      <c r="O1" s="42"/>
      <c r="P1" s="42"/>
      <c r="Q1" s="42"/>
      <c r="R1" s="42"/>
    </row>
    <row r="2" spans="1:18" ht="12.75" customHeight="1">
      <c r="A2" s="230"/>
      <c r="B2" s="259"/>
      <c r="C2" s="259"/>
      <c r="D2" s="259"/>
      <c r="E2" s="259"/>
      <c r="F2" s="259"/>
      <c r="G2" s="259"/>
      <c r="H2" s="230"/>
      <c r="I2" s="230"/>
    </row>
    <row r="3" spans="1:18" ht="15" customHeight="1">
      <c r="A3" s="433" t="s">
        <v>300</v>
      </c>
      <c r="B3" s="433"/>
      <c r="C3" s="433"/>
      <c r="D3" s="433"/>
      <c r="E3" s="433"/>
      <c r="F3" s="433"/>
      <c r="G3" s="433"/>
      <c r="H3" s="433"/>
      <c r="I3" s="433"/>
      <c r="J3" s="261"/>
      <c r="K3" s="245"/>
      <c r="L3" s="245"/>
      <c r="M3" s="245"/>
      <c r="N3" s="245"/>
      <c r="O3" s="245"/>
      <c r="P3" s="245"/>
      <c r="Q3" s="245"/>
      <c r="R3" s="245"/>
    </row>
    <row r="4" spans="1:18" ht="15" customHeight="1">
      <c r="A4" s="433" t="s">
        <v>301</v>
      </c>
      <c r="B4" s="433"/>
      <c r="C4" s="433"/>
      <c r="D4" s="433"/>
      <c r="E4" s="433"/>
      <c r="F4" s="433"/>
      <c r="G4" s="433"/>
      <c r="H4" s="433"/>
      <c r="I4" s="433"/>
      <c r="J4" s="261"/>
      <c r="K4" s="245"/>
      <c r="L4" s="245"/>
      <c r="M4" s="245"/>
      <c r="N4" s="245"/>
      <c r="O4" s="245"/>
      <c r="P4" s="245"/>
      <c r="Q4" s="245"/>
      <c r="R4" s="245"/>
    </row>
    <row r="5" spans="1:18" ht="12.75" customHeight="1" thickBot="1">
      <c r="A5" s="62"/>
      <c r="B5" s="62"/>
      <c r="C5" s="62"/>
      <c r="D5" s="62"/>
      <c r="E5" s="62"/>
      <c r="F5" s="62"/>
      <c r="G5" s="306"/>
      <c r="H5" s="310"/>
      <c r="I5" s="310"/>
      <c r="J5" s="261"/>
      <c r="K5" s="245"/>
      <c r="L5" s="245"/>
      <c r="M5" s="245"/>
      <c r="N5" s="245"/>
      <c r="O5" s="245"/>
      <c r="P5" s="245"/>
      <c r="Q5" s="245"/>
      <c r="R5" s="245"/>
    </row>
    <row r="6" spans="1:18" ht="39.75" customHeight="1">
      <c r="A6" s="422" t="s">
        <v>21</v>
      </c>
      <c r="B6" s="460" t="s">
        <v>127</v>
      </c>
      <c r="C6" s="461"/>
      <c r="D6" s="460" t="s">
        <v>62</v>
      </c>
      <c r="E6" s="461"/>
      <c r="F6" s="460" t="s">
        <v>63</v>
      </c>
      <c r="G6" s="461"/>
      <c r="H6" s="462" t="s">
        <v>22</v>
      </c>
      <c r="I6" s="463"/>
    </row>
    <row r="7" spans="1:18" ht="33.75" customHeight="1" thickBot="1">
      <c r="A7" s="424"/>
      <c r="B7" s="274" t="s">
        <v>3</v>
      </c>
      <c r="C7" s="275" t="s">
        <v>23</v>
      </c>
      <c r="D7" s="274" t="s">
        <v>3</v>
      </c>
      <c r="E7" s="275" t="s">
        <v>23</v>
      </c>
      <c r="F7" s="274" t="s">
        <v>3</v>
      </c>
      <c r="G7" s="275" t="s">
        <v>23</v>
      </c>
      <c r="H7" s="274" t="s">
        <v>20</v>
      </c>
      <c r="I7" s="276" t="s">
        <v>23</v>
      </c>
      <c r="J7" s="281"/>
    </row>
    <row r="8" spans="1:18" ht="22.5" customHeight="1">
      <c r="A8" s="238" t="s">
        <v>168</v>
      </c>
      <c r="B8" s="247">
        <v>4463</v>
      </c>
      <c r="C8" s="248">
        <v>17.696272799365584</v>
      </c>
      <c r="D8" s="247">
        <v>194</v>
      </c>
      <c r="E8" s="248">
        <v>28.52941176470588</v>
      </c>
      <c r="F8" s="249">
        <v>70</v>
      </c>
      <c r="G8" s="215">
        <v>34.482758620689658</v>
      </c>
      <c r="H8" s="249">
        <v>4727</v>
      </c>
      <c r="I8" s="250">
        <v>18.109029613454393</v>
      </c>
      <c r="J8" s="260"/>
    </row>
    <row r="9" spans="1:18" ht="14.1" customHeight="1">
      <c r="A9" s="240" t="s">
        <v>169</v>
      </c>
      <c r="B9" s="247">
        <v>800</v>
      </c>
      <c r="C9" s="251">
        <v>3.1720856463124503</v>
      </c>
      <c r="D9" s="247">
        <v>68</v>
      </c>
      <c r="E9" s="251">
        <v>10</v>
      </c>
      <c r="F9" s="222">
        <v>16</v>
      </c>
      <c r="G9" s="218">
        <v>7.8817733990147785</v>
      </c>
      <c r="H9" s="222">
        <v>884</v>
      </c>
      <c r="I9" s="223">
        <v>3.3865839175573691</v>
      </c>
      <c r="J9" s="260"/>
    </row>
    <row r="10" spans="1:18" ht="14.1" customHeight="1">
      <c r="A10" s="240" t="s">
        <v>170</v>
      </c>
      <c r="B10" s="247">
        <v>1637</v>
      </c>
      <c r="C10" s="251">
        <v>6.4908802537668526</v>
      </c>
      <c r="D10" s="247">
        <v>141</v>
      </c>
      <c r="E10" s="251">
        <v>20.735294117647062</v>
      </c>
      <c r="F10" s="222">
        <v>43</v>
      </c>
      <c r="G10" s="218">
        <v>21.182266009852217</v>
      </c>
      <c r="H10" s="222">
        <v>1821</v>
      </c>
      <c r="I10" s="223">
        <v>6.9762096310768875</v>
      </c>
      <c r="J10" s="260"/>
    </row>
    <row r="11" spans="1:18" ht="14.1" customHeight="1">
      <c r="A11" s="240" t="s">
        <v>171</v>
      </c>
      <c r="B11" s="247">
        <v>1962</v>
      </c>
      <c r="C11" s="251">
        <v>7.7795400475812846</v>
      </c>
      <c r="D11" s="247">
        <v>28</v>
      </c>
      <c r="E11" s="251">
        <v>4.117647058823529</v>
      </c>
      <c r="F11" s="222">
        <v>5</v>
      </c>
      <c r="G11" s="218">
        <v>2.4630541871921183</v>
      </c>
      <c r="H11" s="222">
        <v>1995</v>
      </c>
      <c r="I11" s="223">
        <v>7.6427996781979077</v>
      </c>
      <c r="J11" s="260"/>
    </row>
    <row r="12" spans="1:18" ht="14.1" customHeight="1">
      <c r="A12" s="240" t="s">
        <v>172</v>
      </c>
      <c r="B12" s="247">
        <v>1938</v>
      </c>
      <c r="C12" s="251">
        <v>7.6843774781919114</v>
      </c>
      <c r="D12" s="247">
        <v>58</v>
      </c>
      <c r="E12" s="251">
        <v>8.5294117647058822</v>
      </c>
      <c r="F12" s="222">
        <v>24</v>
      </c>
      <c r="G12" s="218">
        <v>11.822660098522167</v>
      </c>
      <c r="H12" s="222">
        <v>2020</v>
      </c>
      <c r="I12" s="223">
        <v>7.7385741102555263</v>
      </c>
      <c r="J12" s="260"/>
    </row>
    <row r="13" spans="1:18" ht="14.1" customHeight="1">
      <c r="A13" s="240" t="s">
        <v>173</v>
      </c>
      <c r="B13" s="247">
        <v>518</v>
      </c>
      <c r="C13" s="251">
        <v>2.0539254559873115</v>
      </c>
      <c r="D13" s="247">
        <v>23</v>
      </c>
      <c r="E13" s="251">
        <v>3.3823529411764706</v>
      </c>
      <c r="F13" s="222">
        <v>5</v>
      </c>
      <c r="G13" s="218">
        <v>2.4630541871921183</v>
      </c>
      <c r="H13" s="222">
        <v>546</v>
      </c>
      <c r="I13" s="223">
        <v>2.091713596138375</v>
      </c>
      <c r="J13" s="260"/>
    </row>
    <row r="14" spans="1:18" ht="14.1" customHeight="1">
      <c r="A14" s="240" t="s">
        <v>174</v>
      </c>
      <c r="B14" s="247">
        <v>12900</v>
      </c>
      <c r="C14" s="251">
        <v>51.149881046788259</v>
      </c>
      <c r="D14" s="247">
        <v>128</v>
      </c>
      <c r="E14" s="251">
        <v>18.823529411764707</v>
      </c>
      <c r="F14" s="222">
        <v>37</v>
      </c>
      <c r="G14" s="218">
        <v>18.226600985221676</v>
      </c>
      <c r="H14" s="222">
        <v>13065</v>
      </c>
      <c r="I14" s="223">
        <v>50.05171819331111</v>
      </c>
      <c r="J14" s="260"/>
    </row>
    <row r="15" spans="1:18" ht="14.1" customHeight="1">
      <c r="A15" s="240" t="s">
        <v>175</v>
      </c>
      <c r="B15" s="247">
        <v>1002</v>
      </c>
      <c r="C15" s="251">
        <v>3.9730372720063438</v>
      </c>
      <c r="D15" s="247">
        <v>40</v>
      </c>
      <c r="E15" s="251">
        <v>5.8823529411764701</v>
      </c>
      <c r="F15" s="222">
        <v>3</v>
      </c>
      <c r="G15" s="218">
        <v>1.4778325123152709</v>
      </c>
      <c r="H15" s="222">
        <v>1045</v>
      </c>
      <c r="I15" s="223">
        <v>4.0033712600084277</v>
      </c>
      <c r="J15" s="260"/>
    </row>
    <row r="16" spans="1:18" ht="12.75" customHeight="1">
      <c r="A16" s="216"/>
      <c r="B16" s="222"/>
      <c r="C16" s="218"/>
      <c r="D16" s="222"/>
      <c r="E16" s="218"/>
      <c r="F16" s="222"/>
      <c r="G16" s="218"/>
      <c r="H16" s="222"/>
      <c r="I16" s="223"/>
      <c r="J16" s="260"/>
    </row>
    <row r="17" spans="1:10" ht="27.75" customHeight="1" thickBot="1">
      <c r="A17" s="270" t="s">
        <v>84</v>
      </c>
      <c r="B17" s="271">
        <v>25220</v>
      </c>
      <c r="C17" s="272">
        <v>100</v>
      </c>
      <c r="D17" s="271">
        <v>680</v>
      </c>
      <c r="E17" s="272">
        <v>100</v>
      </c>
      <c r="F17" s="271">
        <v>203</v>
      </c>
      <c r="G17" s="272">
        <v>100</v>
      </c>
      <c r="H17" s="271">
        <v>26103</v>
      </c>
      <c r="I17" s="273">
        <v>100</v>
      </c>
      <c r="J17" s="260"/>
    </row>
    <row r="18" spans="1:10" ht="21.75" customHeight="1">
      <c r="A18" s="252" t="s">
        <v>287</v>
      </c>
      <c r="B18" s="252"/>
      <c r="C18" s="252"/>
      <c r="D18" s="252"/>
      <c r="E18" s="252"/>
      <c r="F18" s="252"/>
      <c r="G18" s="252"/>
      <c r="H18" s="252"/>
      <c r="I18" s="252"/>
    </row>
    <row r="19" spans="1:10">
      <c r="A19" s="228" t="s">
        <v>98</v>
      </c>
      <c r="B19" s="253"/>
      <c r="C19" s="253"/>
      <c r="D19" s="253"/>
      <c r="E19" s="253"/>
      <c r="F19" s="253"/>
      <c r="G19" s="253"/>
      <c r="H19" s="253"/>
      <c r="I19" s="253"/>
    </row>
    <row r="20" spans="1:10">
      <c r="A20" s="245" t="s">
        <v>128</v>
      </c>
      <c r="B20" s="279"/>
      <c r="C20" s="279"/>
      <c r="D20" s="280"/>
      <c r="E20" s="280"/>
      <c r="F20" s="246"/>
      <c r="G20" s="246"/>
    </row>
    <row r="21" spans="1:10">
      <c r="A21" s="2"/>
      <c r="B21" s="242"/>
      <c r="C21" s="242"/>
      <c r="D21" s="242"/>
      <c r="E21" s="242"/>
      <c r="F21" s="246"/>
      <c r="G21" s="246"/>
    </row>
    <row r="22" spans="1:10" ht="15.75">
      <c r="A22" s="130"/>
      <c r="B22" s="279"/>
      <c r="C22" s="279"/>
      <c r="D22" s="280"/>
      <c r="E22" s="280"/>
      <c r="F22" s="246"/>
      <c r="G22" s="246"/>
    </row>
    <row r="23" spans="1:10">
      <c r="A23" s="2"/>
      <c r="B23" s="279"/>
      <c r="C23" s="279"/>
      <c r="D23" s="280"/>
      <c r="E23" s="280"/>
      <c r="F23" s="246"/>
      <c r="G23" s="246"/>
    </row>
    <row r="24" spans="1:10" ht="12.75" customHeight="1">
      <c r="A24" s="2"/>
      <c r="B24" s="244"/>
      <c r="C24" s="451"/>
      <c r="D24" s="451"/>
      <c r="E24" s="451"/>
      <c r="F24" s="451"/>
      <c r="G24" s="246"/>
    </row>
    <row r="25" spans="1:10">
      <c r="A25" s="294"/>
      <c r="B25" s="280"/>
      <c r="C25" s="280"/>
      <c r="F25" s="246"/>
      <c r="G25" s="246"/>
    </row>
  </sheetData>
  <mergeCells count="9">
    <mergeCell ref="C24:F24"/>
    <mergeCell ref="A4:I4"/>
    <mergeCell ref="A1:I1"/>
    <mergeCell ref="B6:C6"/>
    <mergeCell ref="D6:E6"/>
    <mergeCell ref="F6:G6"/>
    <mergeCell ref="A3:I3"/>
    <mergeCell ref="A6:A7"/>
    <mergeCell ref="H6:I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6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R16"/>
  <sheetViews>
    <sheetView showGridLines="0" view="pageBreakPreview" zoomScale="75" zoomScaleNormal="75" zoomScaleSheetLayoutView="75" workbookViewId="0">
      <selection activeCell="F17" sqref="F17"/>
    </sheetView>
  </sheetViews>
  <sheetFormatPr baseColWidth="10" defaultRowHeight="12.75"/>
  <cols>
    <col min="1" max="1" width="56.140625" style="9" customWidth="1"/>
    <col min="2" max="7" width="15.140625" style="4" customWidth="1"/>
    <col min="8" max="9" width="15.140625" style="9" customWidth="1"/>
    <col min="10" max="10" width="10.28515625" style="9" customWidth="1"/>
    <col min="11" max="11" width="4.5703125" style="14" bestFit="1" customWidth="1"/>
    <col min="12" max="12" width="6.5703125" style="14" customWidth="1"/>
    <col min="13" max="13" width="4.5703125" style="14" bestFit="1" customWidth="1"/>
    <col min="14" max="14" width="5.85546875" style="14" customWidth="1"/>
    <col min="15" max="15" width="4.5703125" style="14" bestFit="1" customWidth="1"/>
    <col min="16" max="16" width="6.5703125" style="14" bestFit="1" customWidth="1"/>
    <col min="17" max="17" width="4.5703125" style="14" bestFit="1" customWidth="1"/>
    <col min="18" max="18" width="6.5703125" style="14" bestFit="1" customWidth="1"/>
    <col min="19" max="16384" width="11.42578125" style="9"/>
  </cols>
  <sheetData>
    <row r="1" spans="1:18" s="21" customFormat="1" ht="18" customHeight="1">
      <c r="A1" s="456" t="s">
        <v>288</v>
      </c>
      <c r="B1" s="456"/>
      <c r="C1" s="456"/>
      <c r="D1" s="456"/>
      <c r="E1" s="456"/>
      <c r="F1" s="456"/>
      <c r="G1" s="456"/>
      <c r="H1" s="456"/>
      <c r="I1" s="456"/>
      <c r="J1" s="9"/>
      <c r="K1" s="14"/>
      <c r="L1" s="14"/>
      <c r="M1" s="42"/>
      <c r="N1" s="42"/>
      <c r="O1" s="42"/>
      <c r="P1" s="42"/>
      <c r="Q1" s="42"/>
      <c r="R1" s="42"/>
    </row>
    <row r="2" spans="1:18" ht="12.75" customHeight="1">
      <c r="A2" s="20"/>
      <c r="B2" s="6"/>
      <c r="C2" s="6"/>
      <c r="D2" s="6"/>
      <c r="E2" s="6"/>
      <c r="F2" s="6"/>
      <c r="G2" s="6"/>
      <c r="H2" s="20"/>
      <c r="I2" s="20"/>
    </row>
    <row r="3" spans="1:18" ht="15" customHeight="1">
      <c r="A3" s="433" t="s">
        <v>351</v>
      </c>
      <c r="B3" s="433"/>
      <c r="C3" s="433"/>
      <c r="D3" s="433"/>
      <c r="E3" s="433"/>
      <c r="F3" s="433"/>
      <c r="G3" s="433"/>
      <c r="H3" s="433"/>
      <c r="I3" s="433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433" t="s">
        <v>301</v>
      </c>
      <c r="B4" s="433"/>
      <c r="C4" s="433"/>
      <c r="D4" s="433"/>
      <c r="E4" s="433"/>
      <c r="F4" s="433"/>
      <c r="G4" s="433"/>
      <c r="H4" s="433"/>
      <c r="I4" s="433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62"/>
      <c r="B5" s="62"/>
      <c r="C5" s="62"/>
      <c r="D5" s="62"/>
      <c r="E5" s="62"/>
      <c r="F5" s="62"/>
      <c r="G5" s="81"/>
      <c r="H5" s="89"/>
      <c r="I5" s="89"/>
      <c r="J5" s="14"/>
      <c r="K5" s="9"/>
      <c r="L5" s="9"/>
      <c r="M5" s="9"/>
      <c r="N5" s="9"/>
      <c r="O5" s="9"/>
      <c r="P5" s="9"/>
      <c r="Q5" s="9"/>
      <c r="R5" s="9"/>
    </row>
    <row r="6" spans="1:18" s="159" customFormat="1" ht="33" customHeight="1">
      <c r="A6" s="441" t="s">
        <v>21</v>
      </c>
      <c r="B6" s="464" t="s">
        <v>127</v>
      </c>
      <c r="C6" s="465"/>
      <c r="D6" s="464" t="s">
        <v>62</v>
      </c>
      <c r="E6" s="465"/>
      <c r="F6" s="464" t="s">
        <v>63</v>
      </c>
      <c r="G6" s="465"/>
      <c r="H6" s="462" t="s">
        <v>22</v>
      </c>
      <c r="I6" s="463"/>
      <c r="K6" s="16"/>
      <c r="L6" s="16"/>
      <c r="M6" s="16"/>
      <c r="N6" s="16"/>
      <c r="O6" s="16"/>
      <c r="P6" s="16"/>
      <c r="Q6" s="16"/>
      <c r="R6" s="16"/>
    </row>
    <row r="7" spans="1:18" s="159" customFormat="1" ht="33" customHeight="1" thickBot="1">
      <c r="A7" s="443"/>
      <c r="B7" s="155" t="s">
        <v>3</v>
      </c>
      <c r="C7" s="111" t="s">
        <v>23</v>
      </c>
      <c r="D7" s="155" t="s">
        <v>3</v>
      </c>
      <c r="E7" s="111" t="s">
        <v>23</v>
      </c>
      <c r="F7" s="155" t="s">
        <v>3</v>
      </c>
      <c r="G7" s="111" t="s">
        <v>23</v>
      </c>
      <c r="H7" s="155" t="s">
        <v>20</v>
      </c>
      <c r="I7" s="156" t="s">
        <v>23</v>
      </c>
      <c r="J7" s="160"/>
      <c r="K7" s="16"/>
      <c r="L7" s="16"/>
      <c r="M7" s="16"/>
      <c r="N7" s="16"/>
      <c r="O7" s="16"/>
      <c r="P7" s="16"/>
      <c r="Q7" s="16"/>
      <c r="R7" s="16"/>
    </row>
    <row r="8" spans="1:18" ht="24.75" customHeight="1">
      <c r="A8" s="74" t="s">
        <v>133</v>
      </c>
      <c r="B8" s="64"/>
      <c r="C8" s="65"/>
      <c r="D8" s="64"/>
      <c r="E8" s="65"/>
      <c r="F8" s="64"/>
      <c r="G8" s="65"/>
      <c r="H8" s="64"/>
      <c r="I8" s="66"/>
      <c r="J8" s="52"/>
    </row>
    <row r="9" spans="1:18" ht="12.75" customHeight="1">
      <c r="A9" s="79" t="s">
        <v>109</v>
      </c>
      <c r="B9" s="68">
        <v>11210</v>
      </c>
      <c r="C9" s="70">
        <v>42.945255334635867</v>
      </c>
      <c r="D9" s="68">
        <v>89</v>
      </c>
      <c r="E9" s="70">
        <v>22.361809045226131</v>
      </c>
      <c r="F9" s="68">
        <v>14</v>
      </c>
      <c r="G9" s="69">
        <v>23.728813559322035</v>
      </c>
      <c r="H9" s="68">
        <v>11313</v>
      </c>
      <c r="I9" s="70">
        <v>42.594126506024097</v>
      </c>
      <c r="J9" s="52"/>
    </row>
    <row r="10" spans="1:18" ht="12.75" customHeight="1">
      <c r="A10" s="72" t="s">
        <v>134</v>
      </c>
      <c r="B10" s="68">
        <v>1849</v>
      </c>
      <c r="C10" s="70">
        <v>7.0834769949814191</v>
      </c>
      <c r="D10" s="68">
        <v>186</v>
      </c>
      <c r="E10" s="70">
        <v>46.733668341708544</v>
      </c>
      <c r="F10" s="68">
        <v>33</v>
      </c>
      <c r="G10" s="69">
        <v>55.932203389830505</v>
      </c>
      <c r="H10" s="68">
        <v>2068</v>
      </c>
      <c r="I10" s="70">
        <v>7.7861445783132535</v>
      </c>
      <c r="J10" s="52"/>
    </row>
    <row r="11" spans="1:18" ht="12.75" customHeight="1">
      <c r="A11" s="72" t="s">
        <v>80</v>
      </c>
      <c r="B11" s="68">
        <v>13044</v>
      </c>
      <c r="C11" s="70">
        <v>49.971267670382716</v>
      </c>
      <c r="D11" s="68">
        <v>123</v>
      </c>
      <c r="E11" s="70">
        <v>30.904522613065328</v>
      </c>
      <c r="F11" s="68">
        <v>12</v>
      </c>
      <c r="G11" s="69">
        <v>20.33898305084746</v>
      </c>
      <c r="H11" s="68">
        <v>13179</v>
      </c>
      <c r="I11" s="70">
        <v>49.619728915662655</v>
      </c>
      <c r="J11" s="52"/>
    </row>
    <row r="12" spans="1:18" ht="12.75" customHeight="1">
      <c r="A12" s="67"/>
      <c r="B12" s="68"/>
      <c r="C12" s="69"/>
      <c r="D12" s="68"/>
      <c r="E12" s="69"/>
      <c r="F12" s="68"/>
      <c r="G12" s="69"/>
      <c r="H12" s="68"/>
      <c r="I12" s="70"/>
      <c r="J12" s="45"/>
    </row>
    <row r="13" spans="1:18" ht="12.75" customHeight="1" thickBot="1">
      <c r="A13" s="139" t="s">
        <v>72</v>
      </c>
      <c r="B13" s="140">
        <v>26103</v>
      </c>
      <c r="C13" s="141">
        <v>100</v>
      </c>
      <c r="D13" s="140">
        <v>398</v>
      </c>
      <c r="E13" s="141">
        <v>100</v>
      </c>
      <c r="F13" s="140">
        <v>59</v>
      </c>
      <c r="G13" s="141">
        <v>100</v>
      </c>
      <c r="H13" s="140">
        <v>26560</v>
      </c>
      <c r="I13" s="142">
        <v>100</v>
      </c>
      <c r="J13" s="14"/>
    </row>
    <row r="14" spans="1:18" ht="21.75" customHeight="1">
      <c r="A14" s="252" t="s">
        <v>287</v>
      </c>
      <c r="B14" s="90"/>
      <c r="C14" s="90"/>
      <c r="D14" s="90"/>
      <c r="E14" s="90"/>
      <c r="F14" s="90"/>
      <c r="G14" s="90"/>
      <c r="H14" s="90"/>
      <c r="I14" s="90"/>
    </row>
    <row r="15" spans="1:18">
      <c r="A15" s="19" t="s">
        <v>97</v>
      </c>
      <c r="B15" s="53"/>
      <c r="C15" s="53"/>
      <c r="D15" s="53"/>
      <c r="E15" s="53"/>
      <c r="F15" s="53"/>
      <c r="G15" s="53"/>
      <c r="H15" s="53"/>
      <c r="I15" s="53"/>
    </row>
    <row r="16" spans="1:18">
      <c r="A16" s="9" t="s">
        <v>128</v>
      </c>
    </row>
  </sheetData>
  <mergeCells count="8">
    <mergeCell ref="A1:I1"/>
    <mergeCell ref="A3:I3"/>
    <mergeCell ref="A4:I4"/>
    <mergeCell ref="F6:G6"/>
    <mergeCell ref="H6:I6"/>
    <mergeCell ref="A6:A7"/>
    <mergeCell ref="B6:C6"/>
    <mergeCell ref="D6:E6"/>
  </mergeCells>
  <phoneticPr fontId="11" type="noConversion"/>
  <printOptions horizontalCentered="1"/>
  <pageMargins left="0.78740157480314965" right="0.78740157480314965" top="0.59055118110236227" bottom="0.98425196850393704" header="0" footer="0"/>
  <pageSetup paperSize="9"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1"/>
  <sheetViews>
    <sheetView showGridLines="0" view="pageBreakPreview" topLeftCell="A10" zoomScale="75" zoomScaleNormal="75" zoomScaleSheetLayoutView="75" workbookViewId="0">
      <selection activeCell="F17" sqref="F17"/>
    </sheetView>
  </sheetViews>
  <sheetFormatPr baseColWidth="10" defaultRowHeight="15" customHeight="1"/>
  <cols>
    <col min="1" max="1" width="71.85546875" bestFit="1" customWidth="1"/>
    <col min="2" max="11" width="18.42578125" style="367" customWidth="1"/>
    <col min="12" max="12" width="2.140625" customWidth="1"/>
  </cols>
  <sheetData>
    <row r="1" spans="1:11" ht="18">
      <c r="A1" s="466" t="s">
        <v>288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</row>
    <row r="2" spans="1:11" ht="12.75">
      <c r="A2" s="365"/>
      <c r="B2" s="365"/>
      <c r="C2" s="365"/>
      <c r="D2" s="365"/>
      <c r="E2" s="365"/>
      <c r="F2" s="365"/>
      <c r="G2" s="365"/>
      <c r="H2" s="366"/>
    </row>
    <row r="3" spans="1:11">
      <c r="A3" s="467" t="s">
        <v>305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</row>
    <row r="4" spans="1:11" ht="15.75" thickBot="1">
      <c r="A4" s="402"/>
      <c r="B4" s="402"/>
      <c r="C4" s="402"/>
      <c r="D4" s="402"/>
      <c r="E4" s="402"/>
      <c r="F4" s="402"/>
      <c r="G4" s="402"/>
      <c r="H4" s="402"/>
    </row>
    <row r="5" spans="1:11" ht="39" customHeight="1">
      <c r="A5" s="364" t="s">
        <v>21</v>
      </c>
      <c r="B5" s="343" t="s">
        <v>224</v>
      </c>
      <c r="C5" s="343" t="s">
        <v>179</v>
      </c>
      <c r="D5" s="343" t="s">
        <v>225</v>
      </c>
      <c r="E5" s="343" t="s">
        <v>226</v>
      </c>
      <c r="F5" s="343" t="s">
        <v>227</v>
      </c>
      <c r="G5" s="343" t="s">
        <v>228</v>
      </c>
      <c r="H5" s="343" t="s">
        <v>181</v>
      </c>
      <c r="I5" s="343" t="s">
        <v>24</v>
      </c>
      <c r="J5" s="343" t="s">
        <v>182</v>
      </c>
      <c r="K5" s="344" t="s">
        <v>229</v>
      </c>
    </row>
    <row r="6" spans="1:11" ht="13.5" thickBot="1">
      <c r="A6" s="368"/>
      <c r="B6" s="345" t="s">
        <v>1</v>
      </c>
      <c r="C6" s="345" t="s">
        <v>92</v>
      </c>
      <c r="D6" s="345" t="s">
        <v>92</v>
      </c>
      <c r="E6" s="345" t="s">
        <v>92</v>
      </c>
      <c r="F6" s="345" t="s">
        <v>92</v>
      </c>
      <c r="G6" s="345" t="s">
        <v>92</v>
      </c>
      <c r="H6" s="345" t="s">
        <v>92</v>
      </c>
      <c r="I6" s="345" t="s">
        <v>92</v>
      </c>
      <c r="J6" s="345" t="s">
        <v>230</v>
      </c>
      <c r="K6" s="346" t="s">
        <v>230</v>
      </c>
    </row>
    <row r="7" spans="1:11" ht="12.75" customHeight="1">
      <c r="A7" s="369"/>
      <c r="B7" s="249"/>
      <c r="C7" s="348"/>
      <c r="D7" s="348"/>
      <c r="E7" s="348"/>
      <c r="F7" s="348"/>
      <c r="G7" s="348"/>
      <c r="H7" s="348"/>
      <c r="I7" s="348"/>
      <c r="J7" s="347"/>
      <c r="K7" s="225"/>
    </row>
    <row r="8" spans="1:11" s="376" customFormat="1" ht="22.5" customHeight="1">
      <c r="A8" s="370" t="s">
        <v>231</v>
      </c>
      <c r="B8" s="407">
        <v>22537</v>
      </c>
      <c r="C8" s="408">
        <v>95075719</v>
      </c>
      <c r="D8" s="408">
        <v>90272985</v>
      </c>
      <c r="E8" s="408">
        <v>15654354</v>
      </c>
      <c r="F8" s="408">
        <v>6399974</v>
      </c>
      <c r="G8" s="408">
        <v>80759932</v>
      </c>
      <c r="H8" s="408">
        <v>2843021</v>
      </c>
      <c r="I8" s="408">
        <v>9254380</v>
      </c>
      <c r="J8" s="408">
        <v>337820</v>
      </c>
      <c r="K8" s="409">
        <v>323660</v>
      </c>
    </row>
    <row r="9" spans="1:11" ht="21.75" customHeight="1">
      <c r="A9" s="386" t="s">
        <v>232</v>
      </c>
      <c r="B9" s="222">
        <v>3714</v>
      </c>
      <c r="C9" s="348">
        <v>24698904</v>
      </c>
      <c r="D9" s="348">
        <v>23590968</v>
      </c>
      <c r="E9" s="348">
        <v>3960329</v>
      </c>
      <c r="F9" s="348">
        <v>1477052</v>
      </c>
      <c r="G9" s="348">
        <v>20991461</v>
      </c>
      <c r="H9" s="348">
        <v>751784</v>
      </c>
      <c r="I9" s="348">
        <v>2483277</v>
      </c>
      <c r="J9" s="348">
        <v>91098</v>
      </c>
      <c r="K9" s="257">
        <v>89202</v>
      </c>
    </row>
    <row r="10" spans="1:11" ht="12.75">
      <c r="A10" s="386" t="s">
        <v>233</v>
      </c>
      <c r="B10" s="222">
        <v>601</v>
      </c>
      <c r="C10" s="348">
        <v>5751863</v>
      </c>
      <c r="D10" s="348">
        <v>5406922</v>
      </c>
      <c r="E10" s="348">
        <v>822033</v>
      </c>
      <c r="F10" s="348">
        <v>304227</v>
      </c>
      <c r="G10" s="348">
        <v>5110210</v>
      </c>
      <c r="H10" s="348">
        <v>83068</v>
      </c>
      <c r="I10" s="348">
        <v>517807</v>
      </c>
      <c r="J10" s="348">
        <v>20497</v>
      </c>
      <c r="K10" s="257">
        <v>20290</v>
      </c>
    </row>
    <row r="11" spans="1:11" ht="12.75">
      <c r="A11" s="386" t="s">
        <v>234</v>
      </c>
      <c r="B11" s="222">
        <v>1426</v>
      </c>
      <c r="C11" s="348">
        <v>9538184</v>
      </c>
      <c r="D11" s="348">
        <v>9392172</v>
      </c>
      <c r="E11" s="348">
        <v>1686607</v>
      </c>
      <c r="F11" s="348">
        <v>809255</v>
      </c>
      <c r="G11" s="348">
        <v>8095702</v>
      </c>
      <c r="H11" s="348">
        <v>322329</v>
      </c>
      <c r="I11" s="348">
        <v>877352</v>
      </c>
      <c r="J11" s="348">
        <v>34659</v>
      </c>
      <c r="K11" s="257">
        <v>34038</v>
      </c>
    </row>
    <row r="12" spans="1:11" ht="12.75">
      <c r="A12" s="386" t="s">
        <v>235</v>
      </c>
      <c r="B12" s="222">
        <v>1567</v>
      </c>
      <c r="C12" s="348">
        <v>11105569</v>
      </c>
      <c r="D12" s="348">
        <v>10046778</v>
      </c>
      <c r="E12" s="348">
        <v>792589</v>
      </c>
      <c r="F12" s="348">
        <v>401788</v>
      </c>
      <c r="G12" s="348">
        <v>10469315</v>
      </c>
      <c r="H12" s="348">
        <v>216090</v>
      </c>
      <c r="I12" s="348">
        <v>390801</v>
      </c>
      <c r="J12" s="348">
        <v>13148</v>
      </c>
      <c r="K12" s="257">
        <v>12298</v>
      </c>
    </row>
    <row r="13" spans="1:11" ht="12.75">
      <c r="A13" s="386" t="s">
        <v>236</v>
      </c>
      <c r="B13" s="222">
        <v>1507</v>
      </c>
      <c r="C13" s="348">
        <v>8843720</v>
      </c>
      <c r="D13" s="348">
        <v>8426391</v>
      </c>
      <c r="E13" s="348">
        <v>1584047</v>
      </c>
      <c r="F13" s="348">
        <v>739529</v>
      </c>
      <c r="G13" s="348">
        <v>7352889</v>
      </c>
      <c r="H13" s="348">
        <v>257889</v>
      </c>
      <c r="I13" s="348">
        <v>844518</v>
      </c>
      <c r="J13" s="348">
        <v>25080</v>
      </c>
      <c r="K13" s="257">
        <v>24069</v>
      </c>
    </row>
    <row r="14" spans="1:11" ht="12.75">
      <c r="A14" s="386" t="s">
        <v>237</v>
      </c>
      <c r="B14" s="222">
        <v>415</v>
      </c>
      <c r="C14" s="348">
        <v>3231272</v>
      </c>
      <c r="D14" s="348">
        <v>3099994</v>
      </c>
      <c r="E14" s="348">
        <v>433465</v>
      </c>
      <c r="F14" s="348">
        <v>199287</v>
      </c>
      <c r="G14" s="348">
        <v>2794738</v>
      </c>
      <c r="H14" s="348">
        <v>106518</v>
      </c>
      <c r="I14" s="348">
        <v>234178</v>
      </c>
      <c r="J14" s="348">
        <v>6328</v>
      </c>
      <c r="K14" s="257">
        <v>6169</v>
      </c>
    </row>
    <row r="15" spans="1:11" ht="12.75">
      <c r="A15" s="386" t="s">
        <v>238</v>
      </c>
      <c r="B15" s="222">
        <v>9978</v>
      </c>
      <c r="C15" s="348">
        <v>8074377</v>
      </c>
      <c r="D15" s="348">
        <v>7883755</v>
      </c>
      <c r="E15" s="348">
        <v>2591033</v>
      </c>
      <c r="F15" s="348">
        <v>815991</v>
      </c>
      <c r="G15" s="348">
        <v>5648075</v>
      </c>
      <c r="H15" s="348">
        <v>406620</v>
      </c>
      <c r="I15" s="348">
        <v>1775042</v>
      </c>
      <c r="J15" s="348">
        <v>83913</v>
      </c>
      <c r="K15" s="257">
        <v>75930</v>
      </c>
    </row>
    <row r="16" spans="1:11" ht="12.75">
      <c r="A16" s="386" t="s">
        <v>239</v>
      </c>
      <c r="B16" s="222">
        <v>2565</v>
      </c>
      <c r="C16" s="348">
        <v>12289112</v>
      </c>
      <c r="D16" s="348">
        <v>11558458</v>
      </c>
      <c r="E16" s="348">
        <v>2804592</v>
      </c>
      <c r="F16" s="348">
        <v>1132459</v>
      </c>
      <c r="G16" s="348">
        <v>9619684</v>
      </c>
      <c r="H16" s="348">
        <v>531083</v>
      </c>
      <c r="I16" s="348">
        <v>1672132</v>
      </c>
      <c r="J16" s="348">
        <v>50552</v>
      </c>
      <c r="K16" s="257">
        <v>49374</v>
      </c>
    </row>
    <row r="17" spans="1:11" ht="12.75">
      <c r="A17" s="386" t="s">
        <v>240</v>
      </c>
      <c r="B17" s="222">
        <v>764</v>
      </c>
      <c r="C17" s="348">
        <v>11542717</v>
      </c>
      <c r="D17" s="348">
        <v>10867547</v>
      </c>
      <c r="E17" s="348">
        <v>979659</v>
      </c>
      <c r="F17" s="348">
        <v>520384</v>
      </c>
      <c r="G17" s="348">
        <v>10677857</v>
      </c>
      <c r="H17" s="348">
        <v>167638</v>
      </c>
      <c r="I17" s="348">
        <v>459274</v>
      </c>
      <c r="J17" s="348">
        <v>12545</v>
      </c>
      <c r="K17" s="257">
        <v>12289</v>
      </c>
    </row>
    <row r="18" spans="1:11" ht="12.75" customHeight="1">
      <c r="A18" s="371"/>
      <c r="B18" s="222"/>
      <c r="C18" s="348"/>
      <c r="D18" s="348"/>
      <c r="E18" s="348"/>
      <c r="F18" s="348"/>
      <c r="G18" s="348"/>
      <c r="H18" s="348"/>
      <c r="I18" s="348"/>
      <c r="J18" s="348"/>
      <c r="K18" s="257"/>
    </row>
    <row r="19" spans="1:11" s="376" customFormat="1" ht="12.75">
      <c r="A19" s="370" t="s">
        <v>241</v>
      </c>
      <c r="B19" s="407">
        <v>4908</v>
      </c>
      <c r="C19" s="408">
        <v>16530424</v>
      </c>
      <c r="D19" s="408">
        <v>16091763</v>
      </c>
      <c r="E19" s="408">
        <v>4196322</v>
      </c>
      <c r="F19" s="408">
        <v>2211141</v>
      </c>
      <c r="G19" s="408">
        <v>12872894</v>
      </c>
      <c r="H19" s="408">
        <v>1011006</v>
      </c>
      <c r="I19" s="408">
        <v>1985181</v>
      </c>
      <c r="J19" s="408">
        <v>50917</v>
      </c>
      <c r="K19" s="409">
        <v>47465</v>
      </c>
    </row>
    <row r="20" spans="1:11" ht="12.75" customHeight="1">
      <c r="A20" s="371"/>
      <c r="B20" s="222"/>
      <c r="C20" s="348"/>
      <c r="D20" s="348"/>
      <c r="E20" s="348"/>
      <c r="F20" s="348"/>
      <c r="G20" s="348"/>
      <c r="H20" s="348"/>
      <c r="I20" s="348"/>
      <c r="J20" s="348"/>
      <c r="K20" s="257"/>
    </row>
    <row r="21" spans="1:11" ht="12.75">
      <c r="A21" s="386" t="s">
        <v>242</v>
      </c>
      <c r="B21" s="222">
        <v>4908</v>
      </c>
      <c r="C21" s="348">
        <v>16530424</v>
      </c>
      <c r="D21" s="348">
        <v>16091763</v>
      </c>
      <c r="E21" s="348">
        <v>4196322</v>
      </c>
      <c r="F21" s="348">
        <v>2211141</v>
      </c>
      <c r="G21" s="348">
        <v>12872894</v>
      </c>
      <c r="H21" s="348">
        <v>1011006</v>
      </c>
      <c r="I21" s="348">
        <v>1985181</v>
      </c>
      <c r="J21" s="348">
        <v>50917</v>
      </c>
      <c r="K21" s="257">
        <v>47465</v>
      </c>
    </row>
    <row r="22" spans="1:11" ht="13.5" thickBot="1">
      <c r="A22" s="372"/>
      <c r="B22" s="373"/>
      <c r="C22" s="122"/>
      <c r="D22" s="122"/>
      <c r="E22" s="122"/>
      <c r="F22" s="122"/>
      <c r="G22" s="122"/>
      <c r="H22" s="122"/>
      <c r="I22" s="122"/>
      <c r="J22" s="122"/>
      <c r="K22" s="374"/>
    </row>
    <row r="23" spans="1:11" ht="12.75">
      <c r="A23" s="401" t="s">
        <v>202</v>
      </c>
    </row>
    <row r="24" spans="1:11" ht="12.75">
      <c r="A24" s="404" t="s">
        <v>201</v>
      </c>
    </row>
    <row r="25" spans="1:11" ht="14.25">
      <c r="A25" s="355"/>
    </row>
    <row r="26" spans="1:11" ht="14.25">
      <c r="A26" s="355"/>
    </row>
    <row r="27" spans="1:11" ht="33.75" customHeight="1">
      <c r="A27" s="375"/>
    </row>
    <row r="28" spans="1:11">
      <c r="A28" s="467" t="s">
        <v>304</v>
      </c>
      <c r="B28" s="467"/>
      <c r="C28" s="467"/>
      <c r="D28" s="467"/>
      <c r="E28" s="467"/>
      <c r="F28" s="467"/>
      <c r="G28" s="467"/>
      <c r="H28" s="467"/>
      <c r="I28" s="467"/>
      <c r="J28" s="467"/>
      <c r="K28" s="467"/>
    </row>
    <row r="29" spans="1:11" ht="12.75"/>
    <row r="30" spans="1:11" ht="13.5" thickBot="1">
      <c r="A30" s="376"/>
    </row>
    <row r="31" spans="1:11" ht="39" customHeight="1">
      <c r="A31" s="364" t="s">
        <v>21</v>
      </c>
      <c r="B31" s="343" t="s">
        <v>224</v>
      </c>
      <c r="C31" s="343" t="s">
        <v>179</v>
      </c>
      <c r="D31" s="343" t="s">
        <v>225</v>
      </c>
      <c r="E31" s="343" t="s">
        <v>226</v>
      </c>
      <c r="F31" s="343" t="s">
        <v>227</v>
      </c>
      <c r="G31" s="343" t="s">
        <v>228</v>
      </c>
      <c r="H31" s="343" t="s">
        <v>181</v>
      </c>
      <c r="I31" s="343" t="s">
        <v>24</v>
      </c>
      <c r="J31" s="343" t="s">
        <v>182</v>
      </c>
      <c r="K31" s="344" t="s">
        <v>229</v>
      </c>
    </row>
    <row r="32" spans="1:11" ht="13.5" thickBot="1">
      <c r="A32" s="368"/>
      <c r="B32" s="345" t="s">
        <v>1</v>
      </c>
      <c r="C32" s="345" t="s">
        <v>92</v>
      </c>
      <c r="D32" s="345" t="s">
        <v>92</v>
      </c>
      <c r="E32" s="345" t="s">
        <v>92</v>
      </c>
      <c r="F32" s="345" t="s">
        <v>92</v>
      </c>
      <c r="G32" s="345" t="s">
        <v>92</v>
      </c>
      <c r="H32" s="345" t="s">
        <v>92</v>
      </c>
      <c r="I32" s="345" t="s">
        <v>92</v>
      </c>
      <c r="J32" s="345" t="s">
        <v>230</v>
      </c>
      <c r="K32" s="346" t="s">
        <v>230</v>
      </c>
    </row>
    <row r="33" spans="1:11" ht="12.75" customHeight="1">
      <c r="A33" s="369"/>
      <c r="B33" s="249"/>
      <c r="C33" s="348"/>
      <c r="D33" s="348"/>
      <c r="E33" s="348"/>
      <c r="F33" s="348"/>
      <c r="G33" s="348"/>
      <c r="H33" s="348"/>
      <c r="I33" s="348"/>
      <c r="J33" s="347"/>
      <c r="K33" s="225"/>
    </row>
    <row r="34" spans="1:11" s="376" customFormat="1" ht="22.5" customHeight="1">
      <c r="A34" s="370" t="s">
        <v>231</v>
      </c>
      <c r="B34" s="407">
        <v>23035</v>
      </c>
      <c r="C34" s="408">
        <v>101401416</v>
      </c>
      <c r="D34" s="408">
        <v>96774644</v>
      </c>
      <c r="E34" s="408">
        <v>16370762</v>
      </c>
      <c r="F34" s="408">
        <v>6626785</v>
      </c>
      <c r="G34" s="408">
        <v>87008918</v>
      </c>
      <c r="H34" s="408">
        <v>3290785</v>
      </c>
      <c r="I34" s="408">
        <v>9743977</v>
      </c>
      <c r="J34" s="408">
        <v>350430</v>
      </c>
      <c r="K34" s="409">
        <v>335693</v>
      </c>
    </row>
    <row r="35" spans="1:11" ht="21.75" customHeight="1">
      <c r="A35" s="386" t="s">
        <v>232</v>
      </c>
      <c r="B35" s="222">
        <v>3657</v>
      </c>
      <c r="C35" s="348">
        <v>26207144</v>
      </c>
      <c r="D35" s="348">
        <v>25283584</v>
      </c>
      <c r="E35" s="348">
        <v>4106912</v>
      </c>
      <c r="F35" s="348">
        <v>1466596</v>
      </c>
      <c r="G35" s="348">
        <v>22537244</v>
      </c>
      <c r="H35" s="348">
        <v>935316</v>
      </c>
      <c r="I35" s="348">
        <v>2640316</v>
      </c>
      <c r="J35" s="348">
        <v>96237</v>
      </c>
      <c r="K35" s="257">
        <v>94055</v>
      </c>
    </row>
    <row r="36" spans="1:11" ht="12.75">
      <c r="A36" s="386" t="s">
        <v>233</v>
      </c>
      <c r="B36" s="222">
        <v>609</v>
      </c>
      <c r="C36" s="348">
        <v>5878444</v>
      </c>
      <c r="D36" s="348">
        <v>5482695</v>
      </c>
      <c r="E36" s="348">
        <v>787856</v>
      </c>
      <c r="F36" s="348">
        <v>266568</v>
      </c>
      <c r="G36" s="348">
        <v>5219793</v>
      </c>
      <c r="H36" s="348">
        <v>91277</v>
      </c>
      <c r="I36" s="348">
        <v>521289</v>
      </c>
      <c r="J36" s="348">
        <v>20351</v>
      </c>
      <c r="K36" s="257">
        <v>20061</v>
      </c>
    </row>
    <row r="37" spans="1:11" ht="12.75">
      <c r="A37" s="386" t="s">
        <v>234</v>
      </c>
      <c r="B37" s="222">
        <v>1432</v>
      </c>
      <c r="C37" s="348">
        <v>10095004</v>
      </c>
      <c r="D37" s="348">
        <v>9884618</v>
      </c>
      <c r="E37" s="348">
        <v>1778373</v>
      </c>
      <c r="F37" s="348">
        <v>855511</v>
      </c>
      <c r="G37" s="348">
        <v>8531612</v>
      </c>
      <c r="H37" s="348">
        <v>385351</v>
      </c>
      <c r="I37" s="348">
        <v>922863</v>
      </c>
      <c r="J37" s="348">
        <v>36264</v>
      </c>
      <c r="K37" s="257">
        <v>35586</v>
      </c>
    </row>
    <row r="38" spans="1:11" ht="12.75">
      <c r="A38" s="386" t="s">
        <v>235</v>
      </c>
      <c r="B38" s="222">
        <v>1606</v>
      </c>
      <c r="C38" s="348">
        <v>12377085</v>
      </c>
      <c r="D38" s="348">
        <v>11453243</v>
      </c>
      <c r="E38" s="348">
        <v>827022</v>
      </c>
      <c r="F38" s="348">
        <v>409677</v>
      </c>
      <c r="G38" s="348">
        <v>11961553</v>
      </c>
      <c r="H38" s="348">
        <v>222629</v>
      </c>
      <c r="I38" s="348">
        <v>417346</v>
      </c>
      <c r="J38" s="348">
        <v>12938</v>
      </c>
      <c r="K38" s="257">
        <v>12287</v>
      </c>
    </row>
    <row r="39" spans="1:11" ht="12.75">
      <c r="A39" s="386" t="s">
        <v>236</v>
      </c>
      <c r="B39" s="222">
        <v>1556</v>
      </c>
      <c r="C39" s="348">
        <v>9397359</v>
      </c>
      <c r="D39" s="348">
        <v>8967698</v>
      </c>
      <c r="E39" s="348">
        <v>1680234</v>
      </c>
      <c r="F39" s="348">
        <v>774567</v>
      </c>
      <c r="G39" s="348">
        <v>7908194</v>
      </c>
      <c r="H39" s="348">
        <v>250625</v>
      </c>
      <c r="I39" s="348">
        <v>905667</v>
      </c>
      <c r="J39" s="348">
        <v>26186</v>
      </c>
      <c r="K39" s="257">
        <v>25104</v>
      </c>
    </row>
    <row r="40" spans="1:11" ht="12.75">
      <c r="A40" s="386" t="s">
        <v>237</v>
      </c>
      <c r="B40" s="222">
        <v>416</v>
      </c>
      <c r="C40" s="348">
        <v>3336964</v>
      </c>
      <c r="D40" s="348">
        <v>3187393</v>
      </c>
      <c r="E40" s="348">
        <v>451016</v>
      </c>
      <c r="F40" s="348">
        <v>204785</v>
      </c>
      <c r="G40" s="348">
        <v>2960991</v>
      </c>
      <c r="H40" s="348">
        <v>70732</v>
      </c>
      <c r="I40" s="348">
        <v>246231</v>
      </c>
      <c r="J40" s="348">
        <v>6766</v>
      </c>
      <c r="K40" s="257">
        <v>6518</v>
      </c>
    </row>
    <row r="41" spans="1:11" ht="12.75">
      <c r="A41" s="386" t="s">
        <v>238</v>
      </c>
      <c r="B41" s="222">
        <v>10201</v>
      </c>
      <c r="C41" s="348">
        <v>8504333</v>
      </c>
      <c r="D41" s="348">
        <v>8388134</v>
      </c>
      <c r="E41" s="348">
        <v>2800343</v>
      </c>
      <c r="F41" s="348">
        <v>931266</v>
      </c>
      <c r="G41" s="348">
        <v>5886330</v>
      </c>
      <c r="H41" s="348">
        <v>463387</v>
      </c>
      <c r="I41" s="348">
        <v>1869077</v>
      </c>
      <c r="J41" s="348">
        <v>85846</v>
      </c>
      <c r="K41" s="257">
        <v>78206</v>
      </c>
    </row>
    <row r="42" spans="1:11" ht="12.75">
      <c r="A42" s="386" t="s">
        <v>239</v>
      </c>
      <c r="B42" s="222">
        <v>2790</v>
      </c>
      <c r="C42" s="348">
        <v>12907276</v>
      </c>
      <c r="D42" s="348">
        <v>12197616</v>
      </c>
      <c r="E42" s="348">
        <v>2900032</v>
      </c>
      <c r="F42" s="348">
        <v>1166210</v>
      </c>
      <c r="G42" s="348">
        <v>10176510</v>
      </c>
      <c r="H42" s="348">
        <v>676160</v>
      </c>
      <c r="I42" s="348">
        <v>1733823</v>
      </c>
      <c r="J42" s="348">
        <v>52810</v>
      </c>
      <c r="K42" s="257">
        <v>51087</v>
      </c>
    </row>
    <row r="43" spans="1:11" ht="12.75">
      <c r="A43" s="386" t="s">
        <v>240</v>
      </c>
      <c r="B43" s="222">
        <v>769</v>
      </c>
      <c r="C43" s="348">
        <v>12697808</v>
      </c>
      <c r="D43" s="348">
        <v>11929663</v>
      </c>
      <c r="E43" s="348">
        <v>1038972</v>
      </c>
      <c r="F43" s="348">
        <v>551606</v>
      </c>
      <c r="G43" s="348">
        <v>11826691</v>
      </c>
      <c r="H43" s="348">
        <v>195308</v>
      </c>
      <c r="I43" s="348">
        <v>487366</v>
      </c>
      <c r="J43" s="348">
        <v>13034</v>
      </c>
      <c r="K43" s="257">
        <v>12788</v>
      </c>
    </row>
    <row r="44" spans="1:11" ht="12.75" customHeight="1">
      <c r="A44" s="387"/>
      <c r="B44" s="222"/>
      <c r="C44" s="348"/>
      <c r="D44" s="348"/>
      <c r="E44" s="348"/>
      <c r="F44" s="348"/>
      <c r="G44" s="348"/>
      <c r="H44" s="348"/>
      <c r="I44" s="348"/>
      <c r="J44" s="348"/>
      <c r="K44" s="257"/>
    </row>
    <row r="45" spans="1:11" s="376" customFormat="1" ht="12.75">
      <c r="A45" s="370" t="s">
        <v>241</v>
      </c>
      <c r="B45" s="407">
        <v>5027</v>
      </c>
      <c r="C45" s="408">
        <v>17280393</v>
      </c>
      <c r="D45" s="408">
        <v>16818430</v>
      </c>
      <c r="E45" s="408">
        <v>4328051</v>
      </c>
      <c r="F45" s="408">
        <v>2297999</v>
      </c>
      <c r="G45" s="408">
        <v>13455749</v>
      </c>
      <c r="H45" s="408">
        <v>1116210</v>
      </c>
      <c r="I45" s="408">
        <v>2030053</v>
      </c>
      <c r="J45" s="408">
        <v>51475</v>
      </c>
      <c r="K45" s="409">
        <v>48242</v>
      </c>
    </row>
    <row r="46" spans="1:11" ht="12.75" customHeight="1">
      <c r="A46" s="387"/>
      <c r="B46" s="222"/>
      <c r="C46" s="348"/>
      <c r="D46" s="348"/>
      <c r="E46" s="348"/>
      <c r="F46" s="348"/>
      <c r="G46" s="348"/>
      <c r="H46" s="348"/>
      <c r="I46" s="348"/>
      <c r="J46" s="348"/>
      <c r="K46" s="257"/>
    </row>
    <row r="47" spans="1:11" ht="12.75">
      <c r="A47" s="386" t="s">
        <v>242</v>
      </c>
      <c r="B47" s="222">
        <v>5027</v>
      </c>
      <c r="C47" s="348">
        <v>17280393</v>
      </c>
      <c r="D47" s="348">
        <v>16818430</v>
      </c>
      <c r="E47" s="348">
        <v>4328051</v>
      </c>
      <c r="F47" s="348">
        <v>2297999</v>
      </c>
      <c r="G47" s="348">
        <v>13455749</v>
      </c>
      <c r="H47" s="348">
        <v>1116210</v>
      </c>
      <c r="I47" s="348">
        <v>2030053</v>
      </c>
      <c r="J47" s="348">
        <v>51475</v>
      </c>
      <c r="K47" s="257">
        <v>48242</v>
      </c>
    </row>
    <row r="48" spans="1:11" ht="13.5" thickBot="1">
      <c r="A48" s="372"/>
      <c r="B48" s="373"/>
      <c r="C48" s="122"/>
      <c r="D48" s="122"/>
      <c r="E48" s="122"/>
      <c r="F48" s="122"/>
      <c r="G48" s="122"/>
      <c r="H48" s="122"/>
      <c r="I48" s="122"/>
      <c r="J48" s="122"/>
      <c r="K48" s="374"/>
    </row>
    <row r="49" spans="1:11" ht="12.75">
      <c r="A49" s="377"/>
      <c r="B49" s="377"/>
      <c r="C49" s="377"/>
      <c r="D49" s="377"/>
      <c r="E49" s="377"/>
      <c r="F49" s="377"/>
      <c r="G49" s="149"/>
      <c r="H49" s="149"/>
      <c r="I49" s="149"/>
      <c r="J49" s="149"/>
      <c r="K49" s="149"/>
    </row>
    <row r="50" spans="1:11" ht="12.75">
      <c r="A50" s="390" t="s">
        <v>321</v>
      </c>
      <c r="B50" s="378"/>
      <c r="C50" s="378"/>
      <c r="D50" s="379"/>
      <c r="E50" s="24"/>
      <c r="F50" s="378"/>
    </row>
    <row r="51" spans="1:11" ht="14.25">
      <c r="A51" s="355" t="s">
        <v>203</v>
      </c>
      <c r="B51" s="23"/>
      <c r="C51" s="23"/>
      <c r="D51" s="23"/>
      <c r="E51" s="23"/>
      <c r="F51" s="363"/>
    </row>
    <row r="52" spans="1:11" ht="12.75">
      <c r="A52" s="245" t="s">
        <v>254</v>
      </c>
      <c r="B52" s="246"/>
      <c r="C52" s="246"/>
      <c r="D52" s="363"/>
      <c r="E52" s="363"/>
      <c r="F52" s="363"/>
    </row>
    <row r="53" spans="1:11" ht="12.75">
      <c r="A53" s="245"/>
      <c r="B53" s="246"/>
      <c r="C53" s="246"/>
      <c r="D53" s="363"/>
      <c r="E53" s="363"/>
      <c r="F53" s="363"/>
    </row>
    <row r="60" spans="1:11" ht="12.75"/>
    <row r="61" spans="1:11" ht="12.75"/>
    <row r="62" spans="1:11" ht="12.75"/>
    <row r="63" spans="1:11" ht="12.75"/>
    <row r="64" spans="1:11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</sheetData>
  <mergeCells count="3">
    <mergeCell ref="A1:K1"/>
    <mergeCell ref="A3:K3"/>
    <mergeCell ref="A28:K28"/>
  </mergeCells>
  <hyperlinks>
    <hyperlink ref="A51" r:id="rId1"/>
    <hyperlink ref="A24" r:id="rId2"/>
  </hyperlinks>
  <printOptions horizontalCentered="1"/>
  <pageMargins left="0.41" right="0.27" top="0.59055118110236227" bottom="0.98425196850393704" header="0" footer="0"/>
  <pageSetup paperSize="9" scale="55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26</vt:i4>
      </vt:variant>
    </vt:vector>
  </HeadingPairs>
  <TitlesOfParts>
    <vt:vector size="52" baseType="lpstr">
      <vt:lpstr>10.1.1</vt:lpstr>
      <vt:lpstr>10.1.2</vt:lpstr>
      <vt:lpstr>10.2.1</vt:lpstr>
      <vt:lpstr>10.2.2</vt:lpstr>
      <vt:lpstr>10.3.1</vt:lpstr>
      <vt:lpstr>10.3.2</vt:lpstr>
      <vt:lpstr>10.4.1</vt:lpstr>
      <vt:lpstr>10.4.2</vt:lpstr>
      <vt:lpstr>10.5.1</vt:lpstr>
      <vt:lpstr>10.5.2</vt:lpstr>
      <vt:lpstr>10.6</vt:lpstr>
      <vt:lpstr>10.7</vt:lpstr>
      <vt:lpstr>10.8.1</vt:lpstr>
      <vt:lpstr>10.8.2</vt:lpstr>
      <vt:lpstr>10.9.1</vt:lpstr>
      <vt:lpstr>10.9.2</vt:lpstr>
      <vt:lpstr>10.10.1</vt:lpstr>
      <vt:lpstr>10.10.2</vt:lpstr>
      <vt:lpstr>10.11.1</vt:lpstr>
      <vt:lpstr>10.11.2</vt:lpstr>
      <vt:lpstr>10.12.1</vt:lpstr>
      <vt:lpstr>10.13.1</vt:lpstr>
      <vt:lpstr>10.14</vt:lpstr>
      <vt:lpstr>10.15</vt:lpstr>
      <vt:lpstr>10.16</vt:lpstr>
      <vt:lpstr>10.17</vt:lpstr>
      <vt:lpstr>'10.1.1'!Área_de_impresión</vt:lpstr>
      <vt:lpstr>'10.1.2'!Área_de_impresión</vt:lpstr>
      <vt:lpstr>'10.10.1'!Área_de_impresión</vt:lpstr>
      <vt:lpstr>'10.10.2'!Área_de_impresión</vt:lpstr>
      <vt:lpstr>'10.11.1'!Área_de_impresión</vt:lpstr>
      <vt:lpstr>'10.11.2'!Área_de_impresión</vt:lpstr>
      <vt:lpstr>'10.12.1'!Área_de_impresión</vt:lpstr>
      <vt:lpstr>'10.13.1'!Área_de_impresión</vt:lpstr>
      <vt:lpstr>'10.14'!Área_de_impresión</vt:lpstr>
      <vt:lpstr>'10.15'!Área_de_impresión</vt:lpstr>
      <vt:lpstr>'10.16'!Área_de_impresión</vt:lpstr>
      <vt:lpstr>'10.17'!Área_de_impresión</vt:lpstr>
      <vt:lpstr>'10.2.1'!Área_de_impresión</vt:lpstr>
      <vt:lpstr>'10.2.2'!Área_de_impresión</vt:lpstr>
      <vt:lpstr>'10.3.1'!Área_de_impresión</vt:lpstr>
      <vt:lpstr>'10.3.2'!Área_de_impresión</vt:lpstr>
      <vt:lpstr>'10.4.1'!Área_de_impresión</vt:lpstr>
      <vt:lpstr>'10.4.2'!Área_de_impresión</vt:lpstr>
      <vt:lpstr>'10.5.1'!Área_de_impresión</vt:lpstr>
      <vt:lpstr>'10.5.2'!Área_de_impresión</vt:lpstr>
      <vt:lpstr>'10.6'!Área_de_impresión</vt:lpstr>
      <vt:lpstr>'10.7'!Área_de_impresión</vt:lpstr>
      <vt:lpstr>'10.8.1'!Área_de_impresión</vt:lpstr>
      <vt:lpstr>'10.8.2'!Área_de_impresión</vt:lpstr>
      <vt:lpstr>'10.9.1'!Área_de_impresión</vt:lpstr>
      <vt:lpstr>'10.9.2'!Área_de_impresión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Microsoft</cp:lastModifiedBy>
  <cp:lastPrinted>2019-10-08T11:41:17Z</cp:lastPrinted>
  <dcterms:created xsi:type="dcterms:W3CDTF">2001-06-19T15:32:58Z</dcterms:created>
  <dcterms:modified xsi:type="dcterms:W3CDTF">2019-10-08T11:41:42Z</dcterms:modified>
</cp:coreProperties>
</file>