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5\"/>
    </mc:Choice>
  </mc:AlternateContent>
  <bookViews>
    <workbookView xWindow="0" yWindow="0" windowWidth="25200" windowHeight="11985"/>
  </bookViews>
  <sheets>
    <sheet name="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'[1]5.1'!#REF!</definedName>
    <definedName name="\A">'[2]5.1'!#REF!</definedName>
    <definedName name="\B">#REF!</definedName>
    <definedName name="\C" localSheetId="0">'[1]5.1'!#REF!</definedName>
    <definedName name="\C">'[2]5.1'!#REF!</definedName>
    <definedName name="\D">'[3]19.11-12'!$B$51</definedName>
    <definedName name="\G" localSheetId="0">'[1]5.1'!#REF!</definedName>
    <definedName name="\G">'[2]5.1'!#REF!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'5.2'!$A$1:$H$32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'5.2'!#REF!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C27" i="1"/>
</calcChain>
</file>

<file path=xl/sharedStrings.xml><?xml version="1.0" encoding="utf-8"?>
<sst xmlns="http://schemas.openxmlformats.org/spreadsheetml/2006/main" count="27" uniqueCount="27">
  <si>
    <t>DEMOGRAFÍA Y ASPECTOS SOCIALES</t>
  </si>
  <si>
    <t xml:space="preserve"> 5.2. Cifras de población según comunidades autónomas y género (a 1 de enero de cada año)</t>
  </si>
  <si>
    <t>Comunidades Autónomas</t>
  </si>
  <si>
    <t>Total</t>
  </si>
  <si>
    <t>Varones</t>
  </si>
  <si>
    <t>Mujeres</t>
  </si>
  <si>
    <t>Andalucía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</si>
  <si>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</si>
  <si>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</si>
  <si>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</si>
  <si>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</si>
  <si>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</si>
  <si>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</si>
  <si>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</si>
  <si>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</si>
  <si>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</si>
  <si>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</si>
  <si>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</si>
  <si>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</si>
  <si>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</si>
  <si>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</si>
  <si>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</si>
  <si>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</si>
  <si>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Ciudad A. de Ceuta </t>
  </si>
  <si>
    <t>Ciudad A. de Melilla</t>
  </si>
  <si>
    <t>ESPAÑA</t>
  </si>
  <si>
    <t>Fuente: Instituto Nacional de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</si>
</sst>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28">
    <xf numFmtId="0" fontId="0" fillId="0" borderId="0" xfId="0"/>
    <xf numFmtId="164" fontId="2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protection locked="0"/>
    </xf>
    <xf numFmtId="164" fontId="3" fillId="2" borderId="0" xfId="1" applyFont="1" applyFill="1" applyAlignment="1" applyProtection="1">
      <protection locked="0"/>
    </xf>
    <xf numFmtId="0" fontId="4" fillId="0" borderId="0" xfId="0" applyFont="1" applyFill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/>
    <xf numFmtId="37" fontId="3" fillId="3" borderId="2" xfId="1" applyNumberFormat="1" applyFont="1" applyFill="1" applyBorder="1" applyAlignment="1" applyProtection="1">
      <alignment horizontal="center" vertical="center"/>
    </xf>
    <xf numFmtId="37" fontId="3" fillId="3" borderId="3" xfId="1" applyNumberFormat="1" applyFont="1" applyFill="1" applyBorder="1" applyAlignment="1" applyProtection="1">
      <alignment horizontal="center" vertical="center"/>
    </xf>
    <xf numFmtId="37" fontId="3" fillId="3" borderId="4" xfId="1" applyNumberFormat="1" applyFont="1" applyFill="1" applyBorder="1" applyAlignment="1" applyProtection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37" fontId="3" fillId="3" borderId="6" xfId="1" applyNumberFormat="1" applyFont="1" applyFill="1" applyBorder="1" applyAlignment="1" applyProtection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37" fontId="3" fillId="2" borderId="2" xfId="1" applyNumberFormat="1" applyFont="1" applyFill="1" applyBorder="1" applyProtection="1"/>
    <xf numFmtId="165" fontId="3" fillId="2" borderId="9" xfId="0" applyNumberFormat="1" applyFont="1" applyFill="1" applyBorder="1" applyAlignment="1" applyProtection="1">
      <alignment horizontal="right"/>
    </xf>
    <xf numFmtId="165" fontId="3" fillId="2" borderId="10" xfId="0" applyNumberFormat="1" applyFont="1" applyFill="1" applyBorder="1" applyAlignment="1" applyProtection="1">
      <alignment horizontal="right"/>
    </xf>
    <xf numFmtId="37" fontId="3" fillId="2" borderId="11" xfId="1" applyNumberFormat="1" applyFont="1" applyFill="1" applyBorder="1" applyProtection="1"/>
    <xf numFmtId="165" fontId="3" fillId="2" borderId="12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 applyProtection="1">
      <alignment horizontal="right"/>
    </xf>
    <xf numFmtId="0" fontId="5" fillId="3" borderId="6" xfId="2" applyFont="1" applyFill="1" applyBorder="1" applyProtection="1"/>
    <xf numFmtId="165" fontId="5" fillId="3" borderId="14" xfId="0" applyNumberFormat="1" applyFont="1" applyFill="1" applyBorder="1" applyAlignment="1" applyProtection="1">
      <alignment horizontal="right"/>
    </xf>
    <xf numFmtId="165" fontId="5" fillId="3" borderId="15" xfId="0" applyNumberFormat="1" applyFont="1" applyFill="1" applyBorder="1" applyAlignment="1" applyProtection="1">
      <alignment horizontal="right"/>
    </xf>
    <xf numFmtId="0" fontId="5" fillId="2" borderId="0" xfId="0" applyFont="1" applyFill="1"/>
    <xf numFmtId="37" fontId="3" fillId="2" borderId="16" xfId="1" applyNumberFormat="1" applyFont="1" applyFill="1" applyBorder="1" applyAlignment="1" applyProtection="1">
      <alignment horizontal="left"/>
    </xf>
    <xf numFmtId="37" fontId="3" fillId="2" borderId="16" xfId="1" applyNumberFormat="1" applyFont="1" applyFill="1" applyBorder="1" applyProtection="1"/>
    <xf numFmtId="3" fontId="0" fillId="2" borderId="0" xfId="0" applyNumberFormat="1" applyFill="1"/>
  </cellXfs>
  <cellStyles count="3">
    <cellStyle name="Normal" xfId="0" builtinId="0"/>
    <cellStyle name="Normal_DEMOG1" xfId="1"/>
    <cellStyle name="Normal_DEMOG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jgarcial\Mis%20documentos\Anuario%20Capitulos%20Excel\ANUA2001-C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29"/>
  <sheetViews>
    <sheetView showGridLines="0" tabSelected="1" zoomScaleNormal="100" zoomScaleSheetLayoutView="100" workbookViewId="0">
      <selection activeCell="A5" sqref="A5:A6"/>
    </sheetView>
  </sheetViews>
  <sheetFormatPr baseColWidth="10" defaultRowHeight="12.75" x14ac:dyDescent="0.2"/>
  <cols>
    <col min="1" max="1" width="28.7109375" style="5" customWidth="1"/>
    <col min="2" max="2" width="14.7109375" style="5" customWidth="1"/>
    <col min="3" max="5" width="15.5703125" style="5" bestFit="1" customWidth="1"/>
    <col min="6" max="7" width="16.140625" style="5" bestFit="1" customWidth="1"/>
    <col min="8" max="16384" width="11.42578125" style="5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</row>
    <row r="3" spans="1:8" ht="21" customHeight="1" x14ac:dyDescent="0.2">
      <c r="A3" s="4" t="s">
        <v>1</v>
      </c>
      <c r="B3" s="4"/>
      <c r="C3" s="4"/>
      <c r="D3" s="4"/>
      <c r="E3" s="4"/>
      <c r="F3" s="4"/>
      <c r="G3" s="4"/>
    </row>
    <row r="4" spans="1:8" ht="14.25" customHeight="1" thickBot="1" x14ac:dyDescent="0.3">
      <c r="A4" s="6"/>
      <c r="B4" s="6"/>
      <c r="C4" s="6"/>
      <c r="D4" s="6"/>
      <c r="E4" s="6"/>
      <c r="F4" s="6"/>
      <c r="G4" s="6"/>
    </row>
    <row r="5" spans="1:8" ht="18.75" customHeight="1" x14ac:dyDescent="0.2">
      <c r="A5" s="7" t="s">
        <v>2</v>
      </c>
      <c r="B5" s="8" t="s">
        <v>3</v>
      </c>
      <c r="C5" s="9"/>
      <c r="D5" s="8" t="s">
        <v>4</v>
      </c>
      <c r="E5" s="9"/>
      <c r="F5" s="10" t="s">
        <v>5</v>
      </c>
      <c r="G5" s="11"/>
    </row>
    <row r="6" spans="1:8" ht="18.75" customHeight="1" thickBot="1" x14ac:dyDescent="0.25">
      <c r="A6" s="12"/>
      <c r="B6" s="13">
        <v>2016</v>
      </c>
      <c r="C6" s="13">
        <v>2017</v>
      </c>
      <c r="D6" s="13">
        <v>2016</v>
      </c>
      <c r="E6" s="13">
        <v>2017</v>
      </c>
      <c r="F6" s="14">
        <v>2016</v>
      </c>
      <c r="G6" s="14">
        <v>2017</v>
      </c>
    </row>
    <row r="7" spans="1:8" x14ac:dyDescent="0.2">
      <c r="A7" s="15" t="s">
        <v>6</v>
      </c>
      <c r="B7" s="16">
        <v>8388107</v>
      </c>
      <c r="C7" s="16">
        <v>8379820</v>
      </c>
      <c r="D7" s="16">
        <v>4139194</v>
      </c>
      <c r="E7" s="16">
        <v>4133835</v>
      </c>
      <c r="F7" s="17">
        <v>4248913</v>
      </c>
      <c r="G7" s="17">
        <v>4245985</v>
      </c>
    </row>
    <row r="8" spans="1:8" x14ac:dyDescent="0.2">
      <c r="A8" s="18" t="s">
        <v>7</v>
      </c>
      <c r="B8" s="19">
        <v>1308563</v>
      </c>
      <c r="C8" s="19">
        <v>1308750</v>
      </c>
      <c r="D8" s="19">
        <v>647206</v>
      </c>
      <c r="E8" s="19">
        <v>645895</v>
      </c>
      <c r="F8" s="20">
        <v>661357</v>
      </c>
      <c r="G8" s="20">
        <v>662855</v>
      </c>
    </row>
    <row r="9" spans="1:8" x14ac:dyDescent="0.2">
      <c r="A9" s="18" t="s">
        <v>8</v>
      </c>
      <c r="B9" s="19">
        <v>1042608</v>
      </c>
      <c r="C9" s="19">
        <v>1034960</v>
      </c>
      <c r="D9" s="19">
        <v>497852</v>
      </c>
      <c r="E9" s="19">
        <v>493911</v>
      </c>
      <c r="F9" s="20">
        <v>544756</v>
      </c>
      <c r="G9" s="20">
        <v>541049</v>
      </c>
    </row>
    <row r="10" spans="1:8" x14ac:dyDescent="0.2">
      <c r="A10" s="18" t="s">
        <v>9</v>
      </c>
      <c r="B10" s="19">
        <v>1107220</v>
      </c>
      <c r="C10" s="19">
        <v>1115999</v>
      </c>
      <c r="D10" s="19">
        <v>550682</v>
      </c>
      <c r="E10" s="19">
        <v>554925</v>
      </c>
      <c r="F10" s="20">
        <v>556538</v>
      </c>
      <c r="G10" s="20">
        <v>561074</v>
      </c>
    </row>
    <row r="11" spans="1:8" x14ac:dyDescent="0.2">
      <c r="A11" s="18" t="s">
        <v>10</v>
      </c>
      <c r="B11" s="19">
        <v>2101924</v>
      </c>
      <c r="C11" s="19">
        <v>2108121</v>
      </c>
      <c r="D11" s="19">
        <v>1042838</v>
      </c>
      <c r="E11" s="19">
        <v>1045113</v>
      </c>
      <c r="F11" s="20">
        <v>1059086</v>
      </c>
      <c r="G11" s="20">
        <v>1063008</v>
      </c>
    </row>
    <row r="12" spans="1:8" x14ac:dyDescent="0.2">
      <c r="A12" s="18" t="s">
        <v>11</v>
      </c>
      <c r="B12" s="19">
        <v>582206</v>
      </c>
      <c r="C12" s="19">
        <v>580295</v>
      </c>
      <c r="D12" s="19">
        <v>282988</v>
      </c>
      <c r="E12" s="19">
        <v>281808</v>
      </c>
      <c r="F12" s="20">
        <v>299218</v>
      </c>
      <c r="G12" s="20">
        <v>298487</v>
      </c>
    </row>
    <row r="13" spans="1:8" x14ac:dyDescent="0.2">
      <c r="A13" s="18" t="s">
        <v>12</v>
      </c>
      <c r="B13" s="19">
        <v>2447519</v>
      </c>
      <c r="C13" s="19">
        <v>2425801</v>
      </c>
      <c r="D13" s="19">
        <v>1206775</v>
      </c>
      <c r="E13" s="19">
        <v>1195251</v>
      </c>
      <c r="F13" s="20">
        <v>1240744</v>
      </c>
      <c r="G13" s="20">
        <v>1230550</v>
      </c>
    </row>
    <row r="14" spans="1:8" x14ac:dyDescent="0.2">
      <c r="A14" s="18" t="s">
        <v>13</v>
      </c>
      <c r="B14" s="19">
        <v>2041631</v>
      </c>
      <c r="C14" s="19">
        <v>2031479</v>
      </c>
      <c r="D14" s="19">
        <v>1022722</v>
      </c>
      <c r="E14" s="19">
        <v>1016761</v>
      </c>
      <c r="F14" s="20">
        <v>1018909</v>
      </c>
      <c r="G14" s="20">
        <v>1014718</v>
      </c>
    </row>
    <row r="15" spans="1:8" x14ac:dyDescent="0.2">
      <c r="A15" s="18" t="s">
        <v>14</v>
      </c>
      <c r="B15" s="19">
        <v>7522596</v>
      </c>
      <c r="C15" s="19">
        <v>7555830</v>
      </c>
      <c r="D15" s="19">
        <v>3697368</v>
      </c>
      <c r="E15" s="19">
        <v>3710200</v>
      </c>
      <c r="F15" s="20">
        <v>3825228</v>
      </c>
      <c r="G15" s="20">
        <v>3845630</v>
      </c>
    </row>
    <row r="16" spans="1:8" x14ac:dyDescent="0.2">
      <c r="A16" s="18" t="s">
        <v>15</v>
      </c>
      <c r="B16" s="19">
        <v>4959968</v>
      </c>
      <c r="C16" s="19">
        <v>4941509</v>
      </c>
      <c r="D16" s="19">
        <v>2448748</v>
      </c>
      <c r="E16" s="19">
        <v>2436203</v>
      </c>
      <c r="F16" s="20">
        <v>2511220</v>
      </c>
      <c r="G16" s="20">
        <v>2505306</v>
      </c>
    </row>
    <row r="17" spans="1:7" x14ac:dyDescent="0.2">
      <c r="A17" s="18" t="s">
        <v>16</v>
      </c>
      <c r="B17" s="19">
        <v>1087778</v>
      </c>
      <c r="C17" s="19">
        <v>1079920</v>
      </c>
      <c r="D17" s="19">
        <v>539239</v>
      </c>
      <c r="E17" s="19">
        <v>535060</v>
      </c>
      <c r="F17" s="20">
        <v>548539</v>
      </c>
      <c r="G17" s="20">
        <v>544860</v>
      </c>
    </row>
    <row r="18" spans="1:7" x14ac:dyDescent="0.2">
      <c r="A18" s="18" t="s">
        <v>17</v>
      </c>
      <c r="B18" s="19">
        <v>2718525</v>
      </c>
      <c r="C18" s="19">
        <v>2708339</v>
      </c>
      <c r="D18" s="19">
        <v>1309809</v>
      </c>
      <c r="E18" s="19">
        <v>1304392</v>
      </c>
      <c r="F18" s="20">
        <v>1408716</v>
      </c>
      <c r="G18" s="20">
        <v>1403947</v>
      </c>
    </row>
    <row r="19" spans="1:7" x14ac:dyDescent="0.2">
      <c r="A19" s="18" t="s">
        <v>18</v>
      </c>
      <c r="B19" s="19">
        <v>6466996</v>
      </c>
      <c r="C19" s="19">
        <v>6507184</v>
      </c>
      <c r="D19" s="19">
        <v>3098631</v>
      </c>
      <c r="E19" s="19">
        <v>3115522</v>
      </c>
      <c r="F19" s="20">
        <v>3368365</v>
      </c>
      <c r="G19" s="20">
        <v>3391662</v>
      </c>
    </row>
    <row r="20" spans="1:7" x14ac:dyDescent="0.2">
      <c r="A20" s="18" t="s">
        <v>19</v>
      </c>
      <c r="B20" s="19">
        <v>1464847</v>
      </c>
      <c r="C20" s="19">
        <v>1470273</v>
      </c>
      <c r="D20" s="19">
        <v>733555</v>
      </c>
      <c r="E20" s="19">
        <v>736238</v>
      </c>
      <c r="F20" s="20">
        <v>731292</v>
      </c>
      <c r="G20" s="20">
        <v>734035</v>
      </c>
    </row>
    <row r="21" spans="1:7" x14ac:dyDescent="0.2">
      <c r="A21" s="18" t="s">
        <v>20</v>
      </c>
      <c r="B21" s="19">
        <v>640647</v>
      </c>
      <c r="C21" s="19">
        <v>643234</v>
      </c>
      <c r="D21" s="19">
        <v>317840</v>
      </c>
      <c r="E21" s="19">
        <v>318671</v>
      </c>
      <c r="F21" s="20">
        <v>322807</v>
      </c>
      <c r="G21" s="20">
        <v>324563</v>
      </c>
    </row>
    <row r="22" spans="1:7" x14ac:dyDescent="0.2">
      <c r="A22" s="18" t="s">
        <v>21</v>
      </c>
      <c r="B22" s="19">
        <v>2189534</v>
      </c>
      <c r="C22" s="19">
        <v>2194158</v>
      </c>
      <c r="D22" s="19">
        <v>1065580</v>
      </c>
      <c r="E22" s="19">
        <v>1066905</v>
      </c>
      <c r="F22" s="20">
        <v>1123954</v>
      </c>
      <c r="G22" s="20">
        <v>1127253</v>
      </c>
    </row>
    <row r="23" spans="1:7" x14ac:dyDescent="0.2">
      <c r="A23" s="18" t="s">
        <v>22</v>
      </c>
      <c r="B23" s="19">
        <v>315794</v>
      </c>
      <c r="C23" s="19">
        <v>315381</v>
      </c>
      <c r="D23" s="19">
        <v>155969</v>
      </c>
      <c r="E23" s="19">
        <v>155508</v>
      </c>
      <c r="F23" s="20">
        <v>159825</v>
      </c>
      <c r="G23" s="20">
        <v>159873</v>
      </c>
    </row>
    <row r="24" spans="1:7" x14ac:dyDescent="0.2">
      <c r="A24" s="18" t="s">
        <v>23</v>
      </c>
      <c r="B24" s="19">
        <v>84519</v>
      </c>
      <c r="C24" s="19">
        <v>84959</v>
      </c>
      <c r="D24" s="19">
        <v>42846</v>
      </c>
      <c r="E24" s="19">
        <v>43034</v>
      </c>
      <c r="F24" s="20">
        <v>41673</v>
      </c>
      <c r="G24" s="20">
        <v>41925</v>
      </c>
    </row>
    <row r="25" spans="1:7" x14ac:dyDescent="0.2">
      <c r="A25" s="18" t="s">
        <v>24</v>
      </c>
      <c r="B25" s="19">
        <v>86026</v>
      </c>
      <c r="C25" s="19">
        <v>86120</v>
      </c>
      <c r="D25" s="19">
        <v>43768</v>
      </c>
      <c r="E25" s="19">
        <v>43629</v>
      </c>
      <c r="F25" s="20">
        <v>42258</v>
      </c>
      <c r="G25" s="20">
        <v>42491</v>
      </c>
    </row>
    <row r="26" spans="1:7" x14ac:dyDescent="0.2">
      <c r="A26" s="18"/>
      <c r="B26" s="19"/>
      <c r="C26" s="19"/>
      <c r="D26" s="19"/>
      <c r="E26" s="19"/>
      <c r="F26" s="20"/>
      <c r="G26" s="20"/>
    </row>
    <row r="27" spans="1:7" s="24" customFormat="1" ht="13.5" thickBot="1" x14ac:dyDescent="0.25">
      <c r="A27" s="21" t="s">
        <v>25</v>
      </c>
      <c r="B27" s="22">
        <v>46557008</v>
      </c>
      <c r="C27" s="22">
        <f t="shared" ref="C27:G27" si="0">SUM(C7:C25)</f>
        <v>46572132</v>
      </c>
      <c r="D27" s="22">
        <f t="shared" si="0"/>
        <v>22843610</v>
      </c>
      <c r="E27" s="22">
        <f t="shared" si="0"/>
        <v>22832861</v>
      </c>
      <c r="F27" s="22">
        <f t="shared" si="0"/>
        <v>23713398</v>
      </c>
      <c r="G27" s="23">
        <f t="shared" si="0"/>
        <v>23739271</v>
      </c>
    </row>
    <row r="28" spans="1:7" x14ac:dyDescent="0.2">
      <c r="A28" s="25" t="s">
        <v>26</v>
      </c>
      <c r="B28" s="25"/>
      <c r="C28" s="25"/>
      <c r="D28" s="26"/>
      <c r="E28" s="26"/>
      <c r="F28" s="26"/>
      <c r="G28" s="26"/>
    </row>
    <row r="29" spans="1:7" x14ac:dyDescent="0.2">
      <c r="B29" s="27"/>
      <c r="C29" s="27"/>
      <c r="D29" s="27"/>
      <c r="E29" s="27"/>
      <c r="F29" s="27"/>
      <c r="G29" s="27"/>
    </row>
  </sheetData>
  <mergeCells count="7">
    <mergeCell ref="A28:C28"/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5.2</vt:lpstr>
      <vt:lpstr>'5.2'!Área_de_impresión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2018-05-24T11:14:07Z</dcterms:created>
  <dcterms:modified xsi:type="dcterms:W3CDTF">2018-05-24T11:14:07Z</dcterms:modified>
</cp:coreProperties>
</file>