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'[1]p51-1'!#REF!</definedName>
    <definedName name="\A">'[2]5.1'!#REF!</definedName>
    <definedName name="\B">#REF!</definedName>
    <definedName name="\C" localSheetId="0">'[1]p51-1'!#REF!</definedName>
    <definedName name="\C">'[2]5.1'!#REF!</definedName>
    <definedName name="\D">'[3]19.11-12'!$B$51</definedName>
    <definedName name="\G" localSheetId="0">'[1]p51-1'!#REF!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'5.11'!$A$1:$L$32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<sst xmlns="http://schemas.openxmlformats.org/spreadsheetml/2006/main" count="38" uniqueCount="35">
  <si>
    <t>DEMOGRAFÍA Y ASPECTOS SOCIALES</t>
  </si>
  <si>
    <t xml:space="preserve">5.11. Distribución autonómica de los trabajadores agrarios según su relación con el titular de la explotación. </t>
  </si>
  <si>
    <r>
      <t>Encuesta sobre la Estructura de las Explotaciones Agrícolas del I.N.E., 2016</t>
    </r>
    <r>
      <rPr>
        <b/>
        <vertAlign val="superscript"/>
        <sz val="10"/>
        <rFont val="Arial"/>
        <family val="2"/>
      </rPr>
      <t>(*)</t>
    </r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</si>
  <si>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</si>
  <si>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</si>
  <si>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</si>
  <si>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</si>
  <si>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</si>
  <si>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</si>
  <si>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</si>
  <si>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</si>
  <si>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Con trabajo </t>
  </si>
  <si>
    <t>Con trabajo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</si>
  <si>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</si>
  <si>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</si>
  <si>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</si>
  <si>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</si>
  <si>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</si>
  <si>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</si>
  <si>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</si>
  <si>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</si>
  <si>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</si>
  <si>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</si>
  <si>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</si>
  <si>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</si>
  <si>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</si>
  <si>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</si>
  <si>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</si>
  <si>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</si>
  <si>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</si>
  <si>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</si>
  <si>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</si>
  <si>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</si>
  <si>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r>
      <t>Fuente: Encuesta sobre la Estructura de las Explotaciones Agrícolas del I.N.E,</t>
    </r>
    <r>
      <rPr>
        <b/>
        <sz val="10"/>
        <rFont val="Arial"/>
        <family val="2"/>
      </rPr>
      <t xml:space="preserve"> 2016</t>
    </r>
  </si>
  <si>
    <r>
      <t>(*)</t>
    </r>
    <r>
      <rPr>
        <sz val="10"/>
        <rFont val="Arial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</si>
</sst>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164" fontId="3" fillId="0" borderId="0" xfId="1" applyNumberFormat="1" applyFont="1" applyProtection="1"/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fill"/>
    </xf>
    <xf numFmtId="164" fontId="3" fillId="0" borderId="1" xfId="1" applyNumberFormat="1" applyFont="1" applyBorder="1" applyAlignment="1" applyProtection="1">
      <alignment horizontal="fill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0" fillId="0" borderId="0" xfId="0" applyBorder="1"/>
    <xf numFmtId="0" fontId="3" fillId="2" borderId="15" xfId="0" applyFont="1" applyFill="1" applyBorder="1" applyAlignment="1">
      <alignment horizontal="center" vertical="center"/>
    </xf>
    <xf numFmtId="9" fontId="3" fillId="2" borderId="15" xfId="1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3" fontId="0" fillId="0" borderId="0" xfId="0" applyNumberFormat="1" applyBorder="1"/>
    <xf numFmtId="0" fontId="6" fillId="0" borderId="0" xfId="0" applyFont="1" applyBorder="1"/>
    <xf numFmtId="0" fontId="3" fillId="2" borderId="17" xfId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9" fontId="3" fillId="2" borderId="18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" fontId="7" fillId="0" borderId="0" xfId="0" applyNumberFormat="1" applyFont="1" applyBorder="1"/>
    <xf numFmtId="0" fontId="3" fillId="0" borderId="2" xfId="1" applyFont="1" applyBorder="1"/>
    <xf numFmtId="3" fontId="0" fillId="0" borderId="6" xfId="0" applyNumberFormat="1" applyFont="1" applyBorder="1" applyAlignment="1">
      <alignment horizontal="right" indent="1"/>
    </xf>
    <xf numFmtId="37" fontId="3" fillId="0" borderId="6" xfId="2" applyNumberFormat="1" applyFont="1" applyBorder="1" applyAlignment="1" applyProtection="1">
      <alignment horizontal="right" indent="1"/>
    </xf>
    <xf numFmtId="37" fontId="3" fillId="0" borderId="7" xfId="2" applyNumberFormat="1" applyFont="1" applyBorder="1" applyAlignment="1" applyProtection="1">
      <alignment horizontal="right" indent="1"/>
    </xf>
    <xf numFmtId="0" fontId="3" fillId="0" borderId="9" xfId="1" applyFont="1" applyBorder="1"/>
    <xf numFmtId="3" fontId="0" fillId="0" borderId="12" xfId="0" applyNumberFormat="1" applyFont="1" applyBorder="1" applyAlignment="1">
      <alignment horizontal="right" indent="1"/>
    </xf>
    <xf numFmtId="37" fontId="3" fillId="0" borderId="12" xfId="2" applyNumberFormat="1" applyFont="1" applyBorder="1" applyAlignment="1" applyProtection="1">
      <alignment horizontal="right" indent="1"/>
    </xf>
    <xf numFmtId="37" fontId="3" fillId="0" borderId="20" xfId="2" applyNumberFormat="1" applyFont="1" applyBorder="1" applyAlignment="1" applyProtection="1">
      <alignment horizontal="right" indent="1"/>
    </xf>
    <xf numFmtId="0" fontId="6" fillId="0" borderId="0" xfId="0" applyFont="1" applyFill="1" applyBorder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Fill="1" applyBorder="1"/>
    <xf numFmtId="3" fontId="8" fillId="0" borderId="12" xfId="0" applyNumberFormat="1" applyFont="1" applyBorder="1" applyAlignment="1">
      <alignment horizontal="right" indent="1"/>
    </xf>
    <xf numFmtId="3" fontId="9" fillId="0" borderId="12" xfId="0" applyNumberFormat="1" applyFont="1" applyBorder="1" applyAlignment="1">
      <alignment horizontal="right" indent="1"/>
    </xf>
    <xf numFmtId="37" fontId="8" fillId="0" borderId="12" xfId="3" applyNumberFormat="1" applyFont="1" applyBorder="1" applyAlignment="1">
      <alignment horizontal="right" indent="1"/>
    </xf>
    <xf numFmtId="37" fontId="8" fillId="0" borderId="20" xfId="3" applyNumberFormat="1" applyFont="1" applyBorder="1" applyAlignment="1">
      <alignment horizontal="right" indent="1"/>
    </xf>
    <xf numFmtId="0" fontId="10" fillId="2" borderId="17" xfId="1" applyFont="1" applyFill="1" applyBorder="1"/>
    <xf numFmtId="3" fontId="10" fillId="2" borderId="18" xfId="0" applyNumberFormat="1" applyFont="1" applyFill="1" applyBorder="1" applyAlignment="1">
      <alignment horizontal="right" indent="1"/>
    </xf>
    <xf numFmtId="3" fontId="10" fillId="2" borderId="18" xfId="4" applyNumberFormat="1" applyFont="1" applyFill="1" applyBorder="1" applyAlignment="1" applyProtection="1">
      <alignment horizontal="right" indent="1"/>
    </xf>
    <xf numFmtId="3" fontId="10" fillId="2" borderId="19" xfId="4" applyNumberFormat="1" applyFont="1" applyFill="1" applyBorder="1" applyAlignment="1" applyProtection="1">
      <alignment horizontal="right" indent="1"/>
    </xf>
    <xf numFmtId="0" fontId="3" fillId="0" borderId="8" xfId="1" applyFont="1" applyBorder="1"/>
    <xf numFmtId="3" fontId="3" fillId="0" borderId="8" xfId="1" applyNumberFormat="1" applyFont="1" applyBorder="1"/>
    <xf numFmtId="3" fontId="11" fillId="3" borderId="0" xfId="0" applyNumberFormat="1" applyFont="1" applyFill="1" applyAlignment="1">
      <alignment horizontal="right"/>
    </xf>
    <xf numFmtId="0" fontId="12" fillId="0" borderId="0" xfId="5" applyFont="1"/>
    <xf numFmtId="0" fontId="3" fillId="0" borderId="0" xfId="5" applyFont="1"/>
    <xf numFmtId="3" fontId="6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6">
    <cellStyle name="Normal" xfId="0" builtinId="0"/>
    <cellStyle name="Normal_DEMOG5" xfId="1"/>
    <cellStyle name="Normal_EXAGRI1" xfId="5"/>
    <cellStyle name="Normal_EXAGRI12" xfId="3"/>
    <cellStyle name="Normal_EXAGRI2" xfId="4"/>
    <cellStyle name="Normal_EXAGRI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36</xdr:row>
          <xdr:rowOff>47625</xdr:rowOff>
        </xdr:from>
        <xdr:to>
          <xdr:col>4</xdr:col>
          <xdr:colOff>682625</xdr:colOff>
          <xdr:row>37</xdr:row>
          <xdr:rowOff>53975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549275</xdr:colOff>
          <xdr:row>36</xdr:row>
          <xdr:rowOff>47625</xdr:rowOff>
        </xdr:from>
        <xdr:to>
          <xdr:col>4</xdr:col>
          <xdr:colOff>1235075</xdr:colOff>
          <xdr:row>37</xdr:row>
          <xdr:rowOff>53975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47625</xdr:rowOff>
        </xdr:from>
        <xdr:to>
          <xdr:col>5</xdr:col>
          <xdr:colOff>669925</xdr:colOff>
          <xdr:row>37</xdr:row>
          <xdr:rowOff>53975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47625</xdr:rowOff>
        </xdr:from>
        <xdr:to>
          <xdr:col>5</xdr:col>
          <xdr:colOff>669925</xdr:colOff>
          <xdr:row>37</xdr:row>
          <xdr:rowOff>53975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47625</xdr:rowOff>
        </xdr:from>
        <xdr:to>
          <xdr:col>5</xdr:col>
          <xdr:colOff>669925</xdr:colOff>
          <xdr:row>37</xdr:row>
          <xdr:rowOff>53975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47625</xdr:rowOff>
        </xdr:from>
        <xdr:to>
          <xdr:col>5</xdr:col>
          <xdr:colOff>669925</xdr:colOff>
          <xdr:row>37</xdr:row>
          <xdr:rowOff>53975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1254125</xdr:colOff>
          <xdr:row>36</xdr:row>
          <xdr:rowOff>47625</xdr:rowOff>
        </xdr:from>
        <xdr:to>
          <xdr:col>5</xdr:col>
          <xdr:colOff>669925</xdr:colOff>
          <xdr:row>37</xdr:row>
          <xdr:rowOff>53975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jgarcial\Mis%20documentos\Anuario%20Capitulos%20Excel\metoda01\A01cap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B1:Q56"/>
  <sheetViews>
    <sheetView showGridLines="0" tabSelected="1" view="pageBreakPreview" topLeftCell="A3" zoomScale="75" zoomScaleNormal="115" zoomScaleSheetLayoutView="75" workbookViewId="0">
      <selection activeCell="A6" sqref="A6"/>
    </sheetView>
  </sheetViews>
  <sheetFormatPr baseColWidth="10" defaultRowHeight="12.75" x14ac:dyDescent="0.2"/>
  <cols>
    <col min="2" max="2" width="33.5703125" customWidth="1"/>
    <col min="3" max="11" width="19" customWidth="1"/>
  </cols>
  <sheetData>
    <row r="1" spans="2:17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2:17" x14ac:dyDescent="0.2">
      <c r="B2" s="3"/>
      <c r="C2" s="3"/>
      <c r="D2" s="3"/>
      <c r="E2" s="3"/>
      <c r="F2" s="3"/>
      <c r="G2" s="4"/>
      <c r="H2" s="3"/>
      <c r="I2" s="3"/>
      <c r="J2" s="4"/>
    </row>
    <row r="3" spans="2:17" ht="15" x14ac:dyDescent="0.25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7" ht="15" x14ac:dyDescent="0.25"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2:17" ht="13.5" thickBot="1" x14ac:dyDescent="0.25">
      <c r="B5" s="6"/>
      <c r="C5" s="6"/>
      <c r="D5" s="6"/>
      <c r="E5" s="6"/>
      <c r="F5" s="6"/>
      <c r="G5" s="6"/>
      <c r="H5" s="6"/>
      <c r="I5" s="6"/>
      <c r="J5" s="7"/>
    </row>
    <row r="6" spans="2:17" ht="33" customHeight="1" x14ac:dyDescent="0.2">
      <c r="B6" s="8" t="s">
        <v>3</v>
      </c>
      <c r="C6" s="9" t="s">
        <v>4</v>
      </c>
      <c r="D6" s="10"/>
      <c r="E6" s="10"/>
      <c r="F6" s="11"/>
      <c r="G6" s="12" t="s">
        <v>5</v>
      </c>
      <c r="H6" s="13" t="s">
        <v>6</v>
      </c>
      <c r="I6" s="14"/>
      <c r="J6" s="14"/>
    </row>
    <row r="7" spans="2:17" ht="24.75" customHeight="1" x14ac:dyDescent="0.2">
      <c r="B7" s="15"/>
      <c r="C7" s="16" t="s">
        <v>7</v>
      </c>
      <c r="D7" s="17" t="s">
        <v>8</v>
      </c>
      <c r="E7" s="18" t="s">
        <v>9</v>
      </c>
      <c r="F7" s="19"/>
      <c r="G7" s="20"/>
      <c r="H7" s="21"/>
      <c r="I7" s="22"/>
      <c r="J7" s="22"/>
      <c r="O7" s="23"/>
      <c r="P7" s="23"/>
      <c r="Q7" s="23"/>
    </row>
    <row r="8" spans="2:17" ht="24.75" customHeight="1" x14ac:dyDescent="0.2">
      <c r="B8" s="15"/>
      <c r="C8" s="24" t="s">
        <v>10</v>
      </c>
      <c r="D8" s="24" t="s">
        <v>10</v>
      </c>
      <c r="E8" s="24" t="s">
        <v>10</v>
      </c>
      <c r="F8" s="25">
        <v>1</v>
      </c>
      <c r="G8" s="20"/>
      <c r="H8" s="24" t="s">
        <v>10</v>
      </c>
      <c r="I8" s="26" t="s">
        <v>11</v>
      </c>
      <c r="J8" s="27" t="s">
        <v>12</v>
      </c>
      <c r="K8" s="28"/>
      <c r="L8" s="29"/>
      <c r="M8" s="29"/>
      <c r="N8" s="29"/>
      <c r="O8" s="30"/>
      <c r="P8" s="31"/>
      <c r="Q8" s="30"/>
    </row>
    <row r="9" spans="2:17" ht="24.75" customHeight="1" thickBot="1" x14ac:dyDescent="0.25">
      <c r="B9" s="32"/>
      <c r="C9" s="33"/>
      <c r="D9" s="33"/>
      <c r="E9" s="33"/>
      <c r="F9" s="34"/>
      <c r="G9" s="35"/>
      <c r="H9" s="33"/>
      <c r="I9" s="36" t="s">
        <v>13</v>
      </c>
      <c r="J9" s="37" t="s">
        <v>14</v>
      </c>
      <c r="K9" s="29"/>
      <c r="L9" s="29"/>
      <c r="M9" s="29"/>
      <c r="N9" s="29"/>
      <c r="O9" s="23"/>
      <c r="P9" s="38"/>
      <c r="Q9" s="23"/>
    </row>
    <row r="10" spans="2:17" ht="19.5" customHeight="1" x14ac:dyDescent="0.2">
      <c r="B10" s="39" t="s">
        <v>15</v>
      </c>
      <c r="C10" s="40">
        <v>72566</v>
      </c>
      <c r="D10" s="40">
        <v>56503</v>
      </c>
      <c r="E10" s="40">
        <v>12448</v>
      </c>
      <c r="F10" s="40">
        <v>7441</v>
      </c>
      <c r="G10" s="40">
        <v>4.7249999999999996</v>
      </c>
      <c r="H10" s="40">
        <v>76406</v>
      </c>
      <c r="I10" s="41">
        <v>5702</v>
      </c>
      <c r="J10" s="42">
        <v>4726</v>
      </c>
      <c r="K10" s="29"/>
      <c r="L10" s="29"/>
      <c r="M10" s="29"/>
      <c r="N10" s="29"/>
      <c r="O10" s="23"/>
      <c r="P10" s="31"/>
      <c r="Q10" s="23"/>
    </row>
    <row r="11" spans="2:17" x14ac:dyDescent="0.2">
      <c r="B11" s="43" t="s">
        <v>16</v>
      </c>
      <c r="C11" s="44">
        <v>21501</v>
      </c>
      <c r="D11" s="44">
        <v>12520</v>
      </c>
      <c r="E11" s="44">
        <v>2712</v>
      </c>
      <c r="F11" s="44">
        <v>1859</v>
      </c>
      <c r="G11" s="44">
        <v>25.533000000000001</v>
      </c>
      <c r="H11" s="44">
        <v>22521</v>
      </c>
      <c r="I11" s="45">
        <v>1535</v>
      </c>
      <c r="J11" s="46">
        <v>471</v>
      </c>
      <c r="K11" s="29"/>
      <c r="L11" s="29"/>
      <c r="M11" s="29"/>
      <c r="N11" s="29"/>
      <c r="O11" s="23"/>
      <c r="P11" s="47"/>
      <c r="Q11" s="48"/>
    </row>
    <row r="12" spans="2:17" x14ac:dyDescent="0.2">
      <c r="B12" s="43" t="s">
        <v>17</v>
      </c>
      <c r="C12" s="44">
        <v>8818</v>
      </c>
      <c r="D12" s="44">
        <v>5382</v>
      </c>
      <c r="E12" s="44">
        <v>2233</v>
      </c>
      <c r="F12" s="44">
        <v>1264</v>
      </c>
      <c r="G12" s="44">
        <v>13.606999999999999</v>
      </c>
      <c r="H12" s="44">
        <v>9921</v>
      </c>
      <c r="I12" s="45">
        <v>1714</v>
      </c>
      <c r="J12" s="46">
        <v>1487</v>
      </c>
      <c r="K12" s="29"/>
      <c r="L12" s="29"/>
      <c r="M12" s="29"/>
      <c r="N12" s="29"/>
      <c r="O12" s="23"/>
      <c r="P12" s="47"/>
      <c r="Q12" s="48"/>
    </row>
    <row r="13" spans="2:17" x14ac:dyDescent="0.2">
      <c r="B13" s="43" t="s">
        <v>18</v>
      </c>
      <c r="C13" s="44">
        <v>14580</v>
      </c>
      <c r="D13" s="44">
        <v>10819</v>
      </c>
      <c r="E13" s="44">
        <v>2789</v>
      </c>
      <c r="F13" s="44">
        <v>1299</v>
      </c>
      <c r="G13" s="44">
        <v>79.22</v>
      </c>
      <c r="H13" s="44">
        <v>15564</v>
      </c>
      <c r="I13" s="45">
        <v>1355</v>
      </c>
      <c r="J13" s="46">
        <v>611</v>
      </c>
      <c r="K13" s="28"/>
      <c r="L13" s="29"/>
      <c r="M13" s="29"/>
      <c r="N13" s="29"/>
      <c r="O13" s="49"/>
      <c r="P13" s="47"/>
      <c r="Q13" s="50"/>
    </row>
    <row r="14" spans="2:17" x14ac:dyDescent="0.2">
      <c r="B14" s="43" t="s">
        <v>19</v>
      </c>
      <c r="C14" s="44">
        <v>13075</v>
      </c>
      <c r="D14" s="44">
        <v>6753</v>
      </c>
      <c r="E14" s="44">
        <v>6437</v>
      </c>
      <c r="F14" s="44">
        <v>2169</v>
      </c>
      <c r="G14" s="44">
        <v>260.83199999999999</v>
      </c>
      <c r="H14" s="44">
        <v>14765</v>
      </c>
      <c r="I14" s="45">
        <v>3518</v>
      </c>
      <c r="J14" s="46">
        <v>1744</v>
      </c>
      <c r="K14" s="28"/>
      <c r="L14" s="28"/>
      <c r="M14" s="29"/>
      <c r="N14" s="29"/>
      <c r="O14" s="49"/>
      <c r="P14" s="47"/>
      <c r="Q14" s="50"/>
    </row>
    <row r="15" spans="2:17" x14ac:dyDescent="0.2">
      <c r="B15" s="43" t="s">
        <v>20</v>
      </c>
      <c r="C15" s="44">
        <v>8712</v>
      </c>
      <c r="D15" s="44">
        <v>6297</v>
      </c>
      <c r="E15" s="44">
        <v>2870</v>
      </c>
      <c r="F15" s="44">
        <v>903</v>
      </c>
      <c r="G15" s="44">
        <v>278.34899999999999</v>
      </c>
      <c r="H15" s="44">
        <v>9519</v>
      </c>
      <c r="I15" s="45">
        <v>1382</v>
      </c>
      <c r="J15" s="46">
        <v>2988</v>
      </c>
      <c r="K15" s="29"/>
      <c r="L15" s="29"/>
      <c r="M15" s="29"/>
      <c r="N15" s="29"/>
      <c r="O15" s="49"/>
      <c r="P15" s="47"/>
      <c r="Q15" s="48"/>
    </row>
    <row r="16" spans="2:17" x14ac:dyDescent="0.2">
      <c r="B16" s="43" t="s">
        <v>21</v>
      </c>
      <c r="C16" s="44">
        <v>44262</v>
      </c>
      <c r="D16" s="44">
        <v>33906</v>
      </c>
      <c r="E16" s="44">
        <v>17412</v>
      </c>
      <c r="F16" s="44">
        <v>6776</v>
      </c>
      <c r="G16" s="44">
        <v>1023.654</v>
      </c>
      <c r="H16" s="44">
        <v>49137</v>
      </c>
      <c r="I16" s="45">
        <v>9938</v>
      </c>
      <c r="J16" s="46">
        <v>5816</v>
      </c>
      <c r="K16" s="28"/>
      <c r="L16" s="28"/>
      <c r="M16" s="28"/>
      <c r="N16" s="28"/>
      <c r="O16" s="49"/>
      <c r="P16" s="47"/>
      <c r="Q16" s="50"/>
    </row>
    <row r="17" spans="2:17" x14ac:dyDescent="0.2">
      <c r="B17" s="43" t="s">
        <v>22</v>
      </c>
      <c r="C17" s="44">
        <v>51137</v>
      </c>
      <c r="D17" s="44">
        <v>34362</v>
      </c>
      <c r="E17" s="44">
        <v>27700</v>
      </c>
      <c r="F17" s="44">
        <v>12006</v>
      </c>
      <c r="G17" s="44">
        <v>1376.7249999999999</v>
      </c>
      <c r="H17" s="44">
        <v>57543</v>
      </c>
      <c r="I17" s="45">
        <v>13208</v>
      </c>
      <c r="J17" s="46">
        <v>10037</v>
      </c>
      <c r="K17" s="29"/>
      <c r="L17" s="29"/>
      <c r="M17" s="29"/>
      <c r="N17" s="29"/>
      <c r="O17" s="49"/>
      <c r="P17" s="47"/>
      <c r="Q17" s="50"/>
    </row>
    <row r="18" spans="2:17" x14ac:dyDescent="0.2">
      <c r="B18" s="43" t="s">
        <v>23</v>
      </c>
      <c r="C18" s="44">
        <v>9487</v>
      </c>
      <c r="D18" s="44">
        <v>6459</v>
      </c>
      <c r="E18" s="44">
        <v>3443</v>
      </c>
      <c r="F18" s="44">
        <v>1388</v>
      </c>
      <c r="G18" s="44">
        <v>72.578999999999994</v>
      </c>
      <c r="H18" s="44">
        <v>10264</v>
      </c>
      <c r="I18" s="45">
        <v>1796</v>
      </c>
      <c r="J18" s="46">
        <v>1376</v>
      </c>
      <c r="K18" s="28"/>
      <c r="L18" s="28"/>
      <c r="M18" s="28"/>
      <c r="N18" s="28"/>
      <c r="O18" s="49"/>
      <c r="P18" s="47"/>
      <c r="Q18" s="50"/>
    </row>
    <row r="19" spans="2:17" x14ac:dyDescent="0.2">
      <c r="B19" s="43" t="s">
        <v>24</v>
      </c>
      <c r="C19" s="44">
        <v>84481</v>
      </c>
      <c r="D19" s="44">
        <f>SUM(D17:D18)</f>
        <v>40821</v>
      </c>
      <c r="E19" s="44">
        <v>29652</v>
      </c>
      <c r="F19" s="44">
        <v>11981</v>
      </c>
      <c r="G19" s="44">
        <v>854.32600000000002</v>
      </c>
      <c r="H19" s="44">
        <v>92083</v>
      </c>
      <c r="I19" s="45">
        <v>16444</v>
      </c>
      <c r="J19" s="46">
        <v>6597</v>
      </c>
      <c r="K19" s="28"/>
      <c r="L19" s="28"/>
      <c r="M19" s="28"/>
      <c r="N19" s="28"/>
      <c r="O19" s="49"/>
      <c r="P19" s="28"/>
      <c r="Q19" s="49"/>
    </row>
    <row r="20" spans="2:17" x14ac:dyDescent="0.2">
      <c r="B20" s="43" t="s">
        <v>25</v>
      </c>
      <c r="C20" s="44">
        <v>6770</v>
      </c>
      <c r="D20" s="44">
        <v>5650</v>
      </c>
      <c r="E20" s="44">
        <v>2997</v>
      </c>
      <c r="F20" s="44">
        <v>1319</v>
      </c>
      <c r="G20" s="44">
        <v>38.774000000000001</v>
      </c>
      <c r="H20" s="44">
        <v>7487</v>
      </c>
      <c r="I20" s="45">
        <v>1502</v>
      </c>
      <c r="J20" s="46">
        <v>820</v>
      </c>
      <c r="K20" s="28"/>
      <c r="L20" s="28"/>
      <c r="M20" s="28"/>
      <c r="N20" s="28"/>
      <c r="O20" s="49"/>
      <c r="P20" s="47"/>
      <c r="Q20" s="49"/>
    </row>
    <row r="21" spans="2:17" x14ac:dyDescent="0.2">
      <c r="B21" s="43" t="s">
        <v>26</v>
      </c>
      <c r="C21" s="44">
        <v>112300</v>
      </c>
      <c r="D21" s="44">
        <v>113669</v>
      </c>
      <c r="E21" s="44">
        <v>36320</v>
      </c>
      <c r="F21" s="44">
        <v>12145</v>
      </c>
      <c r="G21" s="44">
        <v>2393.5630000000001</v>
      </c>
      <c r="H21" s="44">
        <v>118686</v>
      </c>
      <c r="I21" s="45">
        <v>16830</v>
      </c>
      <c r="J21" s="46">
        <v>24669</v>
      </c>
      <c r="K21" s="28"/>
      <c r="L21" s="28"/>
      <c r="M21" s="29"/>
      <c r="N21" s="29"/>
      <c r="O21" s="49"/>
      <c r="P21" s="47"/>
      <c r="Q21" s="49"/>
    </row>
    <row r="22" spans="2:17" x14ac:dyDescent="0.2">
      <c r="B22" s="43" t="s">
        <v>27</v>
      </c>
      <c r="C22" s="44">
        <v>107318</v>
      </c>
      <c r="D22" s="44">
        <v>105299</v>
      </c>
      <c r="E22" s="44">
        <v>27418</v>
      </c>
      <c r="F22" s="44">
        <v>6446</v>
      </c>
      <c r="G22" s="44">
        <v>1745.385</v>
      </c>
      <c r="H22" s="44">
        <v>111824</v>
      </c>
      <c r="I22" s="45">
        <v>14348</v>
      </c>
      <c r="J22" s="46">
        <v>21921</v>
      </c>
    </row>
    <row r="23" spans="2:17" x14ac:dyDescent="0.2">
      <c r="B23" s="43" t="s">
        <v>28</v>
      </c>
      <c r="C23" s="44">
        <v>27324</v>
      </c>
      <c r="D23" s="44">
        <v>23296</v>
      </c>
      <c r="E23" s="44">
        <v>19282</v>
      </c>
      <c r="F23" s="44">
        <v>6636</v>
      </c>
      <c r="G23" s="44">
        <v>3127.0250000000001</v>
      </c>
      <c r="H23" s="44">
        <v>29520</v>
      </c>
      <c r="I23" s="45">
        <v>5773</v>
      </c>
      <c r="J23" s="46">
        <v>5081</v>
      </c>
    </row>
    <row r="24" spans="2:17" x14ac:dyDescent="0.2">
      <c r="B24" s="43" t="s">
        <v>29</v>
      </c>
      <c r="C24" s="44">
        <v>58958</v>
      </c>
      <c r="D24" s="44">
        <v>50340</v>
      </c>
      <c r="E24" s="44">
        <v>22452</v>
      </c>
      <c r="F24" s="44">
        <v>7970</v>
      </c>
      <c r="G24" s="44">
        <v>2629.7150000000001</v>
      </c>
      <c r="H24" s="44">
        <v>899</v>
      </c>
      <c r="I24" s="45">
        <v>199</v>
      </c>
      <c r="J24" s="46">
        <v>70</v>
      </c>
    </row>
    <row r="25" spans="2:17" x14ac:dyDescent="0.2">
      <c r="B25" s="43" t="s">
        <v>30</v>
      </c>
      <c r="C25" s="44">
        <v>227989</v>
      </c>
      <c r="D25" s="44">
        <v>205365</v>
      </c>
      <c r="E25" s="44">
        <v>121825</v>
      </c>
      <c r="F25" s="44">
        <v>22029</v>
      </c>
      <c r="G25" s="44">
        <v>17859.580000000002</v>
      </c>
      <c r="H25" s="44">
        <v>244391</v>
      </c>
      <c r="I25" s="45">
        <v>48213</v>
      </c>
      <c r="J25" s="46">
        <v>82899</v>
      </c>
      <c r="L25" s="28"/>
    </row>
    <row r="26" spans="2:17" x14ac:dyDescent="0.2">
      <c r="B26" s="43" t="s">
        <v>31</v>
      </c>
      <c r="C26" s="44">
        <v>11353</v>
      </c>
      <c r="D26" s="44">
        <v>10101</v>
      </c>
      <c r="E26" s="44">
        <v>13205</v>
      </c>
      <c r="F26" s="44">
        <v>6451</v>
      </c>
      <c r="G26" s="44">
        <v>423.27</v>
      </c>
      <c r="H26" s="44">
        <v>12864</v>
      </c>
      <c r="I26" s="45">
        <v>3970</v>
      </c>
      <c r="J26" s="46">
        <v>1088</v>
      </c>
    </row>
    <row r="27" spans="2:17" x14ac:dyDescent="0.2">
      <c r="B27" s="43"/>
      <c r="C27" s="51"/>
      <c r="D27" s="52"/>
      <c r="E27" s="52"/>
      <c r="F27" s="52"/>
      <c r="G27" s="52"/>
      <c r="H27" s="51"/>
      <c r="I27" s="53"/>
      <c r="J27" s="54"/>
      <c r="K27" s="28"/>
      <c r="L27" s="28"/>
      <c r="M27" s="28"/>
      <c r="N27" s="28"/>
      <c r="O27" s="49"/>
      <c r="P27" s="28"/>
      <c r="Q27" s="49"/>
    </row>
    <row r="28" spans="2:17" ht="13.5" thickBot="1" x14ac:dyDescent="0.25">
      <c r="B28" s="55" t="s">
        <v>32</v>
      </c>
      <c r="C28" s="56">
        <v>880636</v>
      </c>
      <c r="D28" s="56">
        <v>730400</v>
      </c>
      <c r="E28" s="56">
        <v>351199</v>
      </c>
      <c r="F28" s="56">
        <v>110080</v>
      </c>
      <c r="G28" s="56">
        <v>34790</v>
      </c>
      <c r="H28" s="56">
        <v>945024</v>
      </c>
      <c r="I28" s="57">
        <v>157591</v>
      </c>
      <c r="J28" s="58">
        <v>185118</v>
      </c>
    </row>
    <row r="29" spans="2:17" x14ac:dyDescent="0.2">
      <c r="B29" s="59" t="s">
        <v>33</v>
      </c>
      <c r="C29" s="59"/>
      <c r="D29" s="59"/>
      <c r="E29" s="60"/>
      <c r="F29" s="59"/>
      <c r="G29" s="59"/>
      <c r="H29" s="59"/>
      <c r="I29" s="59"/>
      <c r="J29" s="59"/>
      <c r="K29" s="61"/>
      <c r="L29" s="61"/>
    </row>
    <row r="30" spans="2:17" ht="14.25" x14ac:dyDescent="0.2">
      <c r="B30" s="62" t="s">
        <v>34</v>
      </c>
      <c r="C30" s="63"/>
      <c r="D30" s="63"/>
      <c r="E30" s="63"/>
    </row>
    <row r="31" spans="2:17" x14ac:dyDescent="0.2">
      <c r="E31" s="29"/>
      <c r="F31" s="29"/>
      <c r="G31" s="29"/>
      <c r="H31" s="29"/>
      <c r="J31" s="61"/>
      <c r="K31" s="61"/>
    </row>
    <row r="32" spans="2:17" x14ac:dyDescent="0.2">
      <c r="E32" s="49"/>
      <c r="H32" s="28"/>
      <c r="I32" s="49"/>
    </row>
    <row r="33" spans="4:10" x14ac:dyDescent="0.2">
      <c r="H33" s="28"/>
      <c r="J33" s="49"/>
    </row>
    <row r="34" spans="4:10" x14ac:dyDescent="0.2">
      <c r="G34" s="49"/>
      <c r="I34" s="49"/>
    </row>
    <row r="35" spans="4:10" x14ac:dyDescent="0.2">
      <c r="D35" s="64"/>
      <c r="E35" s="64"/>
    </row>
    <row r="36" spans="4:10" x14ac:dyDescent="0.2">
      <c r="G36" s="28"/>
      <c r="H36" s="28"/>
      <c r="I36" s="28"/>
      <c r="J36" s="28"/>
    </row>
    <row r="38" spans="4:10" x14ac:dyDescent="0.2">
      <c r="F38" s="49"/>
      <c r="G38" s="28"/>
      <c r="H38" s="28"/>
      <c r="I38" s="28"/>
      <c r="J38" s="28"/>
    </row>
    <row r="47" spans="4:10" ht="13.15" customHeight="1" x14ac:dyDescent="0.2"/>
    <row r="48" spans="4:10" ht="13.15" customHeight="1" x14ac:dyDescent="0.2"/>
    <row r="49" spans="3:6" ht="13.15" customHeight="1" x14ac:dyDescent="0.2"/>
    <row r="50" spans="3:6" ht="13.15" customHeight="1" x14ac:dyDescent="0.2"/>
    <row r="51" spans="3:6" ht="13.15" customHeight="1" x14ac:dyDescent="0.2"/>
    <row r="52" spans="3:6" ht="13.15" customHeight="1" x14ac:dyDescent="0.2">
      <c r="F52" s="65"/>
    </row>
    <row r="56" spans="3:6" x14ac:dyDescent="0.2">
      <c r="C56" s="49"/>
    </row>
  </sheetData>
  <mergeCells count="13">
    <mergeCell ref="E8:E9"/>
    <mergeCell ref="F8:F9"/>
    <mergeCell ref="H8:H9"/>
    <mergeCell ref="B1:J1"/>
    <mergeCell ref="B3:J3"/>
    <mergeCell ref="B4:J4"/>
    <mergeCell ref="B6:B9"/>
    <mergeCell ref="C6:F6"/>
    <mergeCell ref="G6:G9"/>
    <mergeCell ref="H6:J7"/>
    <mergeCell ref="E7:F7"/>
    <mergeCell ref="C8:C9"/>
    <mergeCell ref="D8:D9"/>
  </mergeCells>
  <printOptions horizontalCentered="1"/>
  <pageMargins left="0.59055118110236227" right="0.59055118110236227" top="0.59055118110236227" bottom="0.98425196850393704" header="0" footer="0"/>
  <pageSetup paperSize="9" scale="60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4</xdr:col>
                <xdr:colOff>1257300</xdr:colOff>
                <xdr:row>36</xdr:row>
                <xdr:rowOff>47625</xdr:rowOff>
              </from>
              <to>
                <xdr:col>5</xdr:col>
                <xdr:colOff>676275</xdr:colOff>
                <xdr:row>37</xdr:row>
                <xdr:rowOff>66675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4</xdr:col>
                <xdr:colOff>1257300</xdr:colOff>
                <xdr:row>36</xdr:row>
                <xdr:rowOff>47625</xdr:rowOff>
              </from>
              <to>
                <xdr:col>5</xdr:col>
                <xdr:colOff>676275</xdr:colOff>
                <xdr:row>37</xdr:row>
                <xdr:rowOff>66675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4</xdr:col>
                <xdr:colOff>1257300</xdr:colOff>
                <xdr:row>36</xdr:row>
                <xdr:rowOff>47625</xdr:rowOff>
              </from>
              <to>
                <xdr:col>5</xdr:col>
                <xdr:colOff>676275</xdr:colOff>
                <xdr:row>37</xdr:row>
                <xdr:rowOff>66675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4</xdr:col>
                <xdr:colOff>1257300</xdr:colOff>
                <xdr:row>36</xdr:row>
                <xdr:rowOff>47625</xdr:rowOff>
              </from>
              <to>
                <xdr:col>5</xdr:col>
                <xdr:colOff>676275</xdr:colOff>
                <xdr:row>37</xdr:row>
                <xdr:rowOff>66675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4</xdr:col>
                <xdr:colOff>1257300</xdr:colOff>
                <xdr:row>36</xdr:row>
                <xdr:rowOff>47625</xdr:rowOff>
              </from>
              <to>
                <xdr:col>5</xdr:col>
                <xdr:colOff>676275</xdr:colOff>
                <xdr:row>37</xdr:row>
                <xdr:rowOff>66675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4</xdr:col>
                <xdr:colOff>552450</xdr:colOff>
                <xdr:row>36</xdr:row>
                <xdr:rowOff>47625</xdr:rowOff>
              </from>
              <to>
                <xdr:col>4</xdr:col>
                <xdr:colOff>1247775</xdr:colOff>
                <xdr:row>37</xdr:row>
                <xdr:rowOff>66675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4</xdr:col>
                <xdr:colOff>0</xdr:colOff>
                <xdr:row>36</xdr:row>
                <xdr:rowOff>47625</xdr:rowOff>
              </from>
              <to>
                <xdr:col>4</xdr:col>
                <xdr:colOff>685800</xdr:colOff>
                <xdr:row>37</xdr:row>
                <xdr:rowOff>66675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5.11</vt:lpstr>
      <vt:lpstr>'5.11'!Área_de_impresión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2018-05-24T11:14:32Z</dcterms:created>
  <dcterms:modified xsi:type="dcterms:W3CDTF">2018-05-24T11:14:33Z</dcterms:modified>
</cp:coreProperties>
</file>