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5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 localSheetId="0">'[17]5.1'!#REF!</definedName>
    <definedName name="\A">'[1]5.1'!#REF!</definedName>
    <definedName name="\B">#REF!</definedName>
    <definedName name="\C" localSheetId="0">'[17]5.1'!#REF!</definedName>
    <definedName name="\C">'[1]5.1'!#REF!</definedName>
    <definedName name="\D">'[6]19.11-12'!$B$51</definedName>
    <definedName name="\G" localSheetId="0">'[17]5.1'!#REF!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'5.2'!$A$1:$G$28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'5.2'!#REF!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<sst xmlns="http://schemas.openxmlformats.org/spreadsheetml/2006/main" count="27" uniqueCount="27">
  <si>
    <t>DEMOGRAFÍA Y ASPECTOS SOCIALES</t>
  </si>
  <si>
    <t xml:space="preserve"> 5.2. Cifras de población según comunidades autónomas y género (a 1 de enero de cada año)</t>
  </si>
  <si>
    <t>Comunidades Autónomas</t>
  </si>
  <si>
    <t>Total</t>
  </si>
  <si>
    <t>Varones</t>
  </si>
  <si>
    <t>Mujeres</t>
  </si>
  <si>
    <t>Andalucía</t>
  </si>
  <si>
    <t>Aragón</t>
  </si>
  <si>
    <t xml:space="preserve">Asturias (Principado de) </t>
  </si>
  <si>
    <t>Balears (Illes)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</si>
  <si>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</si>
  <si>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</si>
  <si>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</si>
  <si>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</si>
  <si>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</si>
  <si>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</si>
  <si>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</si>
  <si>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</si>
  <si>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</si>
  <si>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</si>
  <si>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</si>
  <si>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</si>
  <si>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</si>
  <si>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 xml:space="preserve">Ciudad A. de Ceuta </t>
  </si>
  <si>
    <t>Ciudad A. de Melilla</t>
  </si>
  <si>
    <t>ESPAÑA</t>
  </si>
  <si>
    <t>Fuente: Instituto Nacional de Estadística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</si>
</sst>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80" fontId="5" fillId="2" borderId="0" xfId="21" applyNumberFormat="1" applyFont="1" applyFill="1" applyAlignment="1" applyProtection="1">
      <alignment horizontal="center"/>
      <protection locked="0"/>
    </xf>
    <xf numFmtId="180" fontId="0" fillId="2" borderId="0" xfId="21" applyNumberFormat="1" applyFont="1" applyFill="1" applyAlignment="1" applyProtection="1">
      <alignment/>
      <protection locked="0"/>
    </xf>
    <xf numFmtId="180" fontId="0" fillId="2" borderId="0" xfId="21" applyFont="1" applyFill="1" applyAlignment="1" applyProtection="1">
      <alignment/>
      <protection locked="0"/>
    </xf>
    <xf numFmtId="0" fontId="6" fillId="0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1" xfId="0" applyFont="1" applyFill="1" applyBorder="1" applyAlignment="1">
      <alignment/>
    </xf>
    <xf numFmtId="181" fontId="0" fillId="3" borderId="2" xfId="21" applyNumberFormat="1" applyFont="1" applyFill="1" applyBorder="1" applyAlignment="1" applyProtection="1">
      <alignment horizontal="center" vertical="center"/>
      <protection/>
    </xf>
    <xf numFmtId="181" fontId="0" fillId="3" borderId="3" xfId="21" applyNumberFormat="1" applyFont="1" applyFill="1" applyBorder="1" applyAlignment="1" applyProtection="1">
      <alignment horizontal="center"/>
      <protection/>
    </xf>
    <xf numFmtId="181" fontId="0" fillId="3" borderId="4" xfId="21" applyNumberFormat="1" applyFont="1" applyFill="1" applyBorder="1" applyAlignment="1" applyProtection="1">
      <alignment horizontal="center"/>
      <protection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81" fontId="0" fillId="3" borderId="6" xfId="21" applyNumberFormat="1" applyFont="1" applyFill="1" applyBorder="1" applyAlignment="1" applyProtection="1">
      <alignment horizontal="center" vertical="center"/>
      <protection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81" fontId="0" fillId="2" borderId="2" xfId="21" applyNumberFormat="1" applyFont="1" applyFill="1" applyBorder="1" applyProtection="1">
      <alignment/>
      <protection/>
    </xf>
    <xf numFmtId="210" fontId="0" fillId="2" borderId="9" xfId="0" applyNumberFormat="1" applyFont="1" applyFill="1" applyBorder="1" applyAlignment="1" applyProtection="1">
      <alignment horizontal="right"/>
      <protection/>
    </xf>
    <xf numFmtId="210" fontId="0" fillId="2" borderId="10" xfId="0" applyNumberFormat="1" applyFont="1" applyFill="1" applyBorder="1" applyAlignment="1" applyProtection="1">
      <alignment horizontal="right"/>
      <protection/>
    </xf>
    <xf numFmtId="181" fontId="0" fillId="2" borderId="11" xfId="21" applyNumberFormat="1" applyFont="1" applyFill="1" applyBorder="1" applyProtection="1">
      <alignment/>
      <protection/>
    </xf>
    <xf numFmtId="210" fontId="0" fillId="2" borderId="12" xfId="0" applyNumberFormat="1" applyFont="1" applyFill="1" applyBorder="1" applyAlignment="1" applyProtection="1">
      <alignment horizontal="right"/>
      <protection/>
    </xf>
    <xf numFmtId="210" fontId="0" fillId="2" borderId="13" xfId="0" applyNumberFormat="1" applyFont="1" applyFill="1" applyBorder="1" applyAlignment="1" applyProtection="1">
      <alignment horizontal="right"/>
      <protection/>
    </xf>
    <xf numFmtId="0" fontId="7" fillId="3" borderId="6" xfId="22" applyFont="1" applyFill="1" applyBorder="1" applyProtection="1">
      <alignment/>
      <protection/>
    </xf>
    <xf numFmtId="210" fontId="7" fillId="3" borderId="14" xfId="0" applyNumberFormat="1" applyFont="1" applyFill="1" applyBorder="1" applyAlignment="1" applyProtection="1">
      <alignment horizontal="right"/>
      <protection/>
    </xf>
    <xf numFmtId="210" fontId="7" fillId="3" borderId="15" xfId="0" applyNumberFormat="1" applyFont="1" applyFill="1" applyBorder="1" applyAlignment="1" applyProtection="1">
      <alignment horizontal="right"/>
      <protection/>
    </xf>
    <xf numFmtId="0" fontId="7" fillId="2" borderId="0" xfId="0" applyFont="1" applyFill="1" applyAlignment="1">
      <alignment/>
    </xf>
    <xf numFmtId="181" fontId="0" fillId="2" borderId="16" xfId="21" applyNumberFormat="1" applyFont="1" applyFill="1" applyBorder="1" applyAlignment="1" applyProtection="1">
      <alignment horizontal="left"/>
      <protection/>
    </xf>
    <xf numFmtId="181" fontId="0" fillId="2" borderId="16" xfId="21" applyNumberFormat="1" applyFont="1" applyFill="1" applyBorder="1" applyProtection="1">
      <alignment/>
      <protection/>
    </xf>
    <xf numFmtId="3" fontId="0" fillId="2" borderId="0" xfId="0" applyNumberFormat="1" applyFill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" xfId="21"/>
    <cellStyle name="Normal_DEMOG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2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TABLAS%20XLS\CAPITULO%2005\exec05_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jgarcial\Mis%20documentos\Anuario%20Capitulos%20Excel\ANUA2001-C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9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H29"/>
  <sheetViews>
    <sheetView showGridLines="0" tabSelected="1" view="pageBreakPreview" zoomScale="75" zoomScaleNormal="75" zoomScaleSheetLayoutView="75" workbookViewId="0" topLeftCell="A1">
      <selection activeCell="G29" sqref="G29"/>
    </sheetView>
  </sheetViews>
  <sheetFormatPr defaultColWidth="11.421875" defaultRowHeight="12.75"/>
  <cols>
    <col min="1" max="1" width="28.7109375" style="5" customWidth="1"/>
    <col min="2" max="2" width="14.7109375" style="5" customWidth="1"/>
    <col min="3" max="5" width="15.57421875" style="5" bestFit="1" customWidth="1"/>
    <col min="6" max="7" width="16.140625" style="5" bestFit="1" customWidth="1"/>
    <col min="8" max="16384" width="11.421875" style="5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1"/>
      <c r="H1" s="2"/>
    </row>
    <row r="3" spans="1:7" ht="15">
      <c r="A3" s="4" t="s">
        <v>1</v>
      </c>
      <c r="B3" s="4"/>
      <c r="C3" s="4"/>
      <c r="D3" s="4"/>
      <c r="E3" s="4"/>
      <c r="F3" s="4"/>
      <c r="G3" s="4"/>
    </row>
    <row r="4" spans="1:7" ht="14.25" customHeight="1" thickBot="1">
      <c r="A4" s="6"/>
      <c r="B4" s="6"/>
      <c r="C4" s="6"/>
      <c r="D4" s="6"/>
      <c r="E4" s="6"/>
      <c r="F4" s="6"/>
      <c r="G4" s="6"/>
    </row>
    <row r="5" spans="1:7" ht="12.75">
      <c r="A5" s="7" t="s">
        <v>2</v>
      </c>
      <c r="B5" s="8" t="s">
        <v>3</v>
      </c>
      <c r="C5" s="9"/>
      <c r="D5" s="8" t="s">
        <v>4</v>
      </c>
      <c r="E5" s="9"/>
      <c r="F5" s="10" t="s">
        <v>5</v>
      </c>
      <c r="G5" s="11"/>
    </row>
    <row r="6" spans="1:7" ht="13.5" thickBot="1">
      <c r="A6" s="12"/>
      <c r="B6" s="13">
        <v>2012</v>
      </c>
      <c r="C6" s="13">
        <v>2013</v>
      </c>
      <c r="D6" s="13">
        <v>2012</v>
      </c>
      <c r="E6" s="13">
        <v>2013</v>
      </c>
      <c r="F6" s="14">
        <v>2012</v>
      </c>
      <c r="G6" s="14">
        <v>2013</v>
      </c>
    </row>
    <row r="7" spans="1:7" ht="12.75">
      <c r="A7" s="15" t="s">
        <v>6</v>
      </c>
      <c r="B7" s="16">
        <v>8449985</v>
      </c>
      <c r="C7" s="16">
        <v>8440300</v>
      </c>
      <c r="D7" s="16">
        <v>4180285</v>
      </c>
      <c r="E7" s="16">
        <v>4170654</v>
      </c>
      <c r="F7" s="17">
        <v>4269700</v>
      </c>
      <c r="G7" s="17">
        <v>4269646</v>
      </c>
    </row>
    <row r="8" spans="1:7" ht="12.75">
      <c r="A8" s="18" t="s">
        <v>7</v>
      </c>
      <c r="B8" s="19">
        <v>1349467</v>
      </c>
      <c r="C8" s="19">
        <v>1347150</v>
      </c>
      <c r="D8" s="19">
        <v>671898</v>
      </c>
      <c r="E8" s="19">
        <v>669987</v>
      </c>
      <c r="F8" s="20">
        <v>677569</v>
      </c>
      <c r="G8" s="20">
        <v>677163</v>
      </c>
    </row>
    <row r="9" spans="1:7" ht="12.75">
      <c r="A9" s="18" t="s">
        <v>8</v>
      </c>
      <c r="B9" s="19">
        <v>1077360</v>
      </c>
      <c r="C9" s="19">
        <v>1068165</v>
      </c>
      <c r="D9" s="19">
        <v>516420</v>
      </c>
      <c r="E9" s="19">
        <v>511346</v>
      </c>
      <c r="F9" s="20">
        <v>560940</v>
      </c>
      <c r="G9" s="20">
        <v>556819</v>
      </c>
    </row>
    <row r="10" spans="1:7" ht="12.75">
      <c r="A10" s="18" t="s">
        <v>9</v>
      </c>
      <c r="B10" s="19">
        <v>1119439</v>
      </c>
      <c r="C10" s="19">
        <v>1111674</v>
      </c>
      <c r="D10" s="19">
        <v>560091</v>
      </c>
      <c r="E10" s="19">
        <v>554603</v>
      </c>
      <c r="F10" s="20">
        <v>559348</v>
      </c>
      <c r="G10" s="20">
        <v>557071</v>
      </c>
    </row>
    <row r="11" spans="1:7" ht="12.75">
      <c r="A11" s="18" t="s">
        <v>10</v>
      </c>
      <c r="B11" s="19">
        <v>2118344</v>
      </c>
      <c r="C11" s="19">
        <v>2118679</v>
      </c>
      <c r="D11" s="19">
        <v>1056240</v>
      </c>
      <c r="E11" s="19">
        <v>1055302</v>
      </c>
      <c r="F11" s="20">
        <v>1062104</v>
      </c>
      <c r="G11" s="20">
        <v>1063377</v>
      </c>
    </row>
    <row r="12" spans="1:7" ht="12.75">
      <c r="A12" s="18" t="s">
        <v>11</v>
      </c>
      <c r="B12" s="19">
        <v>593861</v>
      </c>
      <c r="C12" s="19">
        <v>591888</v>
      </c>
      <c r="D12" s="19">
        <v>289999</v>
      </c>
      <c r="E12" s="19">
        <v>288643</v>
      </c>
      <c r="F12" s="20">
        <v>303862</v>
      </c>
      <c r="G12" s="20">
        <v>303245</v>
      </c>
    </row>
    <row r="13" spans="1:7" ht="12.75">
      <c r="A13" s="18" t="s">
        <v>12</v>
      </c>
      <c r="B13" s="19">
        <v>2546078</v>
      </c>
      <c r="C13" s="19">
        <v>2519875</v>
      </c>
      <c r="D13" s="19">
        <v>1261141</v>
      </c>
      <c r="E13" s="19">
        <v>1246377</v>
      </c>
      <c r="F13" s="20">
        <v>1284937</v>
      </c>
      <c r="G13" s="20">
        <v>1273498</v>
      </c>
    </row>
    <row r="14" spans="1:7" ht="12.75">
      <c r="A14" s="18" t="s">
        <v>13</v>
      </c>
      <c r="B14" s="19">
        <v>2121888</v>
      </c>
      <c r="C14" s="19">
        <v>2100998</v>
      </c>
      <c r="D14" s="19">
        <v>1069648</v>
      </c>
      <c r="E14" s="19">
        <v>1056960</v>
      </c>
      <c r="F14" s="20">
        <v>1052240</v>
      </c>
      <c r="G14" s="20">
        <v>1044038</v>
      </c>
    </row>
    <row r="15" spans="1:7" ht="12.75">
      <c r="A15" s="18" t="s">
        <v>14</v>
      </c>
      <c r="B15" s="19">
        <v>7570908</v>
      </c>
      <c r="C15" s="19">
        <v>7553650</v>
      </c>
      <c r="D15" s="19">
        <v>3741628</v>
      </c>
      <c r="E15" s="19">
        <v>3725318</v>
      </c>
      <c r="F15" s="20">
        <v>3829280</v>
      </c>
      <c r="G15" s="20">
        <v>3828332</v>
      </c>
    </row>
    <row r="16" spans="1:7" ht="12.75">
      <c r="A16" s="18" t="s">
        <v>15</v>
      </c>
      <c r="B16" s="19">
        <v>5129266</v>
      </c>
      <c r="C16" s="19">
        <v>5113815</v>
      </c>
      <c r="D16" s="19">
        <v>2546404</v>
      </c>
      <c r="E16" s="19">
        <v>2534539</v>
      </c>
      <c r="F16" s="20">
        <v>2582862</v>
      </c>
      <c r="G16" s="20">
        <v>2579276</v>
      </c>
    </row>
    <row r="17" spans="1:7" ht="12.75">
      <c r="A17" s="18" t="s">
        <v>16</v>
      </c>
      <c r="B17" s="19">
        <v>1108130</v>
      </c>
      <c r="C17" s="19">
        <v>1104004</v>
      </c>
      <c r="D17" s="19">
        <v>550324</v>
      </c>
      <c r="E17" s="19">
        <v>548054</v>
      </c>
      <c r="F17" s="20">
        <v>557806</v>
      </c>
      <c r="G17" s="20">
        <v>555950</v>
      </c>
    </row>
    <row r="18" spans="1:7" ht="12.75">
      <c r="A18" s="18" t="s">
        <v>17</v>
      </c>
      <c r="B18" s="19">
        <v>2781498</v>
      </c>
      <c r="C18" s="19">
        <v>2765940</v>
      </c>
      <c r="D18" s="19">
        <v>1343328</v>
      </c>
      <c r="E18" s="19">
        <v>1335122</v>
      </c>
      <c r="F18" s="20">
        <v>1438170</v>
      </c>
      <c r="G18" s="20">
        <v>1430818</v>
      </c>
    </row>
    <row r="19" spans="1:7" ht="12.75">
      <c r="A19" s="18" t="s">
        <v>18</v>
      </c>
      <c r="B19" s="19">
        <v>6498560</v>
      </c>
      <c r="C19" s="19">
        <v>6495551</v>
      </c>
      <c r="D19" s="19">
        <v>3130241</v>
      </c>
      <c r="E19" s="19">
        <v>3123724</v>
      </c>
      <c r="F19" s="20">
        <v>3368319</v>
      </c>
      <c r="G19" s="20">
        <v>3371827</v>
      </c>
    </row>
    <row r="20" spans="1:7" ht="12.75">
      <c r="A20" s="18" t="s">
        <v>19</v>
      </c>
      <c r="B20" s="19">
        <v>1474449</v>
      </c>
      <c r="C20" s="19">
        <v>1472049</v>
      </c>
      <c r="D20" s="19">
        <v>742727</v>
      </c>
      <c r="E20" s="19">
        <v>739842</v>
      </c>
      <c r="F20" s="20">
        <v>731722</v>
      </c>
      <c r="G20" s="20">
        <v>732207</v>
      </c>
    </row>
    <row r="21" spans="1:7" ht="12.75">
      <c r="A21" s="18" t="s">
        <v>20</v>
      </c>
      <c r="B21" s="19">
        <v>644566</v>
      </c>
      <c r="C21" s="19">
        <v>644477</v>
      </c>
      <c r="D21" s="19">
        <v>321453</v>
      </c>
      <c r="E21" s="19">
        <v>320933</v>
      </c>
      <c r="F21" s="20">
        <v>323113</v>
      </c>
      <c r="G21" s="20">
        <v>323544</v>
      </c>
    </row>
    <row r="22" spans="1:7" ht="12.75">
      <c r="A22" s="18" t="s">
        <v>21</v>
      </c>
      <c r="B22" s="19">
        <v>2193093</v>
      </c>
      <c r="C22" s="19">
        <v>2191682</v>
      </c>
      <c r="D22" s="19">
        <v>1070438</v>
      </c>
      <c r="E22" s="19">
        <v>1068746</v>
      </c>
      <c r="F22" s="20">
        <v>1122655</v>
      </c>
      <c r="G22" s="20">
        <v>1122936</v>
      </c>
    </row>
    <row r="23" spans="1:7" ht="12.75">
      <c r="A23" s="18" t="s">
        <v>22</v>
      </c>
      <c r="B23" s="19">
        <v>323609</v>
      </c>
      <c r="C23" s="19">
        <v>322027</v>
      </c>
      <c r="D23" s="19">
        <v>161574</v>
      </c>
      <c r="E23" s="19">
        <v>160159</v>
      </c>
      <c r="F23" s="20">
        <v>162035</v>
      </c>
      <c r="G23" s="20">
        <v>161868</v>
      </c>
    </row>
    <row r="24" spans="1:7" ht="12.75">
      <c r="A24" s="18" t="s">
        <v>23</v>
      </c>
      <c r="B24" s="19">
        <v>84018</v>
      </c>
      <c r="C24" s="19">
        <v>84180</v>
      </c>
      <c r="D24" s="19">
        <v>42948</v>
      </c>
      <c r="E24" s="19">
        <v>43060</v>
      </c>
      <c r="F24" s="20">
        <v>41070</v>
      </c>
      <c r="G24" s="20">
        <v>41120</v>
      </c>
    </row>
    <row r="25" spans="1:7" ht="12.75">
      <c r="A25" s="18" t="s">
        <v>24</v>
      </c>
      <c r="B25" s="19">
        <v>80802</v>
      </c>
      <c r="C25" s="19">
        <v>83679</v>
      </c>
      <c r="D25" s="19">
        <v>41569</v>
      </c>
      <c r="E25" s="19">
        <v>43017</v>
      </c>
      <c r="F25" s="20">
        <v>39233</v>
      </c>
      <c r="G25" s="20">
        <v>40662</v>
      </c>
    </row>
    <row r="26" spans="1:7" ht="12.75">
      <c r="A26" s="18"/>
      <c r="B26" s="19"/>
      <c r="C26" s="19"/>
      <c r="D26" s="19"/>
      <c r="E26" s="19"/>
      <c r="F26" s="20"/>
      <c r="G26" s="20"/>
    </row>
    <row r="27" spans="1:7" s="24" customFormat="1" ht="13.5" thickBot="1">
      <c r="A27" s="21" t="s">
        <v>25</v>
      </c>
      <c r="B27" s="22">
        <v>47265321</v>
      </c>
      <c r="C27" s="22">
        <f>SUM(C7:C25)</f>
        <v>47129783</v>
      </c>
      <c r="D27" s="22">
        <v>23298356</v>
      </c>
      <c r="E27" s="22">
        <f>SUM(E7:E25)</f>
        <v>23196386</v>
      </c>
      <c r="F27" s="23">
        <v>23966965</v>
      </c>
      <c r="G27" s="23">
        <f>SUM(G7:G25)</f>
        <v>23933397</v>
      </c>
    </row>
    <row r="28" spans="1:7" ht="12.75">
      <c r="A28" s="25" t="s">
        <v>26</v>
      </c>
      <c r="B28" s="25"/>
      <c r="C28" s="25"/>
      <c r="D28" s="26"/>
      <c r="E28" s="26"/>
      <c r="F28" s="26"/>
      <c r="G28" s="26"/>
    </row>
    <row r="29" spans="2:7" ht="12.75">
      <c r="B29" s="27"/>
      <c r="C29" s="27"/>
      <c r="D29" s="27"/>
      <c r="E29" s="27"/>
      <c r="F29" s="27"/>
      <c r="G29" s="27"/>
    </row>
  </sheetData>
  <mergeCells count="7">
    <mergeCell ref="A28:C28"/>
    <mergeCell ref="A1:G1"/>
    <mergeCell ref="F5:G5"/>
    <mergeCell ref="A3:G3"/>
    <mergeCell ref="B5:C5"/>
    <mergeCell ref="D5:E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7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2014-01-09T07:40:43Z</dcterms:created>
  <dcterms:modified xsi:type="dcterms:W3CDTF">2014-01-09T07:40:56Z</dcterms:modified>
  <cp:category/>
  <cp:version/>
  <cp:contentType/>
  <cp:contentStatus/>
</cp:coreProperties>
</file>