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'16.3.1'!$A$1:$H$85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<sst xmlns="http://schemas.openxmlformats.org/spreadsheetml/2006/main" count="30" uniqueCount="29">
  <si>
    <t>LA INDUSTRIA DE LA ALIMENTACIÓN Y MEDIO AMBIENTE</t>
  </si>
  <si>
    <t>16.3.1. Evolución del número de empresas y establecimientos de la Industria de la Alimentación</t>
  </si>
  <si>
    <t>según subsector de actividad</t>
  </si>
  <si>
    <t>Subsector de actividad</t>
  </si>
  <si>
    <t>Empresas</t>
  </si>
  <si>
    <t>Establecimientos</t>
  </si>
  <si>
    <t>Var 12/11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</si>
  <si>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</si>
  <si>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</si>
  <si>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</si>
  <si>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</si>
  <si>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</si>
  <si>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</si>
  <si>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</si>
  <si>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Azúcar, cacao, chocolate y confitería</t>
  </si>
  <si>
    <t>Otros productos diversos (1)</t>
  </si>
  <si>
    <t>Fabricación de productos para la alimentación animal</t>
  </si>
  <si>
    <t>Vinos y otras bebidas no destiladas</t>
  </si>
  <si>
    <t>Otras bebidas alcohólicas (2)</t>
  </si>
  <si>
    <t>Fabricación de bebidas no alcohólicas y aguas minerales</t>
  </si>
  <si>
    <t>TOTAL INDUSTRIA ALIMENTACIÓN</t>
  </si>
  <si>
    <t>Fuente: Directorio Central de Empresas 2012 del I.N.E.</t>
  </si>
  <si>
    <t>Los datos por subsectores de actividad están referidos a CNAE-2009</t>
  </si>
  <si>
    <t>1083 a 1089</t>
  </si>
  <si>
    <t>Otros productos diversos</t>
  </si>
  <si>
    <t>1101,1103,1105,1106</t>
  </si>
  <si>
    <t>Otras bebidas alcohólicas</t>
  </si>
  <si>
    <r>
      <t>(1)</t>
    </r>
    <r>
      <rPr>
        <sz val="10"/>
        <rFont val="Arial"/>
        <family val="2"/>
      </rPr>
      <t xml:space="preserve"> Incluye los Subsectores de :</t>
    </r>
  </si>
  <si>
    <r>
      <t>(2)</t>
    </r>
    <r>
      <rPr>
        <sz val="10"/>
        <rFont val="Arial"/>
        <family val="2"/>
      </rPr>
      <t xml:space="preserve"> Incluye los Subsectores de :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</si>
</sst>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10.5"/>
      <name val="Arial"/>
      <family val="2"/>
    </font>
    <font>
      <sz val="8.5"/>
      <name val="arial"/>
      <family val="0"/>
    </font>
    <font>
      <sz val="10.5"/>
      <name val="Arial"/>
      <family val="2"/>
    </font>
    <font>
      <sz val="8"/>
      <name val="Arial"/>
      <family val="2"/>
    </font>
    <font>
      <sz val="8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6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/>
    </xf>
    <xf numFmtId="171" fontId="0" fillId="2" borderId="8" xfId="0" applyNumberFormat="1" applyFont="1" applyFill="1" applyBorder="1" applyAlignment="1">
      <alignment horizontal="center"/>
    </xf>
    <xf numFmtId="171" fontId="0" fillId="2" borderId="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186" fontId="0" fillId="0" borderId="10" xfId="22" applyNumberFormat="1" applyFont="1" applyBorder="1" applyAlignment="1">
      <alignment horizontal="right" vertical="center"/>
      <protection/>
    </xf>
    <xf numFmtId="185" fontId="0" fillId="3" borderId="10" xfId="0" applyNumberFormat="1" applyFont="1" applyFill="1" applyBorder="1" applyAlignment="1" applyProtection="1">
      <alignment horizontal="right"/>
      <protection/>
    </xf>
    <xf numFmtId="185" fontId="0" fillId="3" borderId="11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86" fontId="0" fillId="0" borderId="13" xfId="22" applyNumberFormat="1" applyFont="1" applyBorder="1" applyAlignment="1">
      <alignment horizontal="right" vertical="center"/>
      <protection/>
    </xf>
    <xf numFmtId="185" fontId="0" fillId="3" borderId="13" xfId="0" applyNumberFormat="1" applyFont="1" applyFill="1" applyBorder="1" applyAlignment="1" applyProtection="1">
      <alignment horizontal="right"/>
      <protection/>
    </xf>
    <xf numFmtId="185" fontId="0" fillId="3" borderId="0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/>
    </xf>
    <xf numFmtId="183" fontId="0" fillId="3" borderId="13" xfId="0" applyNumberFormat="1" applyFont="1" applyFill="1" applyBorder="1" applyAlignment="1" applyProtection="1">
      <alignment horizontal="right"/>
      <protection/>
    </xf>
    <xf numFmtId="49" fontId="7" fillId="2" borderId="7" xfId="0" applyNumberFormat="1" applyFont="1" applyFill="1" applyBorder="1" applyAlignment="1">
      <alignment horizontal="left"/>
    </xf>
    <xf numFmtId="183" fontId="7" fillId="2" borderId="14" xfId="0" applyNumberFormat="1" applyFont="1" applyFill="1" applyBorder="1" applyAlignment="1" applyProtection="1">
      <alignment horizontal="right"/>
      <protection/>
    </xf>
    <xf numFmtId="185" fontId="7" fillId="2" borderId="14" xfId="0" applyNumberFormat="1" applyFont="1" applyFill="1" applyBorder="1" applyAlignment="1" applyProtection="1">
      <alignment horizontal="right"/>
      <protection/>
    </xf>
    <xf numFmtId="185" fontId="7" fillId="2" borderId="15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 horizontal="left"/>
    </xf>
    <xf numFmtId="171" fontId="7" fillId="0" borderId="11" xfId="0" applyNumberFormat="1" applyFont="1" applyFill="1" applyBorder="1" applyAlignment="1" quotePrefix="1">
      <alignment horizontal="left"/>
    </xf>
    <xf numFmtId="171" fontId="0" fillId="0" borderId="1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 wrapText="1"/>
    </xf>
    <xf numFmtId="49" fontId="8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6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wrapText="1"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 wrapText="1"/>
    </xf>
    <xf numFmtId="168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ctaInd Empresas 2001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 de la Industria de la Alimentación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75"/>
          <c:y val="0.24875"/>
          <c:w val="0.9755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'16.3.1'!$B$7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'16.3.1'!$B$8:$B$20</c:f>
              <c:numCache/>
            </c:numRef>
          </c:val>
        </c:ser>
        <c:ser>
          <c:idx val="1"/>
          <c:order val="1"/>
          <c:tx>
            <c:strRef>
              <c:f>'16.3.1'!$C$7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'16.3.1'!$C$8:$C$20</c:f>
              <c:numCache/>
            </c:numRef>
          </c:val>
        </c:ser>
        <c:axId val="34189061"/>
        <c:axId val="39266094"/>
      </c:barChart>
      <c:catAx>
        <c:axId val="34189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266094"/>
        <c:crosses val="autoZero"/>
        <c:auto val="1"/>
        <c:lblOffset val="100"/>
        <c:noMultiLvlLbl val="0"/>
      </c:catAx>
      <c:valAx>
        <c:axId val="392660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18906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35"/>
          <c:y val="0.186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de la Alimentación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25"/>
          <c:y val="0.37025"/>
          <c:w val="0.97325"/>
          <c:h val="0.6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'16.3.1'!$E$7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'16.3.1'!$E$8:$E$20</c:f>
              <c:numCache/>
            </c:numRef>
          </c:val>
        </c:ser>
        <c:ser>
          <c:idx val="1"/>
          <c:order val="1"/>
          <c:tx>
            <c:strRef>
              <c:f>'16.3.1'!$F$7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'16.3.1'!$F$8:$F$20</c:f>
              <c:numCache/>
            </c:numRef>
          </c:val>
        </c:ser>
        <c:axId val="17850527"/>
        <c:axId val="26437016"/>
      </c:barChart>
      <c:catAx>
        <c:axId val="17850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437016"/>
        <c:crosses val="autoZero"/>
        <c:auto val="1"/>
        <c:lblOffset val="100"/>
        <c:noMultiLvlLbl val="0"/>
      </c:catAx>
      <c:valAx>
        <c:axId val="264370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85052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725"/>
          <c:y val="0.268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28</xdr:row>
      <xdr:rowOff>66675</xdr:rowOff>
    </xdr:from>
    <xdr:to>
      <xdr:col>7</xdr:col>
      <xdr:colOff>304800</xdr:colOff>
      <xdr:row>55</xdr:row>
      <xdr:rowOff>57150</xdr:rowOff>
    </xdr:to>
    <xdr:graphicFrame>
      <xdr:nvGraphicFramePr>
        <xdr:cNvPr id="1" name="Chart 1"/>
        <xdr:cNvGraphicFramePr/>
      </xdr:nvGraphicFramePr>
      <xdr:xfrm>
        <a:off x="161925" y="4733925"/>
        <a:ext cx="97536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56</xdr:row>
      <xdr:rowOff>104775</xdr:rowOff>
    </xdr:from>
    <xdr:to>
      <xdr:col>7</xdr:col>
      <xdr:colOff>323850</xdr:colOff>
      <xdr:row>83</xdr:row>
      <xdr:rowOff>9525</xdr:rowOff>
    </xdr:to>
    <xdr:graphicFrame>
      <xdr:nvGraphicFramePr>
        <xdr:cNvPr id="2" name="Chart 2"/>
        <xdr:cNvGraphicFramePr/>
      </xdr:nvGraphicFramePr>
      <xdr:xfrm>
        <a:off x="114300" y="9305925"/>
        <a:ext cx="9820275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J38"/>
  <sheetViews>
    <sheetView showGridLines="0" tabSelected="1" view="pageBreakPreview" zoomScale="75" zoomScaleNormal="75" zoomScaleSheetLayoutView="75" workbookViewId="0" topLeftCell="A1">
      <selection activeCell="B22" sqref="B22:G22"/>
    </sheetView>
  </sheetViews>
  <sheetFormatPr defaultColWidth="11.421875" defaultRowHeight="12.75"/>
  <cols>
    <col min="1" max="1" width="63.28125" style="5" bestFit="1" customWidth="1"/>
    <col min="2" max="2" width="17.28125" style="18" customWidth="1"/>
    <col min="3" max="7" width="12.7109375" style="18" customWidth="1"/>
    <col min="8" max="8" width="6.7109375" style="5" customWidth="1"/>
    <col min="9" max="9" width="12.7109375" style="5" customWidth="1"/>
    <col min="10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7"/>
    </row>
    <row r="4" spans="1:10" ht="15" customHeight="1">
      <c r="A4" s="6" t="s">
        <v>2</v>
      </c>
      <c r="B4" s="6"/>
      <c r="C4" s="6"/>
      <c r="D4" s="6"/>
      <c r="E4" s="6"/>
      <c r="F4" s="6"/>
      <c r="G4" s="6"/>
      <c r="H4" s="7"/>
      <c r="I4" s="7"/>
      <c r="J4" s="7"/>
    </row>
    <row r="5" spans="1:10" ht="12.75" customHeight="1" thickBot="1">
      <c r="A5" s="8"/>
      <c r="B5" s="8"/>
      <c r="C5" s="8"/>
      <c r="D5" s="8"/>
      <c r="E5" s="8"/>
      <c r="F5" s="8"/>
      <c r="G5" s="9"/>
      <c r="H5" s="7"/>
      <c r="I5" s="7"/>
      <c r="J5" s="7"/>
    </row>
    <row r="6" spans="1:9" ht="12.75">
      <c r="A6" s="10" t="s">
        <v>3</v>
      </c>
      <c r="B6" s="11" t="s">
        <v>4</v>
      </c>
      <c r="C6" s="12"/>
      <c r="D6" s="13"/>
      <c r="E6" s="11" t="s">
        <v>5</v>
      </c>
      <c r="F6" s="12"/>
      <c r="G6" s="12"/>
      <c r="I6" s="4"/>
    </row>
    <row r="7" spans="1:9" ht="13.5" thickBot="1">
      <c r="A7" s="14"/>
      <c r="B7" s="15">
        <v>2011</v>
      </c>
      <c r="C7" s="15">
        <v>2012</v>
      </c>
      <c r="D7" s="16" t="s">
        <v>6</v>
      </c>
      <c r="E7" s="15">
        <v>2011</v>
      </c>
      <c r="F7" s="15">
        <v>2012</v>
      </c>
      <c r="G7" s="17" t="s">
        <v>6</v>
      </c>
      <c r="H7" s="18"/>
      <c r="I7" s="19"/>
    </row>
    <row r="8" spans="1:9" ht="12.75" customHeight="1">
      <c r="A8" s="20" t="s">
        <v>7</v>
      </c>
      <c r="B8" s="21">
        <v>4209</v>
      </c>
      <c r="C8" s="21">
        <v>4144</v>
      </c>
      <c r="D8" s="22">
        <v>-1.5443098123069612</v>
      </c>
      <c r="E8" s="21">
        <v>5198</v>
      </c>
      <c r="F8" s="21">
        <v>5141</v>
      </c>
      <c r="G8" s="23">
        <v>-1.0965756060023086</v>
      </c>
      <c r="I8" s="24"/>
    </row>
    <row r="9" spans="1:9" ht="12.75" customHeight="1">
      <c r="A9" s="25" t="s">
        <v>8</v>
      </c>
      <c r="B9" s="26">
        <v>706</v>
      </c>
      <c r="C9" s="26">
        <v>687</v>
      </c>
      <c r="D9" s="27">
        <v>-2.6912181303116145</v>
      </c>
      <c r="E9" s="26">
        <v>965</v>
      </c>
      <c r="F9" s="26">
        <v>924</v>
      </c>
      <c r="G9" s="28">
        <v>-4.248704663212435</v>
      </c>
      <c r="I9" s="19"/>
    </row>
    <row r="10" spans="1:9" ht="12.75" customHeight="1">
      <c r="A10" s="25" t="s">
        <v>9</v>
      </c>
      <c r="B10" s="26">
        <v>1330</v>
      </c>
      <c r="C10" s="26">
        <v>1357</v>
      </c>
      <c r="D10" s="27">
        <v>2.030075187969925</v>
      </c>
      <c r="E10" s="26">
        <v>1690</v>
      </c>
      <c r="F10" s="26">
        <v>1729</v>
      </c>
      <c r="G10" s="28">
        <v>2.307692307692308</v>
      </c>
      <c r="I10" s="24"/>
    </row>
    <row r="11" spans="1:9" ht="12.75" customHeight="1">
      <c r="A11" s="25" t="s">
        <v>10</v>
      </c>
      <c r="B11" s="26">
        <v>1599</v>
      </c>
      <c r="C11" s="26">
        <v>1601</v>
      </c>
      <c r="D11" s="27">
        <v>0.12507817385866166</v>
      </c>
      <c r="E11" s="26">
        <v>1878</v>
      </c>
      <c r="F11" s="26">
        <v>1897</v>
      </c>
      <c r="G11" s="28">
        <v>1.0117145899893505</v>
      </c>
      <c r="I11" s="19"/>
    </row>
    <row r="12" spans="1:9" ht="12.75" customHeight="1">
      <c r="A12" s="25" t="s">
        <v>11</v>
      </c>
      <c r="B12" s="26">
        <v>1561</v>
      </c>
      <c r="C12" s="26">
        <v>1558</v>
      </c>
      <c r="D12" s="27">
        <v>-0.19218449711723257</v>
      </c>
      <c r="E12" s="26">
        <v>1874</v>
      </c>
      <c r="F12" s="26">
        <v>1883</v>
      </c>
      <c r="G12" s="28">
        <v>0.48025613660619</v>
      </c>
      <c r="I12" s="24"/>
    </row>
    <row r="13" spans="1:9" ht="12.75" customHeight="1">
      <c r="A13" s="25" t="s">
        <v>12</v>
      </c>
      <c r="B13" s="26">
        <v>587</v>
      </c>
      <c r="C13" s="26">
        <v>564</v>
      </c>
      <c r="D13" s="27">
        <v>-3.9182282793867125</v>
      </c>
      <c r="E13" s="26">
        <v>720</v>
      </c>
      <c r="F13" s="26">
        <v>698</v>
      </c>
      <c r="G13" s="28">
        <v>-3.0555555555555554</v>
      </c>
      <c r="I13" s="19"/>
    </row>
    <row r="14" spans="1:9" ht="12.75" customHeight="1">
      <c r="A14" s="25" t="s">
        <v>13</v>
      </c>
      <c r="B14" s="26">
        <v>10921</v>
      </c>
      <c r="C14" s="26">
        <v>10739</v>
      </c>
      <c r="D14" s="27">
        <v>-1.666514055489424</v>
      </c>
      <c r="E14" s="26">
        <v>13083</v>
      </c>
      <c r="F14" s="26">
        <v>12973</v>
      </c>
      <c r="G14" s="28">
        <v>-0.8407857525032486</v>
      </c>
      <c r="I14" s="19"/>
    </row>
    <row r="15" spans="1:9" ht="12.75" customHeight="1">
      <c r="A15" s="25" t="s">
        <v>14</v>
      </c>
      <c r="B15" s="26">
        <v>767</v>
      </c>
      <c r="C15" s="26">
        <v>743</v>
      </c>
      <c r="D15" s="27">
        <v>-3.129074315514994</v>
      </c>
      <c r="E15" s="26">
        <v>965</v>
      </c>
      <c r="F15" s="26">
        <v>943</v>
      </c>
      <c r="G15" s="28">
        <v>-2.2797927461139897</v>
      </c>
      <c r="I15" s="24"/>
    </row>
    <row r="16" spans="1:9" ht="12.75" customHeight="1">
      <c r="A16" s="25" t="s">
        <v>15</v>
      </c>
      <c r="B16" s="26">
        <v>1900</v>
      </c>
      <c r="C16" s="26">
        <v>1924</v>
      </c>
      <c r="D16" s="27">
        <v>1.263157894736842</v>
      </c>
      <c r="E16" s="26">
        <v>2448</v>
      </c>
      <c r="F16" s="26">
        <v>2440</v>
      </c>
      <c r="G16" s="28">
        <v>-0.32679738562091504</v>
      </c>
      <c r="I16" s="19"/>
    </row>
    <row r="17" spans="1:9" ht="12.75" customHeight="1">
      <c r="A17" s="25" t="s">
        <v>16</v>
      </c>
      <c r="B17" s="26">
        <v>862</v>
      </c>
      <c r="C17" s="26">
        <v>851</v>
      </c>
      <c r="D17" s="27">
        <v>-1.2761020881670533</v>
      </c>
      <c r="E17" s="26">
        <v>1151</v>
      </c>
      <c r="F17" s="26">
        <v>1133</v>
      </c>
      <c r="G17" s="28">
        <v>-1.5638575152041705</v>
      </c>
      <c r="I17" s="19"/>
    </row>
    <row r="18" spans="1:9" ht="12.75" customHeight="1">
      <c r="A18" s="25" t="s">
        <v>17</v>
      </c>
      <c r="B18" s="26">
        <v>4065</v>
      </c>
      <c r="C18" s="26">
        <v>4083</v>
      </c>
      <c r="D18" s="27">
        <v>0.44280442804428044</v>
      </c>
      <c r="E18" s="26">
        <v>4957</v>
      </c>
      <c r="F18" s="26">
        <v>4935</v>
      </c>
      <c r="G18" s="28">
        <v>-0.44381682469235423</v>
      </c>
      <c r="I18" s="19"/>
    </row>
    <row r="19" spans="1:9" ht="12.75" customHeight="1">
      <c r="A19" s="25" t="s">
        <v>18</v>
      </c>
      <c r="B19" s="26">
        <v>555</v>
      </c>
      <c r="C19" s="26">
        <v>595</v>
      </c>
      <c r="D19" s="27">
        <v>7.207207207207207</v>
      </c>
      <c r="E19" s="26">
        <v>700</v>
      </c>
      <c r="F19" s="26">
        <v>736</v>
      </c>
      <c r="G19" s="28">
        <v>5.142857142857142</v>
      </c>
      <c r="I19" s="19"/>
    </row>
    <row r="20" spans="1:9" ht="12.75" customHeight="1">
      <c r="A20" s="25" t="s">
        <v>19</v>
      </c>
      <c r="B20" s="26">
        <v>362</v>
      </c>
      <c r="C20" s="26">
        <v>344</v>
      </c>
      <c r="D20" s="27">
        <v>-4.972375690607735</v>
      </c>
      <c r="E20" s="26">
        <v>493</v>
      </c>
      <c r="F20" s="26">
        <v>476</v>
      </c>
      <c r="G20" s="28">
        <v>-3.4482758620689653</v>
      </c>
      <c r="I20" s="19"/>
    </row>
    <row r="21" spans="1:9" ht="12.75" customHeight="1">
      <c r="A21" s="29"/>
      <c r="B21" s="30"/>
      <c r="C21" s="30"/>
      <c r="D21" s="27"/>
      <c r="E21" s="30"/>
      <c r="F21" s="30"/>
      <c r="G21" s="28"/>
      <c r="I21" s="19"/>
    </row>
    <row r="22" spans="1:9" ht="12.75" customHeight="1" thickBot="1">
      <c r="A22" s="31" t="s">
        <v>20</v>
      </c>
      <c r="B22" s="32">
        <f>SUM(B8:B20)</f>
        <v>29424</v>
      </c>
      <c r="C22" s="32">
        <f>SUM(C8:C20)</f>
        <v>29190</v>
      </c>
      <c r="D22" s="33">
        <f>((C22-B22)/B22)*100</f>
        <v>-0.7952691680261013</v>
      </c>
      <c r="E22" s="32">
        <f>SUM(E8:E20)</f>
        <v>36122</v>
      </c>
      <c r="F22" s="32">
        <f>SUM(F8:F20)</f>
        <v>35908</v>
      </c>
      <c r="G22" s="34">
        <f>((F22-E22)/E22)*100</f>
        <v>-0.5924367421515974</v>
      </c>
      <c r="I22" s="19"/>
    </row>
    <row r="23" spans="1:9" ht="12.75" customHeight="1">
      <c r="A23" s="35" t="s">
        <v>21</v>
      </c>
      <c r="B23" s="36"/>
      <c r="C23" s="36"/>
      <c r="D23" s="36"/>
      <c r="E23" s="36"/>
      <c r="F23" s="36"/>
      <c r="G23" s="37"/>
      <c r="I23" s="38"/>
    </row>
    <row r="24" spans="1:9" ht="12.75" customHeight="1">
      <c r="A24" s="39" t="s">
        <v>22</v>
      </c>
      <c r="B24" s="19"/>
      <c r="C24" s="19"/>
      <c r="D24" s="40"/>
      <c r="E24" s="19"/>
      <c r="F24" s="19"/>
      <c r="G24" s="40"/>
      <c r="I24" s="3"/>
    </row>
    <row r="25" spans="1:9" ht="12.75" customHeight="1">
      <c r="A25" s="41"/>
      <c r="B25" s="42"/>
      <c r="C25" s="42"/>
      <c r="D25" s="42"/>
      <c r="E25" s="42"/>
      <c r="I25" s="3"/>
    </row>
    <row r="26" spans="1:9" ht="12.75" customHeight="1">
      <c r="A26" s="43" t="s">
        <v>27</v>
      </c>
      <c r="B26" s="44" t="s">
        <v>23</v>
      </c>
      <c r="C26" s="45" t="s">
        <v>24</v>
      </c>
      <c r="D26" s="45"/>
      <c r="E26" s="44"/>
      <c r="F26" s="46"/>
      <c r="G26" s="5"/>
      <c r="I26" s="3"/>
    </row>
    <row r="27" spans="1:9" ht="12.75" customHeight="1">
      <c r="A27" s="43" t="s">
        <v>28</v>
      </c>
      <c r="B27" s="46" t="s">
        <v>25</v>
      </c>
      <c r="C27" s="47" t="s">
        <v>26</v>
      </c>
      <c r="D27" s="47"/>
      <c r="E27" s="46"/>
      <c r="F27" s="48"/>
      <c r="G27" s="48"/>
      <c r="I27" s="3"/>
    </row>
    <row r="28" spans="1:7" ht="12.75" customHeight="1">
      <c r="A28" s="41"/>
      <c r="B28" s="42"/>
      <c r="C28" s="49"/>
      <c r="D28" s="49"/>
      <c r="E28" s="49"/>
      <c r="F28" s="49"/>
      <c r="G28" s="48"/>
    </row>
    <row r="29" spans="1:7" ht="12.75" customHeight="1">
      <c r="A29" s="41"/>
      <c r="B29" s="50"/>
      <c r="C29" s="50"/>
      <c r="D29" s="46"/>
      <c r="E29" s="46"/>
      <c r="F29" s="48"/>
      <c r="G29" s="48"/>
    </row>
    <row r="30" spans="1:7" ht="12.75" customHeight="1">
      <c r="A30" s="41"/>
      <c r="B30" s="44"/>
      <c r="C30" s="51"/>
      <c r="D30" s="51"/>
      <c r="E30" s="51"/>
      <c r="F30" s="51"/>
      <c r="G30" s="51"/>
    </row>
    <row r="31" spans="1:7" ht="12.75" customHeight="1">
      <c r="A31" s="41"/>
      <c r="B31" s="19"/>
      <c r="C31" s="19"/>
      <c r="D31" s="19"/>
      <c r="E31" s="19"/>
      <c r="F31" s="48"/>
      <c r="G31" s="48"/>
    </row>
    <row r="32" spans="1:7" ht="12.75" customHeight="1">
      <c r="A32" s="43"/>
      <c r="B32" s="50"/>
      <c r="C32" s="50"/>
      <c r="D32" s="46"/>
      <c r="E32" s="46"/>
      <c r="F32" s="48"/>
      <c r="G32" s="48"/>
    </row>
    <row r="33" spans="1:7" ht="12.75" customHeight="1">
      <c r="A33" s="41"/>
      <c r="B33" s="50"/>
      <c r="C33" s="50"/>
      <c r="D33" s="46"/>
      <c r="E33" s="46"/>
      <c r="F33" s="48"/>
      <c r="G33" s="48"/>
    </row>
    <row r="34" spans="1:8" ht="12.75" customHeight="1">
      <c r="A34" s="41"/>
      <c r="B34" s="42"/>
      <c r="C34" s="52"/>
      <c r="D34" s="52"/>
      <c r="E34" s="52"/>
      <c r="F34" s="52"/>
      <c r="G34" s="48"/>
      <c r="H34" s="53"/>
    </row>
    <row r="35" spans="1:8" ht="12.75" customHeight="1">
      <c r="A35" s="54"/>
      <c r="B35" s="46"/>
      <c r="C35" s="46"/>
      <c r="F35" s="48"/>
      <c r="G35" s="48"/>
      <c r="H35" s="53"/>
    </row>
    <row r="38" ht="12.75">
      <c r="A38" s="55"/>
    </row>
  </sheetData>
  <mergeCells count="10">
    <mergeCell ref="C30:G30"/>
    <mergeCell ref="C34:F34"/>
    <mergeCell ref="A1:G1"/>
    <mergeCell ref="A6:A7"/>
    <mergeCell ref="B6:D6"/>
    <mergeCell ref="E6:G6"/>
    <mergeCell ref="A3:G3"/>
    <mergeCell ref="A4:G4"/>
    <mergeCell ref="C26:D26"/>
    <mergeCell ref="C27:D2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headerFooter alignWithMargins="0">
    <oddFooter>&amp;C&amp;A</oddFooter>
  </headerFooter>
  <ignoredErrors>
    <ignoredError sqref="B22:G2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2013-08-02T08:36:01Z</cp:lastPrinted>
  <dcterms:created xsi:type="dcterms:W3CDTF">2013-08-02T08:35:44Z</dcterms:created>
  <dcterms:modified xsi:type="dcterms:W3CDTF">2013-08-02T08:36:27Z</dcterms:modified>
  <cp:category/>
  <cp:version/>
  <cp:contentType/>
  <cp:contentStatus/>
</cp:coreProperties>
</file>