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.6" sheetId="1" r:id="rId1"/>
  </sheets>
  <definedNames>
    <definedName name="\A">#REF!</definedName>
    <definedName name="\G">#REF!</definedName>
    <definedName name="_xlnm.Print_Area" localSheetId="0">'2.6'!$A$1:$N$89</definedName>
  </definedNames>
  <calcPr fullCalcOnLoad="1"/>
</workbook>
</file>

<file path=xl/sharedStrings.xml><?xml version="1.0" encoding="utf-8"?>
<sst xmlns="http://schemas.openxmlformats.org/spreadsheetml/2006/main" count="40" uniqueCount="30">
  <si>
    <t>CLIMATOLOGÍA E HIDROLOGÍA</t>
  </si>
  <si>
    <t>2.6. Serie histórica de la capacidad y el volumen de agua embalsada según cuencas hidrográficas y total nacional.</t>
  </si>
  <si>
    <t>Cifras registradas al final de cada año (millones de metros cúbicos)</t>
  </si>
  <si>
    <t>Cuenca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</si>
  <si>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</si>
  <si>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</si>
  <si>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t>2012(P)</t>
  </si>
  <si>
    <t>Capacidad</t>
  </si>
  <si>
    <t>Volumen fin de año</t>
  </si>
  <si>
    <t xml:space="preserve">Norte </t>
  </si>
  <si>
    <t>Galicia Costa</t>
  </si>
  <si>
    <t>Miño - Sil</t>
  </si>
  <si>
    <t>Cantábrico</t>
  </si>
  <si>
    <t>Cuencas Internas del País Vasco</t>
  </si>
  <si>
    <t xml:space="preserve">Duero </t>
  </si>
  <si>
    <t xml:space="preserve">Tajo </t>
  </si>
  <si>
    <t xml:space="preserve">Guadiana </t>
  </si>
  <si>
    <t>Cuenca Atlántica Andaluza</t>
  </si>
  <si>
    <t xml:space="preserve">Guadalquivir </t>
  </si>
  <si>
    <t xml:space="preserve">Sur </t>
  </si>
  <si>
    <t>Cuenca Mediterránea Andaluza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</si>
  <si>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</si>
  <si>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</si>
  <si>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</si>
  <si>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</si>
  <si>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</si>
  <si>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MAGRAMA</t>
  </si>
  <si>
    <t>(P)  Datos Provisionales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</si>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</sst>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1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21" applyFont="1" applyFill="1" applyAlignment="1" applyProtection="1">
      <alignment horizontal="center"/>
      <protection/>
    </xf>
    <xf numFmtId="0" fontId="0" fillId="0" borderId="1" xfId="21" applyFont="1" applyBorder="1">
      <alignment/>
      <protection/>
    </xf>
    <xf numFmtId="0" fontId="0" fillId="0" borderId="1" xfId="0" applyBorder="1" applyAlignment="1">
      <alignment/>
    </xf>
    <xf numFmtId="0" fontId="0" fillId="2" borderId="2" xfId="21" applyFont="1" applyFill="1" applyBorder="1" applyAlignment="1" applyProtection="1">
      <alignment horizontal="center" vertical="distributed"/>
      <protection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21" applyFont="1" applyFill="1" applyBorder="1" applyAlignment="1" applyProtection="1">
      <alignment horizontal="center" vertical="distributed"/>
      <protection/>
    </xf>
    <xf numFmtId="0" fontId="0" fillId="2" borderId="7" xfId="21" applyFont="1" applyFill="1" applyBorder="1" applyAlignment="1" applyProtection="1">
      <alignment horizontal="center" vertical="center" wrapText="1"/>
      <protection/>
    </xf>
    <xf numFmtId="0" fontId="0" fillId="2" borderId="8" xfId="21" applyFont="1" applyFill="1" applyBorder="1" applyAlignment="1" applyProtection="1">
      <alignment horizontal="center" vertical="center" wrapText="1"/>
      <protection/>
    </xf>
    <xf numFmtId="0" fontId="0" fillId="2" borderId="9" xfId="21" applyFont="1" applyFill="1" applyBorder="1" applyAlignment="1" applyProtection="1">
      <alignment horizontal="center" vertical="center" wrapText="1"/>
      <protection/>
    </xf>
    <xf numFmtId="0" fontId="0" fillId="2" borderId="10" xfId="21" applyFont="1" applyFill="1" applyBorder="1" applyAlignment="1" applyProtection="1">
      <alignment horizontal="center" vertical="center" wrapText="1"/>
      <protection/>
    </xf>
    <xf numFmtId="0" fontId="0" fillId="2" borderId="11" xfId="21" applyFont="1" applyFill="1" applyBorder="1" applyAlignment="1" applyProtection="1">
      <alignment horizontal="center" vertical="distributed"/>
      <protection/>
    </xf>
    <xf numFmtId="0" fontId="0" fillId="2" borderId="12" xfId="21" applyFont="1" applyFill="1" applyBorder="1" applyAlignment="1" applyProtection="1">
      <alignment horizontal="center" vertical="center" wrapText="1"/>
      <protection/>
    </xf>
    <xf numFmtId="0" fontId="0" fillId="2" borderId="13" xfId="21" applyFont="1" applyFill="1" applyBorder="1" applyAlignment="1" applyProtection="1">
      <alignment horizontal="center" vertical="center" wrapText="1"/>
      <protection/>
    </xf>
    <xf numFmtId="0" fontId="0" fillId="0" borderId="2" xfId="21" applyFont="1" applyBorder="1" applyProtection="1">
      <alignment/>
      <protection/>
    </xf>
    <xf numFmtId="187" fontId="0" fillId="3" borderId="14" xfId="0" applyNumberFormat="1" applyFont="1" applyFill="1" applyBorder="1" applyAlignment="1" applyProtection="1">
      <alignment horizontal="right"/>
      <protection/>
    </xf>
    <xf numFmtId="187" fontId="0" fillId="3" borderId="15" xfId="0" applyNumberFormat="1" applyFont="1" applyFill="1" applyBorder="1" applyAlignment="1" applyProtection="1">
      <alignment horizontal="right"/>
      <protection/>
    </xf>
    <xf numFmtId="0" fontId="0" fillId="0" borderId="6" xfId="21" applyFont="1" applyBorder="1" applyProtection="1">
      <alignment/>
      <protection/>
    </xf>
    <xf numFmtId="187" fontId="0" fillId="3" borderId="9" xfId="0" applyNumberFormat="1" applyFont="1" applyFill="1" applyBorder="1" applyAlignment="1" applyProtection="1">
      <alignment horizontal="right"/>
      <protection/>
    </xf>
    <xf numFmtId="187" fontId="0" fillId="3" borderId="10" xfId="0" applyNumberFormat="1" applyFont="1" applyFill="1" applyBorder="1" applyAlignment="1" applyProtection="1">
      <alignment horizontal="right"/>
      <protection/>
    </xf>
    <xf numFmtId="0" fontId="3" fillId="2" borderId="11" xfId="21" applyFont="1" applyFill="1" applyBorder="1" applyProtection="1">
      <alignment/>
      <protection/>
    </xf>
    <xf numFmtId="187" fontId="3" fillId="2" borderId="12" xfId="0" applyNumberFormat="1" applyFont="1" applyFill="1" applyBorder="1" applyAlignment="1" applyProtection="1">
      <alignment horizontal="right"/>
      <protection/>
    </xf>
    <xf numFmtId="187" fontId="3" fillId="2" borderId="13" xfId="0" applyNumberFormat="1" applyFont="1" applyFill="1" applyBorder="1" applyAlignment="1" applyProtection="1">
      <alignment horizontal="right"/>
      <protection/>
    </xf>
    <xf numFmtId="0" fontId="0" fillId="0" borderId="16" xfId="21" applyFont="1" applyBorder="1" applyAlignment="1" applyProtection="1">
      <alignment horizontal="left"/>
      <protection/>
    </xf>
    <xf numFmtId="187" fontId="0" fillId="0" borderId="16" xfId="21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5" fillId="0" borderId="0" xfId="21" applyFont="1" applyBorder="1" applyAlignment="1" applyProtection="1">
      <alignment horizontal="left"/>
      <protection/>
    </xf>
    <xf numFmtId="187" fontId="0" fillId="0" borderId="0" xfId="21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21" applyFont="1" applyBorder="1" applyAlignment="1" applyProtection="1">
      <alignment/>
      <protection/>
    </xf>
    <xf numFmtId="0" fontId="5" fillId="0" borderId="0" xfId="21" applyFont="1" applyBorder="1" applyAlignment="1" applyProtection="1">
      <alignment/>
      <protection/>
    </xf>
    <xf numFmtId="0" fontId="0" fillId="0" borderId="0" xfId="20" applyFont="1" applyProtection="1">
      <alignment/>
      <protection/>
    </xf>
    <xf numFmtId="3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0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75"/>
          <c:y val="0.312"/>
          <c:w val="0.976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('2.6'!$B$6,'2.6'!$D$6,'2.6'!$F$6,'2.6'!$H$6,'2.6'!$J$6,'2.6'!$L$6)</c:f>
              <c:strCache>
                <c:ptCount val="6"/>
                <c:pt idx="0">
                  <c:v>2007 (1)</c:v>
                </c:pt>
                <c:pt idx="1">
                  <c:v>2008 (2)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2012(P)</c:v>
                </c:pt>
              </c:strCache>
            </c:strRef>
          </c:cat>
          <c:val>
            <c:numRef>
              <c:f>('2.6'!$B$27,'2.6'!$D$27,'2.6'!$F$27,'2.6'!$H$27,'2.6'!$J$27,'2.6'!$L$27)</c:f>
              <c:numCache>
                <c:ptCount val="6"/>
                <c:pt idx="0">
                  <c:v>54148</c:v>
                </c:pt>
                <c:pt idx="1">
                  <c:v>54308</c:v>
                </c:pt>
                <c:pt idx="2">
                  <c:v>55111</c:v>
                </c:pt>
                <c:pt idx="3">
                  <c:v>55586</c:v>
                </c:pt>
                <c:pt idx="4">
                  <c:v>55590</c:v>
                </c:pt>
                <c:pt idx="5">
                  <c:v>55327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('2.6'!$B$6,'2.6'!$D$6,'2.6'!$F$6,'2.6'!$H$6,'2.6'!$J$6,'2.6'!$L$6)</c:f>
              <c:strCache>
                <c:ptCount val="6"/>
                <c:pt idx="0">
                  <c:v>2007 (1)</c:v>
                </c:pt>
                <c:pt idx="1">
                  <c:v>2008 (2)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2012(P)</c:v>
                </c:pt>
              </c:strCache>
            </c:strRef>
          </c:cat>
          <c:val>
            <c:numRef>
              <c:f>('2.6'!$C$27,'2.6'!$E$27,'2.6'!$G$27,'2.6'!$I$27,'2.6'!$K$27,'2.6'!$M$27)</c:f>
              <c:numCache>
                <c:ptCount val="6"/>
                <c:pt idx="0">
                  <c:v>22466</c:v>
                </c:pt>
                <c:pt idx="1">
                  <c:v>25915</c:v>
                </c:pt>
                <c:pt idx="2">
                  <c:v>31945</c:v>
                </c:pt>
                <c:pt idx="3">
                  <c:v>41427</c:v>
                </c:pt>
                <c:pt idx="4">
                  <c:v>34536</c:v>
                </c:pt>
                <c:pt idx="5">
                  <c:v>30872</c:v>
                </c:pt>
              </c:numCache>
            </c:numRef>
          </c:val>
        </c:ser>
        <c:axId val="21025638"/>
        <c:axId val="55013015"/>
      </c:barChart>
      <c:catAx>
        <c:axId val="2102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013015"/>
        <c:crosses val="autoZero"/>
        <c:auto val="1"/>
        <c:lblOffset val="100"/>
        <c:noMultiLvlLbl val="0"/>
      </c:catAx>
      <c:valAx>
        <c:axId val="550130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02563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9775"/>
          <c:y val="0.21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Capacidad y Volumen de agua embalsada a final de año por cuencas, 2012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246"/>
          <c:w val="0.9792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('2.6'!$L$11:$L$19,'2.6'!$L$21:$L$25)</c:f>
              <c:numCache>
                <c:ptCount val="14"/>
                <c:pt idx="0">
                  <c:v>684</c:v>
                </c:pt>
                <c:pt idx="1">
                  <c:v>3030</c:v>
                </c:pt>
                <c:pt idx="2">
                  <c:v>633</c:v>
                </c:pt>
                <c:pt idx="3">
                  <c:v>21</c:v>
                </c:pt>
                <c:pt idx="4">
                  <c:v>7507</c:v>
                </c:pt>
                <c:pt idx="5">
                  <c:v>11012</c:v>
                </c:pt>
                <c:pt idx="6">
                  <c:v>8635</c:v>
                </c:pt>
                <c:pt idx="7">
                  <c:v>1878</c:v>
                </c:pt>
                <c:pt idx="8">
                  <c:v>8101</c:v>
                </c:pt>
                <c:pt idx="9">
                  <c:v>1177</c:v>
                </c:pt>
                <c:pt idx="10">
                  <c:v>1141</c:v>
                </c:pt>
                <c:pt idx="11">
                  <c:v>3336</c:v>
                </c:pt>
                <c:pt idx="12">
                  <c:v>7493</c:v>
                </c:pt>
                <c:pt idx="13">
                  <c:v>677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('2.6'!$M$11:$M$19,'2.6'!$M$21:$M$25)</c:f>
              <c:numCache>
                <c:ptCount val="14"/>
                <c:pt idx="0">
                  <c:v>495</c:v>
                </c:pt>
                <c:pt idx="1">
                  <c:v>1731</c:v>
                </c:pt>
                <c:pt idx="2">
                  <c:v>456</c:v>
                </c:pt>
                <c:pt idx="3">
                  <c:v>19</c:v>
                </c:pt>
                <c:pt idx="4">
                  <c:v>2731</c:v>
                </c:pt>
                <c:pt idx="5">
                  <c:v>4516</c:v>
                </c:pt>
                <c:pt idx="6">
                  <c:v>5759</c:v>
                </c:pt>
                <c:pt idx="7">
                  <c:v>1404</c:v>
                </c:pt>
                <c:pt idx="8">
                  <c:v>5918</c:v>
                </c:pt>
                <c:pt idx="9">
                  <c:v>853</c:v>
                </c:pt>
                <c:pt idx="10">
                  <c:v>572</c:v>
                </c:pt>
                <c:pt idx="11">
                  <c:v>1337</c:v>
                </c:pt>
                <c:pt idx="12">
                  <c:v>4709</c:v>
                </c:pt>
                <c:pt idx="13">
                  <c:v>372</c:v>
                </c:pt>
              </c:numCache>
            </c:numRef>
          </c:val>
        </c:ser>
        <c:axId val="25355088"/>
        <c:axId val="26869201"/>
      </c:barChart>
      <c:catAx>
        <c:axId val="2535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869201"/>
        <c:crosses val="autoZero"/>
        <c:auto val="1"/>
        <c:lblOffset val="100"/>
        <c:tickLblSkip val="1"/>
        <c:noMultiLvlLbl val="0"/>
      </c:catAx>
      <c:valAx>
        <c:axId val="26869201"/>
        <c:scaling>
          <c:orientation val="minMax"/>
          <c:max val="4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35508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3405"/>
          <c:y val="0.16025"/>
          <c:w val="0.28375"/>
          <c:h val="0.08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34</xdr:row>
      <xdr:rowOff>76200</xdr:rowOff>
    </xdr:from>
    <xdr:to>
      <xdr:col>12</xdr:col>
      <xdr:colOff>638175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219075" y="5838825"/>
        <a:ext cx="104965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58</xdr:row>
      <xdr:rowOff>28575</xdr:rowOff>
    </xdr:from>
    <xdr:to>
      <xdr:col>12</xdr:col>
      <xdr:colOff>638175</xdr:colOff>
      <xdr:row>81</xdr:row>
      <xdr:rowOff>19050</xdr:rowOff>
    </xdr:to>
    <xdr:graphicFrame>
      <xdr:nvGraphicFramePr>
        <xdr:cNvPr id="2" name="Chart 2"/>
        <xdr:cNvGraphicFramePr/>
      </xdr:nvGraphicFramePr>
      <xdr:xfrm>
        <a:off x="161925" y="9677400"/>
        <a:ext cx="105537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98"/>
  <sheetViews>
    <sheetView showGridLines="0" tabSelected="1" view="pageBreakPreview" zoomScale="85" zoomScaleNormal="75" zoomScaleSheetLayoutView="85" workbookViewId="0" topLeftCell="A1">
      <selection activeCell="M28" sqref="M28"/>
    </sheetView>
  </sheetViews>
  <sheetFormatPr defaultColWidth="11.421875" defaultRowHeight="12.75"/>
  <cols>
    <col min="1" max="1" width="30.851562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1.140625" style="0" bestFit="1" customWidth="1"/>
    <col min="9" max="9" width="10.7109375" style="0" customWidth="1"/>
    <col min="11" max="11" width="10.0039062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/>
    </row>
    <row r="3" spans="1:13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4.25">
      <c r="A6" s="6" t="s">
        <v>3</v>
      </c>
      <c r="B6" s="7" t="s">
        <v>4</v>
      </c>
      <c r="C6" s="8"/>
      <c r="D6" s="7" t="s">
        <v>5</v>
      </c>
      <c r="E6" s="8"/>
      <c r="F6" s="7">
        <v>2009</v>
      </c>
      <c r="G6" s="8"/>
      <c r="H6" s="7">
        <v>2010</v>
      </c>
      <c r="I6" s="8"/>
      <c r="J6" s="7">
        <v>2011</v>
      </c>
      <c r="K6" s="8"/>
      <c r="L6" s="7" t="s">
        <v>6</v>
      </c>
      <c r="M6" s="9"/>
    </row>
    <row r="7" spans="1:13" ht="12.75" customHeight="1">
      <c r="A7" s="10"/>
      <c r="B7" s="11" t="s">
        <v>7</v>
      </c>
      <c r="C7" s="12" t="s">
        <v>8</v>
      </c>
      <c r="D7" s="11" t="s">
        <v>7</v>
      </c>
      <c r="E7" s="12" t="s">
        <v>8</v>
      </c>
      <c r="F7" s="11" t="s">
        <v>7</v>
      </c>
      <c r="G7" s="12" t="s">
        <v>8</v>
      </c>
      <c r="H7" s="11" t="s">
        <v>7</v>
      </c>
      <c r="I7" s="12" t="s">
        <v>8</v>
      </c>
      <c r="J7" s="11" t="s">
        <v>7</v>
      </c>
      <c r="K7" s="12" t="s">
        <v>8</v>
      </c>
      <c r="L7" s="11" t="s">
        <v>7</v>
      </c>
      <c r="M7" s="12" t="s">
        <v>8</v>
      </c>
    </row>
    <row r="8" spans="1:13" ht="12.75">
      <c r="A8" s="10"/>
      <c r="B8" s="13"/>
      <c r="C8" s="14"/>
      <c r="D8" s="13"/>
      <c r="E8" s="14"/>
      <c r="F8" s="13"/>
      <c r="G8" s="14"/>
      <c r="H8" s="13"/>
      <c r="I8" s="14"/>
      <c r="J8" s="13"/>
      <c r="K8" s="14"/>
      <c r="L8" s="13"/>
      <c r="M8" s="14"/>
    </row>
    <row r="9" spans="1:13" ht="13.5" thickBot="1">
      <c r="A9" s="15"/>
      <c r="B9" s="16"/>
      <c r="C9" s="17"/>
      <c r="D9" s="16"/>
      <c r="E9" s="17"/>
      <c r="F9" s="16"/>
      <c r="G9" s="17"/>
      <c r="H9" s="16"/>
      <c r="I9" s="17"/>
      <c r="J9" s="16"/>
      <c r="K9" s="17"/>
      <c r="L9" s="16"/>
      <c r="M9" s="17"/>
    </row>
    <row r="10" spans="1:13" ht="12.75">
      <c r="A10" s="18" t="s">
        <v>9</v>
      </c>
      <c r="B10" s="19">
        <v>4339</v>
      </c>
      <c r="C10" s="19">
        <v>1940</v>
      </c>
      <c r="D10" s="19"/>
      <c r="E10" s="20"/>
      <c r="F10" s="19"/>
      <c r="G10" s="20"/>
      <c r="H10" s="19"/>
      <c r="I10" s="20"/>
      <c r="J10" s="19"/>
      <c r="K10" s="20"/>
      <c r="L10" s="19"/>
      <c r="M10" s="20"/>
    </row>
    <row r="11" spans="1:13" ht="12.75">
      <c r="A11" s="21" t="s">
        <v>10</v>
      </c>
      <c r="B11" s="22"/>
      <c r="C11" s="22"/>
      <c r="D11" s="22">
        <v>684</v>
      </c>
      <c r="E11" s="23">
        <v>471</v>
      </c>
      <c r="F11" s="22">
        <v>684</v>
      </c>
      <c r="G11" s="23">
        <v>522</v>
      </c>
      <c r="H11" s="22">
        <v>684</v>
      </c>
      <c r="I11" s="23">
        <v>439</v>
      </c>
      <c r="J11" s="22">
        <v>684</v>
      </c>
      <c r="K11" s="23">
        <v>383</v>
      </c>
      <c r="L11" s="22">
        <v>684</v>
      </c>
      <c r="M11" s="23">
        <v>495</v>
      </c>
    </row>
    <row r="12" spans="1:13" ht="12.75">
      <c r="A12" s="21" t="s">
        <v>11</v>
      </c>
      <c r="B12" s="22"/>
      <c r="C12" s="22"/>
      <c r="D12" s="22">
        <v>3030</v>
      </c>
      <c r="E12" s="23">
        <v>1684</v>
      </c>
      <c r="F12" s="22">
        <v>3030</v>
      </c>
      <c r="G12" s="23">
        <v>2589</v>
      </c>
      <c r="H12" s="22">
        <v>3022</v>
      </c>
      <c r="I12" s="23">
        <v>2034</v>
      </c>
      <c r="J12" s="22">
        <v>3030</v>
      </c>
      <c r="K12" s="23">
        <v>1613</v>
      </c>
      <c r="L12" s="22">
        <v>3030</v>
      </c>
      <c r="M12" s="23">
        <v>1731</v>
      </c>
    </row>
    <row r="13" spans="1:13" ht="12.75">
      <c r="A13" s="21" t="s">
        <v>12</v>
      </c>
      <c r="B13" s="22"/>
      <c r="C13" s="22"/>
      <c r="D13" s="22">
        <v>625</v>
      </c>
      <c r="E13" s="23">
        <v>491</v>
      </c>
      <c r="F13" s="22">
        <v>625</v>
      </c>
      <c r="G13" s="23">
        <v>531</v>
      </c>
      <c r="H13" s="22">
        <v>625</v>
      </c>
      <c r="I13" s="23">
        <v>417</v>
      </c>
      <c r="J13" s="22">
        <v>633</v>
      </c>
      <c r="K13" s="23">
        <v>410</v>
      </c>
      <c r="L13" s="22">
        <v>633</v>
      </c>
      <c r="M13" s="23">
        <v>456</v>
      </c>
    </row>
    <row r="14" spans="1:13" ht="12.75">
      <c r="A14" s="21" t="s">
        <v>13</v>
      </c>
      <c r="B14" s="22">
        <v>21</v>
      </c>
      <c r="C14" s="22">
        <v>15</v>
      </c>
      <c r="D14" s="22">
        <v>21</v>
      </c>
      <c r="E14" s="23">
        <v>20</v>
      </c>
      <c r="F14" s="22">
        <v>21</v>
      </c>
      <c r="G14" s="23">
        <v>18</v>
      </c>
      <c r="H14" s="22">
        <v>21</v>
      </c>
      <c r="I14" s="23">
        <v>17</v>
      </c>
      <c r="J14" s="22">
        <v>21</v>
      </c>
      <c r="K14" s="23">
        <v>18</v>
      </c>
      <c r="L14" s="22">
        <v>21</v>
      </c>
      <c r="M14" s="23">
        <v>19</v>
      </c>
    </row>
    <row r="15" spans="1:13" ht="12.75">
      <c r="A15" s="21" t="s">
        <v>14</v>
      </c>
      <c r="B15" s="22">
        <v>7463</v>
      </c>
      <c r="C15" s="22">
        <v>3751</v>
      </c>
      <c r="D15" s="22">
        <v>7463</v>
      </c>
      <c r="E15" s="23">
        <v>4051</v>
      </c>
      <c r="F15" s="22">
        <v>7470</v>
      </c>
      <c r="G15" s="23">
        <v>4558</v>
      </c>
      <c r="H15" s="22">
        <v>7470</v>
      </c>
      <c r="I15" s="23">
        <v>5541</v>
      </c>
      <c r="J15" s="22">
        <v>7520</v>
      </c>
      <c r="K15" s="23">
        <v>4032</v>
      </c>
      <c r="L15" s="22">
        <v>7507</v>
      </c>
      <c r="M15" s="23">
        <v>2731</v>
      </c>
    </row>
    <row r="16" spans="1:13" ht="12.75">
      <c r="A16" s="21" t="s">
        <v>15</v>
      </c>
      <c r="B16" s="22">
        <v>11009</v>
      </c>
      <c r="C16" s="22">
        <v>4489</v>
      </c>
      <c r="D16" s="22">
        <v>11012</v>
      </c>
      <c r="E16" s="23">
        <v>4944</v>
      </c>
      <c r="F16" s="22">
        <v>11012</v>
      </c>
      <c r="G16" s="23">
        <v>5352</v>
      </c>
      <c r="H16" s="22">
        <v>11012</v>
      </c>
      <c r="I16" s="23">
        <v>7168</v>
      </c>
      <c r="J16" s="22">
        <v>11012</v>
      </c>
      <c r="K16" s="23">
        <v>5812</v>
      </c>
      <c r="L16" s="22">
        <v>11012</v>
      </c>
      <c r="M16" s="23">
        <v>4516</v>
      </c>
    </row>
    <row r="17" spans="1:13" ht="12.75">
      <c r="A17" s="21" t="s">
        <v>16</v>
      </c>
      <c r="B17" s="22">
        <v>8292</v>
      </c>
      <c r="C17" s="22">
        <v>4512</v>
      </c>
      <c r="D17" s="22">
        <v>8630</v>
      </c>
      <c r="E17" s="23">
        <v>3963</v>
      </c>
      <c r="F17" s="22">
        <v>8630</v>
      </c>
      <c r="G17" s="23">
        <v>4400</v>
      </c>
      <c r="H17" s="22">
        <v>8635</v>
      </c>
      <c r="I17" s="23">
        <v>7519</v>
      </c>
      <c r="J17" s="22">
        <v>8635</v>
      </c>
      <c r="K17" s="23">
        <v>6643</v>
      </c>
      <c r="L17" s="22">
        <v>8635</v>
      </c>
      <c r="M17" s="23">
        <v>5759</v>
      </c>
    </row>
    <row r="18" spans="1:13" ht="12.75">
      <c r="A18" s="21" t="s">
        <v>17</v>
      </c>
      <c r="B18" s="22">
        <v>2216</v>
      </c>
      <c r="C18" s="22">
        <v>857</v>
      </c>
      <c r="D18" s="22">
        <v>1878</v>
      </c>
      <c r="E18" s="23">
        <v>713</v>
      </c>
      <c r="F18" s="22">
        <v>1878</v>
      </c>
      <c r="G18" s="23">
        <v>1220</v>
      </c>
      <c r="H18" s="22">
        <v>1878</v>
      </c>
      <c r="I18" s="23">
        <v>1640</v>
      </c>
      <c r="J18" s="22">
        <v>1878</v>
      </c>
      <c r="K18" s="23">
        <v>1492</v>
      </c>
      <c r="L18" s="22">
        <v>1878</v>
      </c>
      <c r="M18" s="23">
        <v>1404</v>
      </c>
    </row>
    <row r="19" spans="1:13" ht="13.5" customHeight="1">
      <c r="A19" s="21" t="s">
        <v>18</v>
      </c>
      <c r="B19" s="22">
        <v>7149</v>
      </c>
      <c r="C19" s="22">
        <v>2523</v>
      </c>
      <c r="D19" s="22">
        <v>7306</v>
      </c>
      <c r="E19" s="23">
        <v>2621</v>
      </c>
      <c r="F19" s="22">
        <v>8089</v>
      </c>
      <c r="G19" s="23">
        <v>4927</v>
      </c>
      <c r="H19" s="22">
        <v>8280</v>
      </c>
      <c r="I19" s="23">
        <v>7221</v>
      </c>
      <c r="J19" s="22">
        <v>8280</v>
      </c>
      <c r="K19" s="23">
        <v>6330</v>
      </c>
      <c r="L19" s="22">
        <v>8101</v>
      </c>
      <c r="M19" s="23">
        <v>5918</v>
      </c>
    </row>
    <row r="20" spans="1:13" ht="12" customHeight="1">
      <c r="A20" s="21" t="s">
        <v>19</v>
      </c>
      <c r="B20" s="22">
        <v>1041</v>
      </c>
      <c r="C20" s="22">
        <v>264</v>
      </c>
      <c r="D20" s="22"/>
      <c r="E20" s="23"/>
      <c r="F20" s="22"/>
      <c r="G20" s="23"/>
      <c r="H20" s="22"/>
      <c r="I20" s="23"/>
      <c r="J20" s="22"/>
      <c r="K20" s="23"/>
      <c r="L20" s="22"/>
      <c r="M20" s="23"/>
    </row>
    <row r="21" spans="1:13" ht="12" customHeight="1">
      <c r="A21" s="21" t="s">
        <v>20</v>
      </c>
      <c r="B21" s="22"/>
      <c r="C21" s="22"/>
      <c r="D21" s="22">
        <v>1041</v>
      </c>
      <c r="E21" s="23">
        <v>352</v>
      </c>
      <c r="F21" s="22">
        <v>1052</v>
      </c>
      <c r="G21" s="23">
        <v>567</v>
      </c>
      <c r="H21" s="22">
        <v>1177</v>
      </c>
      <c r="I21" s="23">
        <v>863</v>
      </c>
      <c r="J21" s="22">
        <v>1177</v>
      </c>
      <c r="K21" s="23">
        <v>815</v>
      </c>
      <c r="L21" s="22">
        <v>1177</v>
      </c>
      <c r="M21" s="23">
        <v>853</v>
      </c>
    </row>
    <row r="22" spans="1:13" ht="12.75">
      <c r="A22" s="21" t="s">
        <v>21</v>
      </c>
      <c r="B22" s="22">
        <v>1129</v>
      </c>
      <c r="C22" s="22">
        <v>171</v>
      </c>
      <c r="D22" s="22">
        <v>1129</v>
      </c>
      <c r="E22" s="23">
        <v>228</v>
      </c>
      <c r="F22" s="22">
        <v>1141</v>
      </c>
      <c r="G22" s="23">
        <v>364</v>
      </c>
      <c r="H22" s="22">
        <v>1141</v>
      </c>
      <c r="I22" s="23">
        <v>740</v>
      </c>
      <c r="J22" s="22">
        <v>1141</v>
      </c>
      <c r="K22" s="23">
        <v>623</v>
      </c>
      <c r="L22" s="22">
        <v>1141</v>
      </c>
      <c r="M22" s="23">
        <v>572</v>
      </c>
    </row>
    <row r="23" spans="1:13" ht="12.75">
      <c r="A23" s="21" t="s">
        <v>22</v>
      </c>
      <c r="B23" s="22">
        <v>3346</v>
      </c>
      <c r="C23" s="22">
        <v>680</v>
      </c>
      <c r="D23" s="22">
        <v>3346</v>
      </c>
      <c r="E23" s="23">
        <v>932</v>
      </c>
      <c r="F23" s="22">
        <v>3336</v>
      </c>
      <c r="G23" s="23">
        <v>1138</v>
      </c>
      <c r="H23" s="22">
        <v>3336</v>
      </c>
      <c r="I23" s="23">
        <v>1719</v>
      </c>
      <c r="J23" s="22">
        <v>3336</v>
      </c>
      <c r="K23" s="23">
        <v>1723</v>
      </c>
      <c r="L23" s="22">
        <v>3336</v>
      </c>
      <c r="M23" s="23">
        <v>1337</v>
      </c>
    </row>
    <row r="24" spans="1:13" ht="12.75">
      <c r="A24" s="21" t="s">
        <v>23</v>
      </c>
      <c r="B24" s="22">
        <v>7403</v>
      </c>
      <c r="C24" s="22">
        <v>3081</v>
      </c>
      <c r="D24" s="22">
        <v>7403</v>
      </c>
      <c r="E24" s="23">
        <v>4950</v>
      </c>
      <c r="F24" s="22">
        <v>7403</v>
      </c>
      <c r="G24" s="23">
        <v>5302</v>
      </c>
      <c r="H24" s="22">
        <v>7507</v>
      </c>
      <c r="I24" s="23">
        <v>5528</v>
      </c>
      <c r="J24" s="22">
        <v>7507</v>
      </c>
      <c r="K24" s="23">
        <v>4019</v>
      </c>
      <c r="L24" s="22">
        <v>7493</v>
      </c>
      <c r="M24" s="23">
        <v>4709</v>
      </c>
    </row>
    <row r="25" spans="1:13" ht="12.75">
      <c r="A25" s="21" t="s">
        <v>24</v>
      </c>
      <c r="B25" s="22">
        <v>740</v>
      </c>
      <c r="C25" s="22">
        <v>183</v>
      </c>
      <c r="D25" s="22">
        <v>740</v>
      </c>
      <c r="E25" s="23">
        <v>495</v>
      </c>
      <c r="F25" s="22">
        <v>740</v>
      </c>
      <c r="G25" s="23">
        <v>457</v>
      </c>
      <c r="H25" s="22">
        <v>740</v>
      </c>
      <c r="I25" s="23">
        <v>581</v>
      </c>
      <c r="J25" s="22">
        <v>736</v>
      </c>
      <c r="K25" s="23">
        <v>623</v>
      </c>
      <c r="L25" s="22">
        <v>677</v>
      </c>
      <c r="M25" s="23">
        <v>372</v>
      </c>
    </row>
    <row r="26" spans="1:13" ht="12.75">
      <c r="A26" s="21"/>
      <c r="B26" s="22"/>
      <c r="C26" s="22"/>
      <c r="D26" s="22"/>
      <c r="E26" s="23"/>
      <c r="F26" s="22"/>
      <c r="G26" s="23"/>
      <c r="H26" s="22"/>
      <c r="I26" s="23"/>
      <c r="J26" s="22"/>
      <c r="K26" s="23"/>
      <c r="L26" s="22"/>
      <c r="M26" s="23"/>
    </row>
    <row r="27" spans="1:13" ht="13.5" thickBot="1">
      <c r="A27" s="24" t="s">
        <v>25</v>
      </c>
      <c r="B27" s="25">
        <f>SUM(B10:B25)</f>
        <v>54148</v>
      </c>
      <c r="C27" s="25">
        <f>SUM(C10:C25)</f>
        <v>22466</v>
      </c>
      <c r="D27" s="25">
        <f>SUM(D10:D25)</f>
        <v>54308</v>
      </c>
      <c r="E27" s="26">
        <f>SUM(E10:E25)</f>
        <v>25915</v>
      </c>
      <c r="F27" s="25">
        <v>55111</v>
      </c>
      <c r="G27" s="26">
        <v>31945</v>
      </c>
      <c r="H27" s="25">
        <v>55586</v>
      </c>
      <c r="I27" s="26">
        <v>41427</v>
      </c>
      <c r="J27" s="25">
        <v>55590</v>
      </c>
      <c r="K27" s="26">
        <v>34536</v>
      </c>
      <c r="L27" s="25">
        <v>55327</v>
      </c>
      <c r="M27" s="26">
        <v>30872</v>
      </c>
    </row>
    <row r="28" spans="1:13" ht="12.75">
      <c r="A28" s="27" t="s">
        <v>26</v>
      </c>
      <c r="B28" s="27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9"/>
    </row>
    <row r="29" spans="1:13" ht="14.25">
      <c r="A29" s="30" t="s">
        <v>28</v>
      </c>
      <c r="B29" s="30"/>
      <c r="C29" s="30"/>
      <c r="D29" s="30"/>
      <c r="E29" s="30"/>
      <c r="F29" s="30"/>
      <c r="G29" s="31"/>
      <c r="H29" s="31"/>
      <c r="I29" s="31"/>
      <c r="J29" s="31"/>
      <c r="K29" s="31"/>
      <c r="L29" s="31"/>
      <c r="M29" s="32"/>
    </row>
    <row r="30" spans="1:13" ht="14.25">
      <c r="A30" s="30" t="s">
        <v>29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2"/>
    </row>
    <row r="31" spans="1:13" ht="12.75">
      <c r="A31" s="33" t="s">
        <v>27</v>
      </c>
      <c r="B31" s="33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</row>
    <row r="32" spans="1:13" ht="14.25">
      <c r="A32" s="34"/>
      <c r="B32" s="33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2"/>
    </row>
    <row r="33" spans="1:13" ht="14.25">
      <c r="A33" s="34"/>
      <c r="B33" s="33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</row>
    <row r="34" spans="1:13" ht="14.25">
      <c r="A34" s="34"/>
      <c r="B34" s="33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2"/>
    </row>
    <row r="35" spans="1:9" ht="12.75">
      <c r="A35" s="35"/>
      <c r="B35" s="35"/>
      <c r="C35" s="35"/>
      <c r="D35" s="35"/>
      <c r="E35" s="35"/>
      <c r="F35" s="35"/>
      <c r="G35" s="35"/>
      <c r="H35" s="36"/>
      <c r="I35" s="36"/>
    </row>
    <row r="36" spans="2:12" ht="12.75">
      <c r="B36" s="36"/>
      <c r="C36" s="36"/>
      <c r="D36" s="36"/>
      <c r="E36" s="36"/>
      <c r="F36" s="36"/>
      <c r="G36" s="36"/>
      <c r="J36" s="36"/>
      <c r="K36" s="36"/>
      <c r="L36" s="36"/>
    </row>
    <row r="37" ht="12.75">
      <c r="I37" s="37"/>
    </row>
    <row r="41" spans="1:4" ht="12.75">
      <c r="A41" s="38"/>
      <c r="B41" s="38"/>
      <c r="C41" s="38"/>
      <c r="D41" s="38"/>
    </row>
    <row r="98" spans="1:4" ht="12.75">
      <c r="A98" s="38"/>
      <c r="B98" s="38"/>
      <c r="C98" s="38"/>
      <c r="D98" s="38"/>
    </row>
  </sheetData>
  <mergeCells count="28">
    <mergeCell ref="A28:C28"/>
    <mergeCell ref="A29:F29"/>
    <mergeCell ref="A30:L30"/>
    <mergeCell ref="C7:C9"/>
    <mergeCell ref="D7:D9"/>
    <mergeCell ref="E7:E9"/>
    <mergeCell ref="F7:F9"/>
    <mergeCell ref="I7:I9"/>
    <mergeCell ref="A1:M1"/>
    <mergeCell ref="M7:M9"/>
    <mergeCell ref="L7:L9"/>
    <mergeCell ref="L6:M6"/>
    <mergeCell ref="A3:M3"/>
    <mergeCell ref="A4:M4"/>
    <mergeCell ref="H6:I6"/>
    <mergeCell ref="J6:K6"/>
    <mergeCell ref="K7:K9"/>
    <mergeCell ref="B6:C6"/>
    <mergeCell ref="A41:D41"/>
    <mergeCell ref="A98:D98"/>
    <mergeCell ref="J7:J9"/>
    <mergeCell ref="A35:G35"/>
    <mergeCell ref="A6:A9"/>
    <mergeCell ref="D6:E6"/>
    <mergeCell ref="H7:H9"/>
    <mergeCell ref="F6:G6"/>
    <mergeCell ref="B7:B9"/>
    <mergeCell ref="G7:G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2013-01-16T12:36:38Z</dcterms:created>
  <dcterms:modified xsi:type="dcterms:W3CDTF">2013-01-16T12:36:46Z</dcterms:modified>
  <cp:category/>
  <cp:version/>
  <cp:contentType/>
  <cp:contentStatus/>
</cp:coreProperties>
</file>