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7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'27.17'!$A$1:$E$30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<sst xmlns="http://schemas.openxmlformats.org/spreadsheetml/2006/main" count="31" uniqueCount="15">
  <si>
    <t>LA INDUSTRIA AGROALIMENTARIA Y LA ALIMENTACION</t>
  </si>
  <si>
    <t>27.17.    Comercio exterior agroalimentario según sectores, 2006</t>
  </si>
  <si>
    <t>Sectores</t>
  </si>
  <si>
    <t>Exportaciones</t>
  </si>
  <si>
    <t>Importaciones</t>
  </si>
  <si>
    <t>Saldo</t>
  </si>
  <si>
    <t>Tasa de cobertura (%)</t>
  </si>
  <si>
    <t>Milllones de euros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</si>
  <si>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</si>
  <si>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</si>
  <si>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</si>
  <si>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</si>
  <si>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</si>
  <si>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Estadísticas de Comercio Exterior de España. Agencia Estatal de Administración Tributaria.</t>
  </si>
  <si>
    <t xml:space="preserve">  Comercio exterior agroalimentario según sectores, 2007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</si>
</sst>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>
      <alignment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 vertical="center" wrapText="1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0" fillId="0" borderId="7" xfId="22" applyFont="1" applyFill="1" applyBorder="1" applyAlignment="1">
      <alignment horizontal="center" vertical="center" wrapText="1"/>
      <protection/>
    </xf>
    <xf numFmtId="0" fontId="0" fillId="0" borderId="8" xfId="22" applyFont="1" applyFill="1" applyBorder="1" applyAlignment="1">
      <alignment horizontal="center" vertical="center" wrapText="1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0" borderId="10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0" fontId="0" fillId="0" borderId="6" xfId="22" applyFont="1" applyFill="1" applyBorder="1">
      <alignment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0" fontId="9" fillId="0" borderId="6" xfId="22" applyFont="1" applyFill="1" applyBorder="1">
      <alignment/>
      <protection/>
    </xf>
    <xf numFmtId="220" fontId="9" fillId="2" borderId="8" xfId="0" applyNumberFormat="1" applyFont="1" applyFill="1" applyBorder="1" applyAlignment="1" applyProtection="1">
      <alignment horizontal="right"/>
      <protection/>
    </xf>
    <xf numFmtId="0" fontId="9" fillId="0" borderId="9" xfId="22" applyFont="1" applyFill="1" applyBorder="1">
      <alignment/>
      <protection/>
    </xf>
    <xf numFmtId="220" fontId="9" fillId="2" borderId="11" xfId="0" applyNumberFormat="1" applyFont="1" applyFill="1" applyBorder="1" applyAlignment="1" applyProtection="1">
      <alignment horizontal="right"/>
      <protection/>
    </xf>
    <xf numFmtId="220" fontId="9" fillId="2" borderId="10" xfId="0" applyNumberFormat="1" applyFont="1" applyFill="1" applyBorder="1" applyAlignment="1" applyProtection="1">
      <alignment horizontal="right"/>
      <protection/>
    </xf>
    <xf numFmtId="220" fontId="9" fillId="2" borderId="12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20" fontId="0" fillId="0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2"/>
  <dimension ref="A1:E29"/>
  <sheetViews>
    <sheetView showGridLines="0" tabSelected="1" zoomScale="75" zoomScaleNormal="75" workbookViewId="0" topLeftCell="A1">
      <selection activeCell="G43" sqref="G43"/>
    </sheetView>
  </sheetViews>
  <sheetFormatPr defaultColWidth="12.57421875" defaultRowHeight="12.75"/>
  <cols>
    <col min="1" max="1" width="44.7109375" style="3" customWidth="1"/>
    <col min="2" max="5" width="15.7109375" style="3" customWidth="1"/>
    <col min="6" max="16384" width="12.57421875" style="3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4" t="s">
        <v>1</v>
      </c>
      <c r="B3" s="4"/>
      <c r="C3" s="4"/>
      <c r="D3" s="4"/>
      <c r="E3" s="4"/>
    </row>
    <row r="4" spans="1:5" ht="14.25" customHeight="1" thickBot="1">
      <c r="A4" s="5"/>
      <c r="B4" s="5"/>
      <c r="C4" s="5"/>
      <c r="D4" s="5"/>
      <c r="E4" s="5"/>
    </row>
    <row r="5" spans="1:5" ht="12.75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</row>
    <row r="6" spans="1:5" ht="12.75">
      <c r="A6" s="10"/>
      <c r="B6" s="11" t="s">
        <v>7</v>
      </c>
      <c r="C6" s="11" t="s">
        <v>7</v>
      </c>
      <c r="D6" s="11" t="s">
        <v>7</v>
      </c>
      <c r="E6" s="12"/>
    </row>
    <row r="7" spans="1:5" ht="13.5" thickBot="1">
      <c r="A7" s="13"/>
      <c r="B7" s="14"/>
      <c r="C7" s="14"/>
      <c r="D7" s="14"/>
      <c r="E7" s="15"/>
    </row>
    <row r="8" spans="1:5" ht="12.75">
      <c r="A8" s="16" t="s">
        <v>8</v>
      </c>
      <c r="B8" s="17">
        <v>12200.366</v>
      </c>
      <c r="C8" s="17">
        <v>11927.901</v>
      </c>
      <c r="D8" s="17">
        <f>B8-C8</f>
        <v>272.46500000000015</v>
      </c>
      <c r="E8" s="17">
        <f>B8/C8*100</f>
        <v>102.28426610851314</v>
      </c>
    </row>
    <row r="9" spans="1:5" ht="12.75">
      <c r="A9" s="16" t="s">
        <v>9</v>
      </c>
      <c r="B9" s="17">
        <v>491.733</v>
      </c>
      <c r="C9" s="17">
        <v>540.325</v>
      </c>
      <c r="D9" s="17">
        <f>B9-C9</f>
        <v>-48.59200000000004</v>
      </c>
      <c r="E9" s="17">
        <f>B9/C9*100</f>
        <v>91.00689399898208</v>
      </c>
    </row>
    <row r="10" spans="1:5" ht="12.75">
      <c r="A10" s="18" t="s">
        <v>10</v>
      </c>
      <c r="B10" s="19">
        <f>SUM(B8:B9)</f>
        <v>12692.099</v>
      </c>
      <c r="C10" s="19">
        <f>SUM(C8:C9)</f>
        <v>12468.226</v>
      </c>
      <c r="D10" s="19">
        <f>B10-C10</f>
        <v>223.8729999999996</v>
      </c>
      <c r="E10" s="17">
        <f>B10/C10*100</f>
        <v>101.79554813972733</v>
      </c>
    </row>
    <row r="11" spans="1:5" ht="12.75">
      <c r="A11" s="18" t="s">
        <v>11</v>
      </c>
      <c r="B11" s="19">
        <v>10612.183</v>
      </c>
      <c r="C11" s="19">
        <v>9871.602</v>
      </c>
      <c r="D11" s="19">
        <f>B11-C11</f>
        <v>740.5810000000001</v>
      </c>
      <c r="E11" s="17">
        <f>B11/C11*100</f>
        <v>107.50213592484785</v>
      </c>
    </row>
    <row r="12" spans="1:5" ht="12.75">
      <c r="A12" s="16"/>
      <c r="B12" s="19"/>
      <c r="C12" s="19"/>
      <c r="D12" s="17"/>
      <c r="E12" s="17"/>
    </row>
    <row r="13" spans="1:5" ht="13.5" thickBot="1">
      <c r="A13" s="20" t="s">
        <v>12</v>
      </c>
      <c r="B13" s="21">
        <f>SUM(B10:B11)</f>
        <v>23304.282</v>
      </c>
      <c r="C13" s="21">
        <f>SUM(C10:C11)</f>
        <v>22339.828</v>
      </c>
      <c r="D13" s="22">
        <f>B13-C13</f>
        <v>964.4539999999979</v>
      </c>
      <c r="E13" s="23">
        <f>B13/C13*100</f>
        <v>104.3171952801069</v>
      </c>
    </row>
    <row r="14" spans="1:5" ht="12.75">
      <c r="A14" s="24" t="s">
        <v>13</v>
      </c>
      <c r="B14" s="25"/>
      <c r="C14" s="26"/>
      <c r="D14" s="26"/>
      <c r="E14" s="27"/>
    </row>
    <row r="15" ht="12.75">
      <c r="B15" s="28"/>
    </row>
    <row r="18" spans="1:5" ht="15">
      <c r="A18" s="4" t="s">
        <v>14</v>
      </c>
      <c r="B18" s="4"/>
      <c r="C18" s="4"/>
      <c r="D18" s="4"/>
      <c r="E18" s="4"/>
    </row>
    <row r="19" spans="1:5" ht="15" thickBot="1">
      <c r="A19" s="5"/>
      <c r="B19" s="5"/>
      <c r="C19" s="5"/>
      <c r="D19" s="5"/>
      <c r="E19" s="5"/>
    </row>
    <row r="20" spans="1:5" ht="12.75">
      <c r="A20" s="6" t="s">
        <v>2</v>
      </c>
      <c r="B20" s="7" t="s">
        <v>3</v>
      </c>
      <c r="C20" s="7" t="s">
        <v>4</v>
      </c>
      <c r="D20" s="8" t="s">
        <v>5</v>
      </c>
      <c r="E20" s="9" t="s">
        <v>6</v>
      </c>
    </row>
    <row r="21" spans="1:5" ht="12.75">
      <c r="A21" s="10"/>
      <c r="B21" s="11" t="s">
        <v>7</v>
      </c>
      <c r="C21" s="11" t="s">
        <v>7</v>
      </c>
      <c r="D21" s="11" t="s">
        <v>7</v>
      </c>
      <c r="E21" s="12"/>
    </row>
    <row r="22" spans="1:5" ht="13.5" thickBot="1">
      <c r="A22" s="13"/>
      <c r="B22" s="14"/>
      <c r="C22" s="14"/>
      <c r="D22" s="14"/>
      <c r="E22" s="15"/>
    </row>
    <row r="23" spans="1:5" ht="12.75">
      <c r="A23" s="16" t="s">
        <v>8</v>
      </c>
      <c r="B23" s="17">
        <v>13275.499</v>
      </c>
      <c r="C23" s="17">
        <v>13236.529</v>
      </c>
      <c r="D23" s="17">
        <f>B23-C23</f>
        <v>38.969999999999345</v>
      </c>
      <c r="E23" s="17">
        <f>B23/C23*100</f>
        <v>100.29441253065663</v>
      </c>
    </row>
    <row r="24" spans="1:5" ht="12.75">
      <c r="A24" s="16" t="s">
        <v>9</v>
      </c>
      <c r="B24" s="17">
        <v>530.639</v>
      </c>
      <c r="C24" s="17">
        <v>577.648</v>
      </c>
      <c r="D24" s="17">
        <f>B24-C24</f>
        <v>-47.009000000000015</v>
      </c>
      <c r="E24" s="17">
        <f>B24/C24*100</f>
        <v>91.86199900285294</v>
      </c>
    </row>
    <row r="25" spans="1:5" ht="12.75">
      <c r="A25" s="18" t="s">
        <v>10</v>
      </c>
      <c r="B25" s="19">
        <f>SUM(B23:B24)</f>
        <v>13806.137999999999</v>
      </c>
      <c r="C25" s="19">
        <f>SUM(C23:C24)</f>
        <v>13814.177</v>
      </c>
      <c r="D25" s="19">
        <f>B25-C25</f>
        <v>-8.03900000000067</v>
      </c>
      <c r="E25" s="17">
        <f>B25/C25*100</f>
        <v>99.94180616043937</v>
      </c>
    </row>
    <row r="26" spans="1:5" ht="12.75">
      <c r="A26" s="18" t="s">
        <v>11</v>
      </c>
      <c r="B26" s="19">
        <v>11321.674</v>
      </c>
      <c r="C26" s="19">
        <v>10860</v>
      </c>
      <c r="D26" s="19">
        <f>B26-C26</f>
        <v>461.6740000000009</v>
      </c>
      <c r="E26" s="17">
        <f>B26/C26*100</f>
        <v>104.25114180478823</v>
      </c>
    </row>
    <row r="27" spans="1:5" ht="12.75">
      <c r="A27" s="16"/>
      <c r="B27" s="19"/>
      <c r="C27" s="19"/>
      <c r="D27" s="17"/>
      <c r="E27" s="17"/>
    </row>
    <row r="28" spans="1:5" ht="13.5" thickBot="1">
      <c r="A28" s="20" t="s">
        <v>12</v>
      </c>
      <c r="B28" s="21">
        <f>SUM(B25:B26)</f>
        <v>25127.811999999998</v>
      </c>
      <c r="C28" s="21">
        <f>SUM(C25:C26)</f>
        <v>24674.177</v>
      </c>
      <c r="D28" s="22">
        <f>B28-C28</f>
        <v>453.6349999999984</v>
      </c>
      <c r="E28" s="21">
        <f>B28/C28*100</f>
        <v>101.83850103693428</v>
      </c>
    </row>
    <row r="29" spans="1:5" ht="12.75">
      <c r="A29" s="24" t="s">
        <v>13</v>
      </c>
      <c r="B29" s="25"/>
      <c r="C29" s="26"/>
      <c r="D29" s="26"/>
      <c r="E29" s="27"/>
    </row>
  </sheetData>
  <mergeCells count="13">
    <mergeCell ref="A18:E18"/>
    <mergeCell ref="A20:A22"/>
    <mergeCell ref="E20:E22"/>
    <mergeCell ref="B21:B22"/>
    <mergeCell ref="C21:C22"/>
    <mergeCell ref="D21:D22"/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2008-06-23T10:02:13Z</dcterms:created>
  <dcterms:modified xsi:type="dcterms:W3CDTF">2008-06-23T10:02:13Z</dcterms:modified>
  <cp:category/>
  <cp:version/>
  <cp:contentType/>
  <cp:contentStatus/>
</cp:coreProperties>
</file>