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9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'29.7'!$A$1:$H$29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<sst xmlns="http://schemas.openxmlformats.org/spreadsheetml/2006/main" count="22" uniqueCount="22">
  <si>
    <t>MACROMAGNITUDES AGRARIAS</t>
  </si>
  <si>
    <t>29.7. RENTA DE LA AGRICULTURA</t>
  </si>
  <si>
    <t>Valores Corrientes a Precios Básicos</t>
  </si>
  <si>
    <t>(Millones de Euros)</t>
  </si>
  <si>
    <t>Años</t>
  </si>
  <si>
    <t>Producción Rama agraria</t>
  </si>
  <si>
    <t>Consumos Intermedios</t>
  </si>
  <si>
    <t>Valor Añadido Bruto</t>
  </si>
  <si>
    <t>Amortizaciones</t>
  </si>
  <si>
    <t>Otras Subenciones</t>
  </si>
  <si>
    <t>Otros Impuestos</t>
  </si>
  <si>
    <t>Renta Agraria</t>
  </si>
  <si>
    <t>1999</t>
  </si>
  <si>
    <t>2000</t>
  </si>
  <si>
    <t>2001</t>
  </si>
  <si>
    <t>2002</t>
  </si>
  <si>
    <t>2003</t>
  </si>
  <si>
    <t>2004</t>
  </si>
  <si>
    <t>2005(A)</t>
  </si>
  <si>
    <t>2006(E)</t>
  </si>
  <si>
    <t>(A) Avance</t>
  </si>
  <si>
    <t>(E) Estimación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</si>
</sst>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"/>
    <numFmt numFmtId="169" formatCode="#,##0.0_);\(#,##0.0\)"/>
    <numFmt numFmtId="170" formatCode="0.0_)"/>
    <numFmt numFmtId="171" formatCode="0.0"/>
    <numFmt numFmtId="172" formatCode="#,##0;\(0.0\)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#,##0.0__;\–#,##0.0__;0.0__;@__"/>
    <numFmt numFmtId="182" formatCode="#,##0__;\–#,##0__;0__;@__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left"/>
    </xf>
    <xf numFmtId="168" fontId="0" fillId="2" borderId="1" xfId="0" applyNumberFormat="1" applyFont="1" applyFill="1" applyBorder="1" applyAlignment="1">
      <alignment horizontal="center"/>
    </xf>
    <xf numFmtId="168" fontId="0" fillId="2" borderId="4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left"/>
    </xf>
    <xf numFmtId="168" fontId="0" fillId="2" borderId="11" xfId="0" applyNumberFormat="1" applyFont="1" applyFill="1" applyBorder="1" applyAlignment="1">
      <alignment horizontal="center"/>
    </xf>
    <xf numFmtId="168" fontId="0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2" customWidth="1"/>
    <col min="9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ht="13.5" thickBot="1"/>
    <row r="7" spans="1:8" s="7" customFormat="1" ht="12.75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6" t="s">
        <v>11</v>
      </c>
    </row>
    <row r="8" spans="1:8" s="7" customFormat="1" ht="12.75">
      <c r="A8" s="8"/>
      <c r="B8" s="9"/>
      <c r="C8" s="9"/>
      <c r="D8" s="9"/>
      <c r="E8" s="9"/>
      <c r="F8" s="9"/>
      <c r="G8" s="9"/>
      <c r="H8" s="10"/>
    </row>
    <row r="9" spans="1:8" s="7" customFormat="1" ht="13.5" thickBot="1">
      <c r="A9" s="11"/>
      <c r="B9" s="12"/>
      <c r="C9" s="12"/>
      <c r="D9" s="12"/>
      <c r="E9" s="12"/>
      <c r="F9" s="12"/>
      <c r="G9" s="12"/>
      <c r="H9" s="13"/>
    </row>
    <row r="10" spans="1:8" s="7" customFormat="1" ht="12.75">
      <c r="A10" s="14">
        <v>1990</v>
      </c>
      <c r="B10" s="15">
        <v>24322.17497406633</v>
      </c>
      <c r="C10" s="15">
        <v>8834.5857473886</v>
      </c>
      <c r="D10" s="15">
        <f aca="true" t="shared" si="0" ref="D10:D26">B10-C10</f>
        <v>15487.589226677728</v>
      </c>
      <c r="E10" s="15">
        <v>1962.7139600927965</v>
      </c>
      <c r="F10" s="15">
        <v>292.1916507398459</v>
      </c>
      <c r="G10" s="15">
        <v>51.365337011527416</v>
      </c>
      <c r="H10" s="16">
        <f aca="true" t="shared" si="1" ref="H10:H26">D10-E10+F10-G10</f>
        <v>13765.701580313249</v>
      </c>
    </row>
    <row r="11" spans="1:8" s="7" customFormat="1" ht="12.75">
      <c r="A11" s="14">
        <v>1991</v>
      </c>
      <c r="B11" s="15">
        <v>24420.41951714688</v>
      </c>
      <c r="C11" s="15">
        <v>8954.806079279506</v>
      </c>
      <c r="D11" s="15">
        <f t="shared" si="0"/>
        <v>15465.613437867372</v>
      </c>
      <c r="E11" s="15">
        <v>2006.7796484499897</v>
      </c>
      <c r="F11" s="15">
        <v>330.67505679564385</v>
      </c>
      <c r="G11" s="15">
        <v>72.44243674347601</v>
      </c>
      <c r="H11" s="17">
        <f t="shared" si="1"/>
        <v>13717.06640946955</v>
      </c>
    </row>
    <row r="12" spans="1:8" s="7" customFormat="1" ht="12.75">
      <c r="A12" s="14">
        <v>1992</v>
      </c>
      <c r="B12" s="15">
        <v>23067.787230620364</v>
      </c>
      <c r="C12" s="15">
        <v>8954.605821890062</v>
      </c>
      <c r="D12" s="15">
        <f t="shared" si="0"/>
        <v>14113.181408730303</v>
      </c>
      <c r="E12" s="15">
        <v>1959.9771633671103</v>
      </c>
      <c r="F12" s="15">
        <v>352.34094214657483</v>
      </c>
      <c r="G12" s="15">
        <v>131.22569772697224</v>
      </c>
      <c r="H12" s="17">
        <f t="shared" si="1"/>
        <v>12374.319489782796</v>
      </c>
    </row>
    <row r="13" spans="1:8" s="7" customFormat="1" ht="12.75">
      <c r="A13" s="14">
        <v>1993</v>
      </c>
      <c r="B13" s="15">
        <v>24502.853543459187</v>
      </c>
      <c r="C13" s="15">
        <v>8575.08442297429</v>
      </c>
      <c r="D13" s="15">
        <f t="shared" si="0"/>
        <v>15927.769120484896</v>
      </c>
      <c r="E13" s="15">
        <v>1992.4167817484645</v>
      </c>
      <c r="F13" s="15">
        <v>797.4132439027322</v>
      </c>
      <c r="G13" s="15">
        <v>92.46683505222795</v>
      </c>
      <c r="H13" s="17">
        <f t="shared" si="1"/>
        <v>14640.298747586936</v>
      </c>
    </row>
    <row r="14" spans="1:8" s="7" customFormat="1" ht="12.75">
      <c r="A14" s="14">
        <v>1994</v>
      </c>
      <c r="B14" s="15">
        <v>27538.310730908852</v>
      </c>
      <c r="C14" s="15">
        <v>9266.037607364802</v>
      </c>
      <c r="D14" s="15">
        <f t="shared" si="0"/>
        <v>18272.27312354405</v>
      </c>
      <c r="E14" s="15">
        <v>2110.339994626952</v>
      </c>
      <c r="F14" s="15">
        <v>709.4292789056772</v>
      </c>
      <c r="G14" s="15">
        <v>99.2519514201916</v>
      </c>
      <c r="H14" s="17">
        <f t="shared" si="1"/>
        <v>16772.110456402585</v>
      </c>
    </row>
    <row r="15" spans="1:8" s="7" customFormat="1" ht="12.75">
      <c r="A15" s="14">
        <v>1995</v>
      </c>
      <c r="B15" s="15">
        <v>28529.481821565518</v>
      </c>
      <c r="C15" s="15">
        <v>9703.824323645018</v>
      </c>
      <c r="D15" s="15">
        <f t="shared" si="0"/>
        <v>18825.6574979205</v>
      </c>
      <c r="E15" s="15">
        <v>2277.0062031961825</v>
      </c>
      <c r="F15" s="15">
        <v>846.2442753597059</v>
      </c>
      <c r="G15" s="15">
        <v>52.94384172346231</v>
      </c>
      <c r="H15" s="17">
        <f t="shared" si="1"/>
        <v>17341.95172836056</v>
      </c>
    </row>
    <row r="16" spans="1:8" s="7" customFormat="1" ht="12.75">
      <c r="A16" s="14">
        <v>1996</v>
      </c>
      <c r="B16" s="15">
        <v>31925.699371533665</v>
      </c>
      <c r="C16" s="15">
        <v>10366.75654908466</v>
      </c>
      <c r="D16" s="15">
        <f t="shared" si="0"/>
        <v>21558.942822449004</v>
      </c>
      <c r="E16" s="15">
        <v>2395.2524065185776</v>
      </c>
      <c r="F16" s="15">
        <v>1125.2509225535803</v>
      </c>
      <c r="G16" s="15">
        <v>112.65105531114396</v>
      </c>
      <c r="H16" s="17">
        <f t="shared" si="1"/>
        <v>20176.29028317286</v>
      </c>
    </row>
    <row r="17" spans="1:8" s="7" customFormat="1" ht="12.75">
      <c r="A17" s="14">
        <v>1997</v>
      </c>
      <c r="B17" s="15">
        <v>33672.870764331135</v>
      </c>
      <c r="C17" s="15">
        <v>10930.457436244635</v>
      </c>
      <c r="D17" s="15">
        <f t="shared" si="0"/>
        <v>22742.4133280865</v>
      </c>
      <c r="E17" s="15">
        <v>2517.9937948144675</v>
      </c>
      <c r="F17" s="15">
        <v>953.8596997343526</v>
      </c>
      <c r="G17" s="15">
        <v>119.2100110526126</v>
      </c>
      <c r="H17" s="17">
        <f t="shared" si="1"/>
        <v>21059.06922195377</v>
      </c>
    </row>
    <row r="18" spans="1:8" s="7" customFormat="1" ht="12.75">
      <c r="A18" s="14">
        <v>1998</v>
      </c>
      <c r="B18" s="15">
        <v>34209.8603615208</v>
      </c>
      <c r="C18" s="15">
        <v>11015.618710768935</v>
      </c>
      <c r="D18" s="15">
        <f t="shared" si="0"/>
        <v>23194.241650751865</v>
      </c>
      <c r="E18" s="15">
        <v>2584.7417731299506</v>
      </c>
      <c r="F18" s="15">
        <v>999.0479968266561</v>
      </c>
      <c r="G18" s="15">
        <v>124.53621786087773</v>
      </c>
      <c r="H18" s="17">
        <f t="shared" si="1"/>
        <v>21484.011656587692</v>
      </c>
    </row>
    <row r="19" spans="1:8" s="7" customFormat="1" ht="12.75">
      <c r="A19" s="14" t="s">
        <v>12</v>
      </c>
      <c r="B19" s="15">
        <v>33713.335</v>
      </c>
      <c r="C19" s="15">
        <v>12048.274000000001</v>
      </c>
      <c r="D19" s="15">
        <f t="shared" si="0"/>
        <v>21665.060999999998</v>
      </c>
      <c r="E19" s="15">
        <v>2661.787</v>
      </c>
      <c r="F19" s="15">
        <v>959.118</v>
      </c>
      <c r="G19" s="15">
        <v>128.608</v>
      </c>
      <c r="H19" s="17">
        <f t="shared" si="1"/>
        <v>19833.783999999996</v>
      </c>
    </row>
    <row r="20" spans="1:8" ht="12.75">
      <c r="A20" s="14" t="s">
        <v>13</v>
      </c>
      <c r="B20" s="15">
        <v>36282.136000000006</v>
      </c>
      <c r="C20" s="15">
        <v>13209.655999999999</v>
      </c>
      <c r="D20" s="15">
        <f t="shared" si="0"/>
        <v>23072.480000000007</v>
      </c>
      <c r="E20" s="15">
        <v>2776.891</v>
      </c>
      <c r="F20" s="15">
        <v>1306.59</v>
      </c>
      <c r="G20" s="15">
        <v>135.862</v>
      </c>
      <c r="H20" s="17">
        <f t="shared" si="1"/>
        <v>21466.317000000006</v>
      </c>
    </row>
    <row r="21" spans="1:8" ht="12.75">
      <c r="A21" s="14" t="s">
        <v>14</v>
      </c>
      <c r="B21" s="15">
        <v>38507.9</v>
      </c>
      <c r="C21" s="15">
        <v>13486</v>
      </c>
      <c r="D21" s="15">
        <f t="shared" si="0"/>
        <v>25021.9</v>
      </c>
      <c r="E21" s="15">
        <v>3140.5</v>
      </c>
      <c r="F21" s="15">
        <v>2363.8</v>
      </c>
      <c r="G21" s="15">
        <v>142.7</v>
      </c>
      <c r="H21" s="17">
        <f t="shared" si="1"/>
        <v>24102.5</v>
      </c>
    </row>
    <row r="22" spans="1:8" ht="12.75">
      <c r="A22" s="14" t="s">
        <v>15</v>
      </c>
      <c r="B22" s="18">
        <v>39066.4</v>
      </c>
      <c r="C22" s="15">
        <v>14261.4</v>
      </c>
      <c r="D22" s="18">
        <f t="shared" si="0"/>
        <v>24805</v>
      </c>
      <c r="E22" s="15">
        <v>3264.5</v>
      </c>
      <c r="F22" s="18">
        <v>2343.6</v>
      </c>
      <c r="G22" s="15">
        <v>147.8</v>
      </c>
      <c r="H22" s="17">
        <f t="shared" si="1"/>
        <v>23736.3</v>
      </c>
    </row>
    <row r="23" spans="1:8" ht="12.75">
      <c r="A23" s="14" t="s">
        <v>16</v>
      </c>
      <c r="B23" s="18">
        <v>42155.48</v>
      </c>
      <c r="C23" s="15">
        <v>14476.28</v>
      </c>
      <c r="D23" s="18">
        <f t="shared" si="0"/>
        <v>27679.200000000004</v>
      </c>
      <c r="E23" s="15">
        <v>3358.6</v>
      </c>
      <c r="F23" s="18">
        <v>2529.8</v>
      </c>
      <c r="G23" s="15">
        <v>155.9</v>
      </c>
      <c r="H23" s="17">
        <f t="shared" si="1"/>
        <v>26694.500000000004</v>
      </c>
    </row>
    <row r="24" spans="1:8" ht="12.75">
      <c r="A24" s="14" t="s">
        <v>17</v>
      </c>
      <c r="B24" s="15">
        <v>41623.58</v>
      </c>
      <c r="C24" s="15">
        <v>14735.9</v>
      </c>
      <c r="D24" s="15">
        <f t="shared" si="0"/>
        <v>26887.68</v>
      </c>
      <c r="E24" s="15">
        <v>3511.2</v>
      </c>
      <c r="F24" s="15">
        <v>2567.9</v>
      </c>
      <c r="G24" s="15">
        <v>165.8</v>
      </c>
      <c r="H24" s="17">
        <f t="shared" si="1"/>
        <v>25778.58</v>
      </c>
    </row>
    <row r="25" spans="1:8" ht="12.75">
      <c r="A25" s="14" t="s">
        <v>18</v>
      </c>
      <c r="B25" s="15">
        <v>39760.704000000005</v>
      </c>
      <c r="C25" s="15">
        <v>14851.18</v>
      </c>
      <c r="D25" s="15">
        <f t="shared" si="0"/>
        <v>24909.524000000005</v>
      </c>
      <c r="E25" s="15">
        <v>3670.1</v>
      </c>
      <c r="F25" s="15">
        <v>2398.4</v>
      </c>
      <c r="G25" s="15">
        <v>167.1</v>
      </c>
      <c r="H25" s="17">
        <f t="shared" si="1"/>
        <v>23470.72400000001</v>
      </c>
    </row>
    <row r="26" spans="1:8" ht="12.75">
      <c r="A26" s="19" t="s">
        <v>19</v>
      </c>
      <c r="B26" s="20">
        <v>37640</v>
      </c>
      <c r="C26" s="20">
        <v>14964.8</v>
      </c>
      <c r="D26" s="20">
        <f t="shared" si="0"/>
        <v>22675.2</v>
      </c>
      <c r="E26" s="20">
        <v>3651.6</v>
      </c>
      <c r="F26" s="20">
        <v>4665.4</v>
      </c>
      <c r="G26" s="20">
        <v>172.9</v>
      </c>
      <c r="H26" s="21">
        <f t="shared" si="1"/>
        <v>23516.1</v>
      </c>
    </row>
    <row r="27" ht="12.75">
      <c r="A27" s="2" t="s">
        <v>20</v>
      </c>
    </row>
    <row r="28" ht="12.75">
      <c r="A28" s="2" t="s">
        <v>21</v>
      </c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/>
  <pageMargins left="0.75" right="0.75" top="1" bottom="1" header="0" footer="0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2007-07-19T20:55:32Z</dcterms:created>
  <dcterms:modified xsi:type="dcterms:W3CDTF">2007-07-19T20:55:32Z</dcterms:modified>
  <cp:category/>
  <cp:version/>
  <cp:contentType/>
  <cp:contentStatus/>
</cp:coreProperties>
</file>