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'[8]19.11-12'!$B$53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\x">'[13]Arlleg01'!$IR$8190</definedName>
    <definedName name="\z">'[13]Arlleg01'!$IR$8190</definedName>
    <definedName name="__123Graph_A" localSheetId="0" hidden="1">'[8]19.14-15'!$B$34:$B$37</definedName>
    <definedName name="__123Graph_A" hidden="1">'[5]19.14-15'!$B$34:$B$37</definedName>
    <definedName name="__123Graph_ACurrent" localSheetId="0" hidden="1">'[8]19.14-15'!$B$34:$B$37</definedName>
    <definedName name="__123Graph_ACurrent" hidden="1">'[5]19.14-15'!$B$34:$B$37</definedName>
    <definedName name="__123Graph_AGrßfico1" localSheetId="0" hidden="1">'[8]19.14-15'!$B$34:$B$37</definedName>
    <definedName name="__123Graph_AGrßfico1" hidden="1">'[5]19.14-15'!$B$34:$B$37</definedName>
    <definedName name="__123Graph_B" localSheetId="0" hidden="1">'[8]19.14-15'!#REF!</definedName>
    <definedName name="__123Graph_B" hidden="1">'[1]p122'!#REF!</definedName>
    <definedName name="__123Graph_BCurrent" localSheetId="0" hidden="1">'[8]19.14-15'!#REF!</definedName>
    <definedName name="__123Graph_BCurrent" hidden="1">'[5]19.14-15'!#REF!</definedName>
    <definedName name="__123Graph_BGrßfico1" localSheetId="0" hidden="1">'[8]19.14-15'!#REF!</definedName>
    <definedName name="__123Graph_BGrßfico1" hidden="1">'[5]19.14-15'!#REF!</definedName>
    <definedName name="__123Graph_C" localSheetId="0" hidden="1">'[8]19.14-15'!$C$34:$C$37</definedName>
    <definedName name="__123Graph_C" hidden="1">'[5]19.14-15'!$C$34:$C$37</definedName>
    <definedName name="__123Graph_CCurrent" localSheetId="0" hidden="1">'[8]19.14-15'!$C$34:$C$37</definedName>
    <definedName name="__123Graph_CCurrent" hidden="1">'[5]19.14-15'!$C$34:$C$37</definedName>
    <definedName name="__123Graph_CGrßfico1" localSheetId="0" hidden="1">'[8]19.14-15'!$C$34:$C$37</definedName>
    <definedName name="__123Graph_CGrßfico1" hidden="1">'[5]19.14-15'!$C$34:$C$37</definedName>
    <definedName name="__123Graph_D" localSheetId="0" hidden="1">'[8]19.14-15'!#REF!</definedName>
    <definedName name="__123Graph_D" hidden="1">'[1]p122'!#REF!</definedName>
    <definedName name="__123Graph_DCurrent" localSheetId="0" hidden="1">'[8]19.14-15'!#REF!</definedName>
    <definedName name="__123Graph_DCurrent" hidden="1">'[5]19.14-15'!#REF!</definedName>
    <definedName name="__123Graph_DGrßfico1" localSheetId="0" hidden="1">'[8]19.14-15'!#REF!</definedName>
    <definedName name="__123Graph_DGrßfico1" hidden="1">'[5]19.14-15'!#REF!</definedName>
    <definedName name="__123Graph_E" localSheetId="0" hidden="1">'[8]19.14-15'!$D$34:$D$37</definedName>
    <definedName name="__123Graph_E" hidden="1">'[5]19.14-15'!$D$34:$D$37</definedName>
    <definedName name="__123Graph_ECurrent" localSheetId="0" hidden="1">'[8]19.14-15'!$D$34:$D$37</definedName>
    <definedName name="__123Graph_ECurrent" hidden="1">'[5]19.14-15'!$D$34:$D$37</definedName>
    <definedName name="__123Graph_EGrßfico1" localSheetId="0" hidden="1">'[8]19.14-15'!$D$34:$D$37</definedName>
    <definedName name="__123Graph_EGrßfico1" hidden="1">'[5]19.14-15'!$D$34:$D$37</definedName>
    <definedName name="__123Graph_F" localSheetId="0" hidden="1">'[8]19.14-15'!#REF!</definedName>
    <definedName name="__123Graph_F" hidden="1">'[1]p122'!#REF!</definedName>
    <definedName name="__123Graph_FCurrent" localSheetId="0" hidden="1">'[8]19.14-15'!#REF!</definedName>
    <definedName name="__123Graph_FCurrent" hidden="1">'[5]19.14-15'!#REF!</definedName>
    <definedName name="__123Graph_FGrßfico1" localSheetId="0" hidden="1">'[8]19.14-15'!#REF!</definedName>
    <definedName name="__123Graph_FGrßfico1" hidden="1">'[5]19.14-15'!#REF!</definedName>
    <definedName name="__123Graph_X" localSheetId="0" hidden="1">'[8]19.14-15'!#REF!</definedName>
    <definedName name="__123Graph_X" hidden="1">'[1]p122'!#REF!</definedName>
    <definedName name="__123Graph_XCurrent" localSheetId="0" hidden="1">'[8]19.14-15'!#REF!</definedName>
    <definedName name="__123Graph_XCurrent" hidden="1">'[5]19.14-15'!#REF!</definedName>
    <definedName name="__123Graph_XGrßfico1" localSheetId="0" hidden="1">'[8]19.14-15'!#REF!</definedName>
    <definedName name="__123Graph_XGrßfico1" hidden="1">'[5]19.14-15'!#REF!</definedName>
    <definedName name="A_impresión_IM" localSheetId="0">#REF!</definedName>
    <definedName name="A_impresión_IM">#REF!</definedName>
    <definedName name="alk" localSheetId="0">'[11]19.11-12'!$B$53</definedName>
    <definedName name="alk">'[5]19.11-12'!$B$53</definedName>
    <definedName name="_xlnm.Print_Area" localSheetId="0">'25.1'!$A$1:$H$18</definedName>
    <definedName name="balan.xls" hidden="1">'[12]7.24'!$D$6:$D$27</definedName>
    <definedName name="GUION" localSheetId="0">#REF!</definedName>
    <definedName name="GUION">#REF!</definedName>
    <definedName name="Imprimir_área_IM" localSheetId="0">'[7]GANADE15'!$A$35:$AG$39</definedName>
    <definedName name="Imprimir_área_IM">#REF!</definedName>
    <definedName name="kk" hidden="1">'[15]19.14-15'!#REF!</definedName>
    <definedName name="kkjkj">#REF!</definedName>
    <definedName name="p421">'[6]CARNE1'!$B$44</definedName>
    <definedName name="p431" hidden="1">'[6]CARNE7'!$G$11:$G$93</definedName>
    <definedName name="p7" hidden="1">'[15]19.14-15'!#REF!</definedName>
    <definedName name="PEP" localSheetId="0">'[9]GANADE1'!$B$79</definedName>
    <definedName name="PEP">'[7]GANADE1'!$B$79</definedName>
    <definedName name="PEP1" localSheetId="0">'[10]19.11-12'!$B$51</definedName>
    <definedName name="PEP1">'[8]19.11-12'!$B$51</definedName>
    <definedName name="PEP2" localSheetId="0">'[9]GANADE1'!$B$75</definedName>
    <definedName name="PEP2">'[7]GANADE1'!$B$75</definedName>
    <definedName name="PEP3" localSheetId="0">'[10]19.11-12'!$B$53</definedName>
    <definedName name="PEP3">'[8]19.11-12'!$B$53</definedName>
    <definedName name="PEP4" localSheetId="0" hidden="1">'[10]19.14-15'!$B$34:$B$37</definedName>
    <definedName name="PEP4" hidden="1">'[8]19.14-15'!$B$34:$B$37</definedName>
    <definedName name="PP1" localSheetId="0">'[9]GANADE1'!$B$77</definedName>
    <definedName name="PP1">'[7]GANADE1'!$B$77</definedName>
    <definedName name="PP10" localSheetId="0" hidden="1">'[10]19.14-15'!$C$34:$C$37</definedName>
    <definedName name="PP10" hidden="1">'[8]19.14-15'!$C$34:$C$37</definedName>
    <definedName name="PP11" localSheetId="0" hidden="1">'[10]19.14-15'!$C$34:$C$37</definedName>
    <definedName name="PP11" hidden="1">'[8]19.14-15'!$C$34:$C$37</definedName>
    <definedName name="PP12" localSheetId="0" hidden="1">'[10]19.14-15'!$C$34:$C$37</definedName>
    <definedName name="PP12" hidden="1">'[8]19.14-15'!$C$34:$C$37</definedName>
    <definedName name="PP13" localSheetId="0" hidden="1">'[10]19.14-15'!#REF!</definedName>
    <definedName name="PP13" hidden="1">'[8]19.14-15'!#REF!</definedName>
    <definedName name="PP14" localSheetId="0" hidden="1">'[10]19.14-15'!#REF!</definedName>
    <definedName name="PP14" hidden="1">'[8]19.14-15'!#REF!</definedName>
    <definedName name="PP15" localSheetId="0" hidden="1">'[10]19.14-15'!#REF!</definedName>
    <definedName name="PP15" hidden="1">'[8]19.14-15'!#REF!</definedName>
    <definedName name="PP16" localSheetId="0" hidden="1">'[10]19.14-15'!$D$34:$D$37</definedName>
    <definedName name="PP16" hidden="1">'[8]19.14-15'!$D$34:$D$37</definedName>
    <definedName name="PP17" localSheetId="0" hidden="1">'[10]19.14-15'!$D$34:$D$37</definedName>
    <definedName name="PP17" hidden="1">'[8]19.14-15'!$D$34:$D$37</definedName>
    <definedName name="pp18" localSheetId="0" hidden="1">'[10]19.14-15'!$D$34:$D$37</definedName>
    <definedName name="pp18" hidden="1">'[8]19.14-15'!$D$34:$D$37</definedName>
    <definedName name="pp19" localSheetId="0" hidden="1">'[10]19.14-15'!#REF!</definedName>
    <definedName name="pp19" hidden="1">'[8]19.14-15'!#REF!</definedName>
    <definedName name="PP2" localSheetId="0">'[10]19.22'!#REF!</definedName>
    <definedName name="PP2">'[8]19.22'!#REF!</definedName>
    <definedName name="PP20" localSheetId="0" hidden="1">'[10]19.14-15'!#REF!</definedName>
    <definedName name="PP20" hidden="1">'[8]19.14-15'!#REF!</definedName>
    <definedName name="PP21" localSheetId="0" hidden="1">'[10]19.14-15'!#REF!</definedName>
    <definedName name="PP21" hidden="1">'[8]19.14-15'!#REF!</definedName>
    <definedName name="PP22" localSheetId="0" hidden="1">'[10]19.14-15'!#REF!</definedName>
    <definedName name="PP22" hidden="1">'[8]19.14-15'!#REF!</definedName>
    <definedName name="pp23" localSheetId="0" hidden="1">'[10]19.14-15'!#REF!</definedName>
    <definedName name="pp23" hidden="1">'[8]19.14-15'!#REF!</definedName>
    <definedName name="pp24" localSheetId="0" hidden="1">'[10]19.14-15'!#REF!</definedName>
    <definedName name="pp24" hidden="1">'[8]19.14-15'!#REF!</definedName>
    <definedName name="pp25" localSheetId="0" hidden="1">'[10]19.14-15'!#REF!</definedName>
    <definedName name="pp25" hidden="1">'[8]19.14-15'!#REF!</definedName>
    <definedName name="pp26" localSheetId="0" hidden="1">'[10]19.14-15'!#REF!</definedName>
    <definedName name="pp26" hidden="1">'[8]19.14-15'!#REF!</definedName>
    <definedName name="pp27" localSheetId="0" hidden="1">'[10]19.14-15'!#REF!</definedName>
    <definedName name="pp27" hidden="1">'[8]19.14-15'!#REF!</definedName>
    <definedName name="PP3" localSheetId="0">'[9]GANADE1'!$B$79</definedName>
    <definedName name="PP3">'[7]GANADE1'!$B$79</definedName>
    <definedName name="PP4" localSheetId="0">'[10]19.11-12'!$B$51</definedName>
    <definedName name="PP4">'[8]19.11-12'!$B$51</definedName>
    <definedName name="PP5" localSheetId="0" hidden="1">'[10]19.14-15'!$B$34:$B$37</definedName>
    <definedName name="PP5" hidden="1">'[8]19.14-15'!$B$34:$B$37</definedName>
    <definedName name="PP6" localSheetId="0" hidden="1">'[10]19.14-15'!$B$34:$B$37</definedName>
    <definedName name="PP6" hidden="1">'[8]19.14-15'!$B$34:$B$37</definedName>
    <definedName name="PP7" localSheetId="0" hidden="1">'[10]19.14-15'!#REF!</definedName>
    <definedName name="PP7" hidden="1">'[8]19.14-15'!#REF!</definedName>
    <definedName name="PP8" localSheetId="0" hidden="1">'[10]19.14-15'!#REF!</definedName>
    <definedName name="PP8" hidden="1">'[8]19.14-15'!#REF!</definedName>
    <definedName name="PP9" localSheetId="0" hidden="1">'[10]19.14-15'!#REF!</definedName>
    <definedName name="PP9" hidden="1">'[8]19.14-15'!#REF!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<sst xmlns="http://schemas.openxmlformats.org/spreadsheetml/2006/main" count="18" uniqueCount="15">
  <si>
    <t>MADERA Y LEÑA</t>
  </si>
  <si>
    <t xml:space="preserve"> 25.1.  MADERA Y LEÑA: Serie histórica de producción y valor</t>
  </si>
  <si>
    <t>Madera</t>
  </si>
  <si>
    <t>Leña</t>
  </si>
  <si>
    <t>Valor en</t>
  </si>
  <si>
    <t>Años</t>
  </si>
  <si>
    <t>cargadero</t>
  </si>
  <si>
    <t>Producción</t>
  </si>
  <si>
    <t>Coníferas</t>
  </si>
  <si>
    <t>Frondosas</t>
  </si>
  <si>
    <t>Sin clasificar</t>
  </si>
  <si>
    <t>Total</t>
  </si>
  <si>
    <t>(miles de euros)</t>
  </si>
  <si>
    <t>(miles estéreos)</t>
  </si>
  <si>
    <r>
      <t>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</si>
</sst>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s&quot;"/>
    <numFmt numFmtId="173" formatCode="#,##0\ \ \ \ "/>
    <numFmt numFmtId="174" formatCode="#,##0.000\ &quot;Pts&quot;"/>
    <numFmt numFmtId="175" formatCode="#,##0.000_);\(#,##0.000\)"/>
    <numFmt numFmtId="176" formatCode="#,##0__"/>
    <numFmt numFmtId="177" formatCode="#,##0____;\(#,##0\)"/>
    <numFmt numFmtId="178" formatCode="#,##0.0__"/>
    <numFmt numFmtId="179" formatCode="#,##0___________);\(#,##0\)"/>
    <numFmt numFmtId="180" formatCode="#,##0_______);\(#,##0\)"/>
    <numFmt numFmtId="181" formatCode="#,##0.00_);\(#,##0.000\)"/>
    <numFmt numFmtId="182" formatCode="#,##0.00__"/>
    <numFmt numFmtId="183" formatCode="#,##0.0"/>
    <numFmt numFmtId="184" formatCode="#,##0__;\–#,##0__;\–__;@__"/>
    <numFmt numFmtId="185" formatCode="#,##0.00__;\–#,##0.00__;\–__;@__"/>
    <numFmt numFmtId="186" formatCode="#,##0;\(0.0\)"/>
    <numFmt numFmtId="187" formatCode="#,##0;\(#,##0\);\–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\ &quot;€&quot;"/>
    <numFmt numFmtId="193" formatCode="#,##0.0_);\(#,##0.0\)"/>
    <numFmt numFmtId="194" formatCode="#,##0__;\–#,##0__;0__;@__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#,##0______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18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>
      <alignment horizontal="center"/>
      <protection/>
    </xf>
    <xf numFmtId="0" fontId="7" fillId="2" borderId="0" xfId="22" applyFont="1" applyFill="1" applyBorder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9" xfId="22" applyFont="1" applyFill="1" applyBorder="1">
      <alignment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 quotePrefix="1">
      <alignment horizontal="center"/>
      <protection/>
    </xf>
    <xf numFmtId="0" fontId="0" fillId="2" borderId="0" xfId="22" applyFont="1" applyFill="1" applyBorder="1" applyAlignment="1">
      <alignment horizontal="left"/>
      <protection/>
    </xf>
    <xf numFmtId="37" fontId="0" fillId="2" borderId="10" xfId="22" applyNumberFormat="1" applyFont="1" applyFill="1" applyBorder="1">
      <alignment/>
      <protection/>
    </xf>
    <xf numFmtId="0" fontId="0" fillId="2" borderId="13" xfId="22" applyFont="1" applyFill="1" applyBorder="1" applyAlignment="1">
      <alignment horizontal="left"/>
      <protection/>
    </xf>
    <xf numFmtId="37" fontId="0" fillId="2" borderId="1" xfId="22" applyNumberFormat="1" applyFont="1" applyFill="1" applyBorder="1">
      <alignment/>
      <protection/>
    </xf>
    <xf numFmtId="0" fontId="0" fillId="2" borderId="14" xfId="22" applyFont="1" applyFill="1" applyBorder="1" applyAlignment="1">
      <alignment horizontal="left"/>
      <protection/>
    </xf>
    <xf numFmtId="37" fontId="0" fillId="2" borderId="15" xfId="22" applyNumberFormat="1" applyFont="1" applyFill="1" applyBorder="1">
      <alignment/>
      <protection/>
    </xf>
    <xf numFmtId="37" fontId="0" fillId="2" borderId="12" xfId="22" applyNumberFormat="1" applyFont="1" applyFill="1" applyBorder="1">
      <alignment/>
      <protection/>
    </xf>
    <xf numFmtId="37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serihist4.4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1"/>
  <sheetViews>
    <sheetView tabSelected="1" zoomScale="75" zoomScaleNormal="75" workbookViewId="0" topLeftCell="A1">
      <selection activeCell="K25" sqref="K25"/>
    </sheetView>
  </sheetViews>
  <sheetFormatPr defaultColWidth="11.421875" defaultRowHeight="12.75"/>
  <cols>
    <col min="1" max="1" width="11.421875" style="4" customWidth="1"/>
    <col min="2" max="8" width="16.00390625" style="4" customWidth="1"/>
    <col min="9" max="16384" width="11.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.75" thickBot="1">
      <c r="A4" s="5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2</v>
      </c>
      <c r="C5" s="9"/>
      <c r="D5" s="9"/>
      <c r="E5" s="9"/>
      <c r="F5" s="10"/>
      <c r="G5" s="8" t="s">
        <v>3</v>
      </c>
      <c r="H5" s="9"/>
    </row>
    <row r="6" spans="1:8" ht="14.25">
      <c r="A6" s="11"/>
      <c r="B6" s="12" t="s">
        <v>14</v>
      </c>
      <c r="C6" s="13"/>
      <c r="D6" s="13"/>
      <c r="E6" s="14"/>
      <c r="F6" s="15" t="s">
        <v>4</v>
      </c>
      <c r="G6" s="16"/>
      <c r="H6" s="15" t="s">
        <v>4</v>
      </c>
    </row>
    <row r="7" spans="1:8" ht="12.75">
      <c r="A7" s="17" t="s">
        <v>5</v>
      </c>
      <c r="B7" s="16"/>
      <c r="C7" s="18"/>
      <c r="D7" s="18"/>
      <c r="E7" s="18"/>
      <c r="F7" s="19" t="s">
        <v>6</v>
      </c>
      <c r="G7" s="19" t="s">
        <v>7</v>
      </c>
      <c r="H7" s="19" t="s">
        <v>6</v>
      </c>
    </row>
    <row r="8" spans="1:8" ht="13.5" thickBot="1">
      <c r="A8" s="20"/>
      <c r="B8" s="21" t="s">
        <v>8</v>
      </c>
      <c r="C8" s="21" t="s">
        <v>9</v>
      </c>
      <c r="D8" s="21" t="s">
        <v>10</v>
      </c>
      <c r="E8" s="21" t="s">
        <v>11</v>
      </c>
      <c r="F8" s="22" t="s">
        <v>12</v>
      </c>
      <c r="G8" s="21" t="s">
        <v>13</v>
      </c>
      <c r="H8" s="22" t="s">
        <v>12</v>
      </c>
    </row>
    <row r="9" spans="1:8" ht="12.75">
      <c r="A9" s="23">
        <v>1995</v>
      </c>
      <c r="B9" s="24">
        <v>7882.153</v>
      </c>
      <c r="C9" s="24">
        <v>5068.069</v>
      </c>
      <c r="D9" s="24">
        <v>2623.077</v>
      </c>
      <c r="E9" s="24">
        <v>15573.299000000003</v>
      </c>
      <c r="F9" s="24">
        <v>602025.1884172948</v>
      </c>
      <c r="G9" s="24">
        <v>4933.006</v>
      </c>
      <c r="H9" s="24">
        <v>56387.76098950633</v>
      </c>
    </row>
    <row r="10" spans="1:8" ht="12.75">
      <c r="A10" s="23">
        <v>1996</v>
      </c>
      <c r="B10" s="24">
        <v>7506.973</v>
      </c>
      <c r="C10" s="24">
        <v>4661.782</v>
      </c>
      <c r="D10" s="24">
        <v>2570.548</v>
      </c>
      <c r="E10" s="24">
        <v>14739.303</v>
      </c>
      <c r="F10" s="24">
        <v>595718.5941124854</v>
      </c>
      <c r="G10" s="24">
        <v>5044.216</v>
      </c>
      <c r="H10" s="24">
        <v>49890.94635365957</v>
      </c>
    </row>
    <row r="11" spans="1:8" ht="12.75">
      <c r="A11" s="25">
        <v>1997</v>
      </c>
      <c r="B11" s="26">
        <v>8160</v>
      </c>
      <c r="C11" s="26">
        <v>5116</v>
      </c>
      <c r="D11" s="26">
        <v>2378</v>
      </c>
      <c r="E11" s="26">
        <v>15654</v>
      </c>
      <c r="F11" s="26">
        <v>655085.1634151912</v>
      </c>
      <c r="G11" s="26">
        <v>3216</v>
      </c>
      <c r="H11" s="24">
        <v>31342.78124361425</v>
      </c>
    </row>
    <row r="12" spans="1:8" ht="12.75">
      <c r="A12" s="25">
        <v>1998</v>
      </c>
      <c r="B12" s="26">
        <v>7981</v>
      </c>
      <c r="C12" s="26">
        <v>5710</v>
      </c>
      <c r="D12" s="26">
        <v>2183</v>
      </c>
      <c r="E12" s="26">
        <v>15874</v>
      </c>
      <c r="F12" s="26">
        <v>685953.1450963423</v>
      </c>
      <c r="G12" s="26">
        <v>2949</v>
      </c>
      <c r="H12" s="24">
        <v>48255.26186097388</v>
      </c>
    </row>
    <row r="13" spans="1:8" ht="12.75">
      <c r="A13" s="25">
        <v>1999</v>
      </c>
      <c r="B13" s="26">
        <v>7815.624</v>
      </c>
      <c r="C13" s="26">
        <v>5447.424</v>
      </c>
      <c r="D13" s="26">
        <v>2098.708</v>
      </c>
      <c r="E13" s="26">
        <v>15361.756</v>
      </c>
      <c r="F13" s="26">
        <v>669298.469</v>
      </c>
      <c r="G13" s="26">
        <v>2890.38</v>
      </c>
      <c r="H13" s="24">
        <v>34747</v>
      </c>
    </row>
    <row r="14" spans="1:8" ht="12.75">
      <c r="A14" s="25">
        <v>2000</v>
      </c>
      <c r="B14" s="26">
        <v>6838.405</v>
      </c>
      <c r="C14" s="26">
        <v>5058.247</v>
      </c>
      <c r="D14" s="26">
        <v>2193.358</v>
      </c>
      <c r="E14" s="26">
        <v>14090.01</v>
      </c>
      <c r="F14" s="26">
        <v>627944.851</v>
      </c>
      <c r="G14" s="26">
        <v>3169.358</v>
      </c>
      <c r="H14" s="24">
        <v>38659.685</v>
      </c>
    </row>
    <row r="15" spans="1:8" ht="12.75">
      <c r="A15" s="25">
        <v>2001</v>
      </c>
      <c r="B15" s="26">
        <v>6148.032</v>
      </c>
      <c r="C15" s="26">
        <v>5406.953</v>
      </c>
      <c r="D15" s="26">
        <v>2546.114</v>
      </c>
      <c r="E15" s="26">
        <v>14101.099</v>
      </c>
      <c r="F15" s="26">
        <v>623528.820923605</v>
      </c>
      <c r="G15" s="26">
        <v>2025.934</v>
      </c>
      <c r="H15" s="24">
        <v>21052.2245306715</v>
      </c>
    </row>
    <row r="16" spans="1:8" ht="12.75">
      <c r="A16" s="25">
        <v>2002</v>
      </c>
      <c r="B16" s="26">
        <v>5525</v>
      </c>
      <c r="C16" s="26">
        <v>5382</v>
      </c>
      <c r="D16" s="26">
        <v>3806</v>
      </c>
      <c r="E16" s="26">
        <v>14713</v>
      </c>
      <c r="F16" s="26">
        <v>666321</v>
      </c>
      <c r="G16" s="26">
        <v>2173</v>
      </c>
      <c r="H16" s="24">
        <v>27969</v>
      </c>
    </row>
    <row r="17" spans="1:8" ht="12.75">
      <c r="A17" s="25">
        <v>2003</v>
      </c>
      <c r="B17" s="26">
        <v>6630.827</v>
      </c>
      <c r="C17" s="26">
        <v>5581.908</v>
      </c>
      <c r="D17" s="26">
        <v>3395.88</v>
      </c>
      <c r="E17" s="26">
        <v>15608.615</v>
      </c>
      <c r="F17" s="26">
        <v>750391.10418</v>
      </c>
      <c r="G17" s="26">
        <v>2443.07</v>
      </c>
      <c r="H17" s="24">
        <v>32301.24716</v>
      </c>
    </row>
    <row r="18" spans="1:8" ht="13.5" thickBot="1">
      <c r="A18" s="27">
        <v>2004</v>
      </c>
      <c r="B18" s="28">
        <v>6036.82145</v>
      </c>
      <c r="C18" s="28">
        <v>5408.88556</v>
      </c>
      <c r="D18" s="28">
        <v>3353.132</v>
      </c>
      <c r="E18" s="28">
        <v>14798.83901</v>
      </c>
      <c r="F18" s="28">
        <f>718810977.6448/1000</f>
        <v>718810.9776448</v>
      </c>
      <c r="G18" s="28">
        <f>2346338.65/1000</f>
        <v>2346.3386499999997</v>
      </c>
      <c r="H18" s="29">
        <f>10514948.6375/1000</f>
        <v>10514.9486375</v>
      </c>
    </row>
    <row r="19" ht="12.75">
      <c r="E19" s="30"/>
    </row>
    <row r="21" spans="2:7" ht="12.75">
      <c r="B21" s="30"/>
      <c r="C21" s="30"/>
      <c r="D21" s="30"/>
      <c r="E21" s="30"/>
      <c r="G21" s="30"/>
    </row>
  </sheetData>
  <mergeCells count="6">
    <mergeCell ref="B6:E6"/>
    <mergeCell ref="A1:H1"/>
    <mergeCell ref="A3:H3"/>
    <mergeCell ref="A4:H4"/>
    <mergeCell ref="B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2007-07-19T20:50:56Z</dcterms:created>
  <dcterms:modified xsi:type="dcterms:W3CDTF">2007-07-19T20:50:56Z</dcterms:modified>
  <cp:category/>
  <cp:version/>
  <cp:contentType/>
  <cp:contentStatus/>
</cp:coreProperties>
</file>