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870" yWindow="65521" windowWidth="6915" windowHeight="7455" tabRatio="723" firstSheet="35" activeTab="41"/>
  </bookViews>
  <sheets>
    <sheet name="20.1" sheetId="1" r:id="rId1"/>
    <sheet name="20.2 (04)" sheetId="2" r:id="rId2"/>
    <sheet name="20.2 (05)" sheetId="3" r:id="rId3"/>
    <sheet name="20.3" sheetId="4" r:id="rId4"/>
    <sheet name="20.4" sheetId="5" r:id="rId5"/>
    <sheet name="20.5" sheetId="6" r:id="rId6"/>
    <sheet name="20.6" sheetId="7" r:id="rId7"/>
    <sheet name="20.7" sheetId="8" r:id="rId8"/>
    <sheet name="20.8" sheetId="9" r:id="rId9"/>
    <sheet name="20.9" sheetId="10" r:id="rId10"/>
    <sheet name="20.10 (04)" sheetId="11" r:id="rId11"/>
    <sheet name="20.10 (05)" sheetId="12" r:id="rId12"/>
    <sheet name="20.11 (04)" sheetId="13" r:id="rId13"/>
    <sheet name="20.11 (05)" sheetId="14" r:id="rId14"/>
    <sheet name="20.12 (04)" sheetId="15" r:id="rId15"/>
    <sheet name="20.12 (05)" sheetId="16" r:id="rId16"/>
    <sheet name="20.13 (04)" sheetId="17" r:id="rId17"/>
    <sheet name="20.13 (05)" sheetId="18" r:id="rId18"/>
    <sheet name="20.14" sheetId="19" r:id="rId19"/>
    <sheet name="20.15" sheetId="20" r:id="rId20"/>
    <sheet name="20.16 (04)" sheetId="21" r:id="rId21"/>
    <sheet name="20.16 (05)" sheetId="22" r:id="rId22"/>
    <sheet name="20.17 (04)" sheetId="23" r:id="rId23"/>
    <sheet name="20.17 (05)" sheetId="24" r:id="rId24"/>
    <sheet name="20.18 (04)" sheetId="25" r:id="rId25"/>
    <sheet name="20.18 (05)" sheetId="26" r:id="rId26"/>
    <sheet name="20.19 (04)" sheetId="27" r:id="rId27"/>
    <sheet name="20.19 (05)" sheetId="28" r:id="rId28"/>
    <sheet name="20.20" sheetId="29" r:id="rId29"/>
    <sheet name="20.21" sheetId="30" r:id="rId30"/>
    <sheet name="20.22 (04)" sheetId="31" r:id="rId31"/>
    <sheet name="20.22 (05)" sheetId="32" r:id="rId32"/>
    <sheet name="20.23 (04)" sheetId="33" r:id="rId33"/>
    <sheet name="20.23 (05)" sheetId="34" r:id="rId34"/>
    <sheet name="20.24 (04)" sheetId="35" r:id="rId35"/>
    <sheet name="20.24 (05)" sheetId="36" r:id="rId36"/>
    <sheet name="20.25 (04)" sheetId="37" r:id="rId37"/>
    <sheet name="20.25 (05)" sheetId="38" r:id="rId38"/>
    <sheet name="20.26" sheetId="39" r:id="rId39"/>
    <sheet name="20.27" sheetId="40" r:id="rId40"/>
    <sheet name="20.28 (04)" sheetId="41" r:id="rId41"/>
    <sheet name="20.28 (05)" sheetId="42" r:id="rId42"/>
    <sheet name="20.29 (04)" sheetId="43" r:id="rId43"/>
    <sheet name="20.29 (05)" sheetId="44" r:id="rId44"/>
    <sheet name="20.30 (04)" sheetId="45" r:id="rId45"/>
    <sheet name="20.30 (05)" sheetId="46" r:id="rId46"/>
    <sheet name="20.31 (04)" sheetId="47" r:id="rId47"/>
    <sheet name="20.31 (05)" sheetId="48" r:id="rId48"/>
    <sheet name="20.32" sheetId="49" r:id="rId49"/>
    <sheet name="20.33 " sheetId="50" r:id="rId50"/>
    <sheet name="20.34 (04)" sheetId="51" r:id="rId51"/>
    <sheet name="20.34 (05)" sheetId="52" r:id="rId52"/>
    <sheet name="20.35 (04)" sheetId="53" r:id="rId53"/>
    <sheet name="20.35 (05)" sheetId="54" r:id="rId54"/>
    <sheet name="20.36" sheetId="55" r:id="rId55"/>
    <sheet name="20.37 (04)" sheetId="56" r:id="rId56"/>
    <sheet name="20.37 (05)" sheetId="57" r:id="rId57"/>
    <sheet name="20.38 (04)" sheetId="58" r:id="rId58"/>
    <sheet name="20.38 (05)" sheetId="59" r:id="rId59"/>
    <sheet name="20.39" sheetId="60" r:id="rId60"/>
    <sheet name="20.40 (04)" sheetId="61" r:id="rId61"/>
    <sheet name="20.40 (05)" sheetId="62" r:id="rId62"/>
    <sheet name="20.41 (04)" sheetId="63" r:id="rId63"/>
    <sheet name="20.41 (05)" sheetId="64" r:id="rId64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\A" localSheetId="0">'20.1'!#REF!</definedName>
    <definedName name="\A" localSheetId="10">'[2]p395fao'!$B$75</definedName>
    <definedName name="\A" localSheetId="11">'[2]p395fao'!$B$75</definedName>
    <definedName name="\A" localSheetId="12">'[2]p395fao'!$B$75</definedName>
    <definedName name="\A" localSheetId="13">'[2]p395fao'!$B$75</definedName>
    <definedName name="\A" localSheetId="14">'[2]p395fao'!$B$75</definedName>
    <definedName name="\A" localSheetId="15">'[2]p395fao'!$B$75</definedName>
    <definedName name="\A" localSheetId="16">'[2]p395fao'!$B$75</definedName>
    <definedName name="\A" localSheetId="17">'[2]p395fao'!$B$75</definedName>
    <definedName name="\A" localSheetId="18">'[2]p395fao'!$B$75</definedName>
    <definedName name="\A" localSheetId="19">'[2]p395fao'!$B$75</definedName>
    <definedName name="\A" localSheetId="20">'[2]p395fao'!$B$75</definedName>
    <definedName name="\A" localSheetId="21">'[2]p395fao'!$B$75</definedName>
    <definedName name="\A" localSheetId="22">'[2]p395fao'!$B$75</definedName>
    <definedName name="\A" localSheetId="23">'[2]p395fao'!$B$75</definedName>
    <definedName name="\A" localSheetId="24">'[2]p395fao'!$B$75</definedName>
    <definedName name="\A" localSheetId="25">'[2]p395fao'!$B$75</definedName>
    <definedName name="\A" localSheetId="26">'[2]p395fao'!$B$75</definedName>
    <definedName name="\A" localSheetId="27">'[2]p395fao'!$B$75</definedName>
    <definedName name="\A" localSheetId="1">'[2]p395fao'!$B$75</definedName>
    <definedName name="\A" localSheetId="2">'[2]p395fao'!$B$75</definedName>
    <definedName name="\A" localSheetId="28">'20.20'!#REF!</definedName>
    <definedName name="\A" localSheetId="29">'20.21'!#REF!</definedName>
    <definedName name="\A" localSheetId="30">'[2]p395fao'!$B$75</definedName>
    <definedName name="\A" localSheetId="31">'[2]p395fao'!$B$75</definedName>
    <definedName name="\A" localSheetId="32">#REF!</definedName>
    <definedName name="\A" localSheetId="33">#REF!</definedName>
    <definedName name="\A" localSheetId="34">#REF!</definedName>
    <definedName name="\A" localSheetId="35">#REF!</definedName>
    <definedName name="\A" localSheetId="36">#REF!</definedName>
    <definedName name="\A" localSheetId="37">#REF!</definedName>
    <definedName name="\A" localSheetId="38">'20.26'!#REF!</definedName>
    <definedName name="\A" localSheetId="39">'20.27'!#REF!</definedName>
    <definedName name="\A" localSheetId="40">#REF!</definedName>
    <definedName name="\A" localSheetId="41">#REF!</definedName>
    <definedName name="\A" localSheetId="42">#REF!</definedName>
    <definedName name="\A" localSheetId="43">#REF!</definedName>
    <definedName name="\A" localSheetId="3">'[2]p395fao'!$B$75</definedName>
    <definedName name="\A" localSheetId="44">'[2]p395fao'!$B$75</definedName>
    <definedName name="\A" localSheetId="45">'[2]p395fao'!$B$75</definedName>
    <definedName name="\A" localSheetId="46">'[2]p395fao'!$B$75</definedName>
    <definedName name="\A" localSheetId="47">'[2]p395fao'!$B$75</definedName>
    <definedName name="\A" localSheetId="48">'20.32'!#REF!</definedName>
    <definedName name="\A" localSheetId="49">'[2]p395fao'!$B$75</definedName>
    <definedName name="\A" localSheetId="50">'[2]p395fao'!$B$75</definedName>
    <definedName name="\A" localSheetId="51">'[2]p395fao'!$B$75</definedName>
    <definedName name="\A" localSheetId="52">'[2]p395fao'!$B$75</definedName>
    <definedName name="\A" localSheetId="53">'[2]p395fao'!$B$75</definedName>
    <definedName name="\A" localSheetId="54">'[2]p395fao'!$B$75</definedName>
    <definedName name="\A" localSheetId="55">'[4]GANADE1'!$B$77</definedName>
    <definedName name="\A" localSheetId="56">'[4]GANADE1'!$B$77</definedName>
    <definedName name="\A" localSheetId="57">'[4]GANADE1'!$B$77</definedName>
    <definedName name="\A" localSheetId="58">'[4]GANADE1'!$B$77</definedName>
    <definedName name="\A" localSheetId="59">'[2]p395fao'!$B$75</definedName>
    <definedName name="\A" localSheetId="4">'[2]p395fao'!$B$75</definedName>
    <definedName name="\A" localSheetId="60">'[2]p395fao'!$B$75</definedName>
    <definedName name="\A" localSheetId="61">'[2]p395fao'!$B$75</definedName>
    <definedName name="\A" localSheetId="62">'[2]p395fao'!$B$75</definedName>
    <definedName name="\A" localSheetId="63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 localSheetId="8">'20.8'!#REF!</definedName>
    <definedName name="\A">#REF!</definedName>
    <definedName name="\B" localSheetId="12">'[3]p405'!#REF!</definedName>
    <definedName name="\B" localSheetId="13">'[3]p405'!#REF!</definedName>
    <definedName name="\B" localSheetId="14">'[3]p405'!#REF!</definedName>
    <definedName name="\B" localSheetId="15">'[3]p405'!#REF!</definedName>
    <definedName name="\B" localSheetId="16">'[3]p405'!#REF!</definedName>
    <definedName name="\B" localSheetId="17">'[3]p405'!#REF!</definedName>
    <definedName name="\B" localSheetId="20">'[3]p405'!#REF!</definedName>
    <definedName name="\B" localSheetId="21">'[3]p405'!#REF!</definedName>
    <definedName name="\B" localSheetId="22">'[3]p405'!#REF!</definedName>
    <definedName name="\B" localSheetId="23">'[3]p405'!#REF!</definedName>
    <definedName name="\B" localSheetId="24">'[3]p405'!#REF!</definedName>
    <definedName name="\B" localSheetId="25">'[3]p405'!#REF!</definedName>
    <definedName name="\B" localSheetId="26">'[3]p405'!#REF!</definedName>
    <definedName name="\B" localSheetId="27">'[3]p405'!#REF!</definedName>
    <definedName name="\B" localSheetId="30">'[3]p405'!#REF!</definedName>
    <definedName name="\B" localSheetId="31">'[3]p405'!#REF!</definedName>
    <definedName name="\B" localSheetId="32">#REF!</definedName>
    <definedName name="\B" localSheetId="33">#REF!</definedName>
    <definedName name="\B" localSheetId="34">#REF!</definedName>
    <definedName name="\B" localSheetId="35">#REF!</definedName>
    <definedName name="\B" localSheetId="36">#REF!</definedName>
    <definedName name="\B" localSheetId="37">#REF!</definedName>
    <definedName name="\B" localSheetId="40">#REF!</definedName>
    <definedName name="\B" localSheetId="41">#REF!</definedName>
    <definedName name="\B" localSheetId="42">#REF!</definedName>
    <definedName name="\B" localSheetId="43">#REF!</definedName>
    <definedName name="\B" localSheetId="44">'[3]p405'!#REF!</definedName>
    <definedName name="\B" localSheetId="45">'[3]p405'!#REF!</definedName>
    <definedName name="\B" localSheetId="46">'[3]p405'!#REF!</definedName>
    <definedName name="\B" localSheetId="47">'[3]p405'!#REF!</definedName>
    <definedName name="\B" localSheetId="49">'[3]p405'!#REF!</definedName>
    <definedName name="\B" localSheetId="50">'[3]p405'!#REF!</definedName>
    <definedName name="\B" localSheetId="51">'[3]p405'!#REF!</definedName>
    <definedName name="\B" localSheetId="52">'[3]p405'!#REF!</definedName>
    <definedName name="\B" localSheetId="53">'[3]p405'!#REF!</definedName>
    <definedName name="\B" localSheetId="55">'[6]19.22'!#REF!</definedName>
    <definedName name="\B" localSheetId="56">'[6]19.22'!#REF!</definedName>
    <definedName name="\B" localSheetId="57">'[6]19.22'!#REF!</definedName>
    <definedName name="\B" localSheetId="58">'[6]19.22'!#REF!</definedName>
    <definedName name="\B" localSheetId="60">'[3]p405'!#REF!</definedName>
    <definedName name="\B" localSheetId="61">'[3]p405'!#REF!</definedName>
    <definedName name="\B" localSheetId="62">'[3]p405'!#REF!</definedName>
    <definedName name="\B" localSheetId="63">'[3]p405'!#REF!</definedName>
    <definedName name="\B" localSheetId="5">'[3]p405'!#REF!</definedName>
    <definedName name="\B">'[3]p405'!#REF!</definedName>
    <definedName name="\C" localSheetId="0">'20.1'!#REF!</definedName>
    <definedName name="\C" localSheetId="10">'[2]p395fao'!$B$77</definedName>
    <definedName name="\C" localSheetId="11">'[2]p395fao'!$B$77</definedName>
    <definedName name="\C" localSheetId="12">'[2]p395fao'!$B$77</definedName>
    <definedName name="\C" localSheetId="13">'[2]p395fao'!$B$77</definedName>
    <definedName name="\C" localSheetId="14">'[2]p395fao'!$B$77</definedName>
    <definedName name="\C" localSheetId="15">'[2]p395fao'!$B$77</definedName>
    <definedName name="\C" localSheetId="16">'[2]p395fao'!$B$77</definedName>
    <definedName name="\C" localSheetId="17">'[2]p395fao'!$B$77</definedName>
    <definedName name="\C" localSheetId="18">'20.14'!#REF!</definedName>
    <definedName name="\C" localSheetId="19">'20.15'!#REF!</definedName>
    <definedName name="\C" localSheetId="20">'[2]p395fao'!$B$77</definedName>
    <definedName name="\C" localSheetId="21">'[2]p395fao'!$B$77</definedName>
    <definedName name="\C" localSheetId="22">'[2]p395fao'!$B$77</definedName>
    <definedName name="\C" localSheetId="23">'[2]p395fao'!$B$77</definedName>
    <definedName name="\C" localSheetId="24">'[2]p395fao'!$B$77</definedName>
    <definedName name="\C" localSheetId="25">'[2]p395fao'!$B$77</definedName>
    <definedName name="\C" localSheetId="26">'[2]p395fao'!$B$77</definedName>
    <definedName name="\C" localSheetId="27">'[2]p395fao'!$B$77</definedName>
    <definedName name="\C" localSheetId="1">'[2]p395fao'!$B$77</definedName>
    <definedName name="\C" localSheetId="2">'[2]p395fao'!$B$77</definedName>
    <definedName name="\C" localSheetId="28">'20.20'!#REF!</definedName>
    <definedName name="\C" localSheetId="29">'20.21'!#REF!</definedName>
    <definedName name="\C" localSheetId="30">'[2]p395fao'!$B$77</definedName>
    <definedName name="\C" localSheetId="31">'[2]p395fao'!$B$77</definedName>
    <definedName name="\C" localSheetId="32">#REF!</definedName>
    <definedName name="\C" localSheetId="33">#REF!</definedName>
    <definedName name="\C" localSheetId="34">#REF!</definedName>
    <definedName name="\C" localSheetId="35">#REF!</definedName>
    <definedName name="\C" localSheetId="36">#REF!</definedName>
    <definedName name="\C" localSheetId="37">#REF!</definedName>
    <definedName name="\C" localSheetId="38">'20.26'!#REF!</definedName>
    <definedName name="\C" localSheetId="39">'20.27'!#REF!</definedName>
    <definedName name="\C" localSheetId="40">#REF!</definedName>
    <definedName name="\C" localSheetId="41">#REF!</definedName>
    <definedName name="\C" localSheetId="42">#REF!</definedName>
    <definedName name="\C" localSheetId="43">#REF!</definedName>
    <definedName name="\C" localSheetId="3">'[2]p395fao'!$B$77</definedName>
    <definedName name="\C" localSheetId="44">'[2]p395fao'!$B$77</definedName>
    <definedName name="\C" localSheetId="45">'[2]p395fao'!$B$77</definedName>
    <definedName name="\C" localSheetId="46">'[2]p395fao'!$B$77</definedName>
    <definedName name="\C" localSheetId="47">'[2]p395fao'!$B$77</definedName>
    <definedName name="\C" localSheetId="48">'20.32'!#REF!</definedName>
    <definedName name="\C" localSheetId="49">'[2]p395fao'!$B$77</definedName>
    <definedName name="\C" localSheetId="50">'[2]p395fao'!$B$77</definedName>
    <definedName name="\C" localSheetId="51">'[2]p395fao'!$B$77</definedName>
    <definedName name="\C" localSheetId="52">'[2]p395fao'!$B$77</definedName>
    <definedName name="\C" localSheetId="53">'[2]p395fao'!$B$77</definedName>
    <definedName name="\C" localSheetId="54">'[2]p395fao'!$B$77</definedName>
    <definedName name="\C" localSheetId="55">'[4]GANADE1'!$B$79</definedName>
    <definedName name="\C" localSheetId="56">'[4]GANADE1'!$B$79</definedName>
    <definedName name="\C" localSheetId="57">'[4]GANADE1'!$B$79</definedName>
    <definedName name="\C" localSheetId="58">'[4]GANADE1'!$B$79</definedName>
    <definedName name="\C" localSheetId="59">'[2]p395fao'!$B$77</definedName>
    <definedName name="\C" localSheetId="4">'[2]p395fao'!$B$77</definedName>
    <definedName name="\C" localSheetId="60">'[2]p395fao'!$B$77</definedName>
    <definedName name="\C" localSheetId="61">'[2]p395fao'!$B$77</definedName>
    <definedName name="\C" localSheetId="62">'[2]p395fao'!$B$77</definedName>
    <definedName name="\C" localSheetId="63">'[2]p395fao'!$B$77</definedName>
    <definedName name="\C" localSheetId="5">'[2]p395fao'!$B$77</definedName>
    <definedName name="\C" localSheetId="6">'[2]p395fao'!$B$77</definedName>
    <definedName name="\C" localSheetId="7">'[2]p395fao'!$B$77</definedName>
    <definedName name="\C" localSheetId="8">'20.8'!#REF!</definedName>
    <definedName name="\C">#REF!</definedName>
    <definedName name="\D" localSheetId="12">'[2]p395fao'!$B$79</definedName>
    <definedName name="\D" localSheetId="13">'[2]p395fao'!$B$79</definedName>
    <definedName name="\D" localSheetId="14">'[2]p395fao'!$B$79</definedName>
    <definedName name="\D" localSheetId="15">'[2]p395fao'!$B$79</definedName>
    <definedName name="\D" localSheetId="16">'[2]p395fao'!$B$79</definedName>
    <definedName name="\D" localSheetId="17">'[2]p395fao'!$B$79</definedName>
    <definedName name="\D" localSheetId="20">'[2]p395fao'!$B$79</definedName>
    <definedName name="\D" localSheetId="21">'[2]p395fao'!$B$79</definedName>
    <definedName name="\D" localSheetId="22">'[2]p395fao'!$B$79</definedName>
    <definedName name="\D" localSheetId="23">'[2]p395fao'!$B$79</definedName>
    <definedName name="\D" localSheetId="24">'[2]p395fao'!$B$79</definedName>
    <definedName name="\D" localSheetId="25">'[2]p395fao'!$B$79</definedName>
    <definedName name="\D" localSheetId="26">'[2]p395fao'!$B$79</definedName>
    <definedName name="\D" localSheetId="27">'[2]p395fao'!$B$79</definedName>
    <definedName name="\D" localSheetId="30">'[2]p395fao'!$B$79</definedName>
    <definedName name="\D" localSheetId="31">'[2]p395fao'!$B$79</definedName>
    <definedName name="\D" localSheetId="32">'[6]19.11-12'!$B$51</definedName>
    <definedName name="\D" localSheetId="33">'[6]19.11-12'!$B$51</definedName>
    <definedName name="\D" localSheetId="34">'[6]19.11-12'!$B$51</definedName>
    <definedName name="\D" localSheetId="35">'[6]19.11-12'!$B$51</definedName>
    <definedName name="\D" localSheetId="36">'[6]19.11-12'!$B$51</definedName>
    <definedName name="\D" localSheetId="37">'[6]19.11-12'!$B$51</definedName>
    <definedName name="\D" localSheetId="40">'[6]19.11-12'!$B$51</definedName>
    <definedName name="\D" localSheetId="41">'[6]19.11-12'!$B$51</definedName>
    <definedName name="\D" localSheetId="42">'[6]19.11-12'!$B$51</definedName>
    <definedName name="\D" localSheetId="43">'[6]19.11-12'!$B$51</definedName>
    <definedName name="\D" localSheetId="44">'[2]p395fao'!$B$79</definedName>
    <definedName name="\D" localSheetId="45">'[2]p395fao'!$B$79</definedName>
    <definedName name="\D" localSheetId="46">'[2]p395fao'!$B$79</definedName>
    <definedName name="\D" localSheetId="47">'[2]p395fao'!$B$79</definedName>
    <definedName name="\D" localSheetId="49">'[2]p395fao'!$B$79</definedName>
    <definedName name="\D" localSheetId="50">'[2]p395fao'!$B$79</definedName>
    <definedName name="\D" localSheetId="51">'[2]p395fao'!$B$79</definedName>
    <definedName name="\D" localSheetId="52">'[2]p395fao'!$B$79</definedName>
    <definedName name="\D" localSheetId="53">'[2]p395fao'!$B$79</definedName>
    <definedName name="\D" localSheetId="55">'[6]19.11-12'!$B$51</definedName>
    <definedName name="\D" localSheetId="56">'[6]19.11-12'!$B$51</definedName>
    <definedName name="\D" localSheetId="57">'[6]19.11-12'!$B$51</definedName>
    <definedName name="\D" localSheetId="58">'[6]19.11-12'!$B$51</definedName>
    <definedName name="\D" localSheetId="60">'[2]p395fao'!$B$79</definedName>
    <definedName name="\D" localSheetId="61">'[2]p395fao'!$B$79</definedName>
    <definedName name="\D" localSheetId="62">'[2]p395fao'!$B$79</definedName>
    <definedName name="\D" localSheetId="63">'[2]p395fao'!$B$79</definedName>
    <definedName name="\D" localSheetId="5">'[2]p395fao'!$B$79</definedName>
    <definedName name="\D">'[2]p395fao'!$B$79</definedName>
    <definedName name="\G" localSheetId="0">'20.1'!#REF!</definedName>
    <definedName name="\G" localSheetId="10">'[2]p395fao'!#REF!</definedName>
    <definedName name="\G" localSheetId="11">'[2]p395fao'!#REF!</definedName>
    <definedName name="\G" localSheetId="12">'[2]p395fao'!#REF!</definedName>
    <definedName name="\G" localSheetId="13">'[2]p395fao'!#REF!</definedName>
    <definedName name="\G" localSheetId="14">'[2]p395fao'!#REF!</definedName>
    <definedName name="\G" localSheetId="15">'[2]p395fao'!#REF!</definedName>
    <definedName name="\G" localSheetId="16">'[2]p395fao'!#REF!</definedName>
    <definedName name="\G" localSheetId="17">'[2]p395fao'!#REF!</definedName>
    <definedName name="\G" localSheetId="18">'20.14'!#REF!</definedName>
    <definedName name="\G" localSheetId="19">'20.15'!#REF!</definedName>
    <definedName name="\G" localSheetId="20">'[2]p395fao'!#REF!</definedName>
    <definedName name="\G" localSheetId="21">'[2]p395fao'!#REF!</definedName>
    <definedName name="\G" localSheetId="22">'[2]p395fao'!#REF!</definedName>
    <definedName name="\G" localSheetId="23">'[2]p395fao'!#REF!</definedName>
    <definedName name="\G" localSheetId="24">'[2]p395fao'!#REF!</definedName>
    <definedName name="\G" localSheetId="25">'[2]p395fao'!#REF!</definedName>
    <definedName name="\G" localSheetId="26">'[2]p395fao'!#REF!</definedName>
    <definedName name="\G" localSheetId="27">'[2]p395fao'!#REF!</definedName>
    <definedName name="\G" localSheetId="1">'[2]p395fao'!#REF!</definedName>
    <definedName name="\G" localSheetId="2">'[2]p395fao'!#REF!</definedName>
    <definedName name="\G" localSheetId="28">'20.20'!#REF!</definedName>
    <definedName name="\G" localSheetId="29">'20.21'!#REF!</definedName>
    <definedName name="\G" localSheetId="30">'[2]p395fao'!#REF!</definedName>
    <definedName name="\G" localSheetId="31">'[2]p395fao'!#REF!</definedName>
    <definedName name="\G" localSheetId="32">#REF!</definedName>
    <definedName name="\G" localSheetId="33">#REF!</definedName>
    <definedName name="\G" localSheetId="34">#REF!</definedName>
    <definedName name="\G" localSheetId="35">#REF!</definedName>
    <definedName name="\G" localSheetId="36">#REF!</definedName>
    <definedName name="\G" localSheetId="37">#REF!</definedName>
    <definedName name="\G" localSheetId="38">'20.26'!#REF!</definedName>
    <definedName name="\G" localSheetId="39">'20.27'!#REF!</definedName>
    <definedName name="\G" localSheetId="40">#REF!</definedName>
    <definedName name="\G" localSheetId="41">#REF!</definedName>
    <definedName name="\G" localSheetId="42">#REF!</definedName>
    <definedName name="\G" localSheetId="43">#REF!</definedName>
    <definedName name="\G" localSheetId="3">'[2]p395fao'!#REF!</definedName>
    <definedName name="\G" localSheetId="44">'[2]p395fao'!#REF!</definedName>
    <definedName name="\G" localSheetId="45">'[2]p395fao'!#REF!</definedName>
    <definedName name="\G" localSheetId="46">'[2]p395fao'!#REF!</definedName>
    <definedName name="\G" localSheetId="47">'[2]p395fao'!#REF!</definedName>
    <definedName name="\G" localSheetId="48">'20.32'!#REF!</definedName>
    <definedName name="\G" localSheetId="49">'[2]p395fao'!#REF!</definedName>
    <definedName name="\G" localSheetId="50">'[2]p395fao'!#REF!</definedName>
    <definedName name="\G" localSheetId="51">'[2]p395fao'!#REF!</definedName>
    <definedName name="\G" localSheetId="52">'[2]p395fao'!#REF!</definedName>
    <definedName name="\G" localSheetId="53">'[2]p395fao'!#REF!</definedName>
    <definedName name="\G" localSheetId="54">'[2]p395fao'!#REF!</definedName>
    <definedName name="\G" localSheetId="55">'[4]GANADE1'!$B$75</definedName>
    <definedName name="\G" localSheetId="56">'[4]GANADE1'!$B$75</definedName>
    <definedName name="\G" localSheetId="57">'[4]GANADE1'!$B$75</definedName>
    <definedName name="\G" localSheetId="58">'[4]GANADE1'!$B$75</definedName>
    <definedName name="\G" localSheetId="59">'[2]p395fao'!#REF!</definedName>
    <definedName name="\G" localSheetId="4">'[2]p395fao'!#REF!</definedName>
    <definedName name="\G" localSheetId="60">'[2]p395fao'!#REF!</definedName>
    <definedName name="\G" localSheetId="61">'[2]p395fao'!#REF!</definedName>
    <definedName name="\G" localSheetId="62">'[2]p395fao'!#REF!</definedName>
    <definedName name="\G" localSheetId="63">'[2]p395fao'!#REF!</definedName>
    <definedName name="\G" localSheetId="5">'[2]p395fao'!#REF!</definedName>
    <definedName name="\G" localSheetId="6">'[2]p395fao'!#REF!</definedName>
    <definedName name="\G" localSheetId="7">'[2]p395fao'!#REF!</definedName>
    <definedName name="\G" localSheetId="8">'20.8'!#REF!</definedName>
    <definedName name="\G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 localSheetId="17">#REF!</definedName>
    <definedName name="\I" localSheetId="20">#REF!</definedName>
    <definedName name="\I" localSheetId="21">#REF!</definedName>
    <definedName name="\I" localSheetId="22">#REF!</definedName>
    <definedName name="\I" localSheetId="23">#REF!</definedName>
    <definedName name="\I" localSheetId="24">#REF!</definedName>
    <definedName name="\I" localSheetId="25">#REF!</definedName>
    <definedName name="\I" localSheetId="26">#REF!</definedName>
    <definedName name="\I" localSheetId="27">#REF!</definedName>
    <definedName name="\I" localSheetId="30">#REF!</definedName>
    <definedName name="\I" localSheetId="31">#REF!</definedName>
    <definedName name="\I" localSheetId="32">#REF!</definedName>
    <definedName name="\I" localSheetId="33">#REF!</definedName>
    <definedName name="\I" localSheetId="34">#REF!</definedName>
    <definedName name="\I" localSheetId="35">#REF!</definedName>
    <definedName name="\I" localSheetId="36">#REF!</definedName>
    <definedName name="\I" localSheetId="37">#REF!</definedName>
    <definedName name="\I" localSheetId="40">#REF!</definedName>
    <definedName name="\I" localSheetId="41">#REF!</definedName>
    <definedName name="\I" localSheetId="42">#REF!</definedName>
    <definedName name="\I" localSheetId="43">#REF!</definedName>
    <definedName name="\I" localSheetId="44">#REF!</definedName>
    <definedName name="\I" localSheetId="45">#REF!</definedName>
    <definedName name="\I" localSheetId="46">#REF!</definedName>
    <definedName name="\I" localSheetId="47">#REF!</definedName>
    <definedName name="\I" localSheetId="49">#REF!</definedName>
    <definedName name="\I" localSheetId="50">#REF!</definedName>
    <definedName name="\I" localSheetId="51">#REF!</definedName>
    <definedName name="\I" localSheetId="52">#REF!</definedName>
    <definedName name="\I" localSheetId="53">#REF!</definedName>
    <definedName name="\I" localSheetId="55">#REF!</definedName>
    <definedName name="\I" localSheetId="56">#REF!</definedName>
    <definedName name="\I" localSheetId="57">#REF!</definedName>
    <definedName name="\I" localSheetId="58">#REF!</definedName>
    <definedName name="\I" localSheetId="60">#REF!</definedName>
    <definedName name="\I" localSheetId="61">#REF!</definedName>
    <definedName name="\I" localSheetId="62">#REF!</definedName>
    <definedName name="\I" localSheetId="63">#REF!</definedName>
    <definedName name="\I" localSheetId="5">#REF!</definedName>
    <definedName name="\I">#REF!</definedName>
    <definedName name="\L" localSheetId="12">'[2]p395fao'!$B$81</definedName>
    <definedName name="\L" localSheetId="13">'[2]p395fao'!$B$81</definedName>
    <definedName name="\L" localSheetId="14">'[2]p395fao'!$B$81</definedName>
    <definedName name="\L" localSheetId="15">'[2]p395fao'!$B$81</definedName>
    <definedName name="\L" localSheetId="16">'[2]p395fao'!$B$81</definedName>
    <definedName name="\L" localSheetId="17">'[2]p395fao'!$B$81</definedName>
    <definedName name="\L" localSheetId="20">'[2]p395fao'!$B$81</definedName>
    <definedName name="\L" localSheetId="21">'[2]p395fao'!$B$81</definedName>
    <definedName name="\L" localSheetId="22">'[2]p395fao'!$B$81</definedName>
    <definedName name="\L" localSheetId="23">'[2]p395fao'!$B$81</definedName>
    <definedName name="\L" localSheetId="24">'[2]p395fao'!$B$81</definedName>
    <definedName name="\L" localSheetId="25">'[2]p395fao'!$B$81</definedName>
    <definedName name="\L" localSheetId="26">'[2]p395fao'!$B$81</definedName>
    <definedName name="\L" localSheetId="27">'[2]p395fao'!$B$81</definedName>
    <definedName name="\L" localSheetId="30">'[2]p395fao'!$B$81</definedName>
    <definedName name="\L" localSheetId="31">'[2]p395fao'!$B$81</definedName>
    <definedName name="\L" localSheetId="32">'[6]19.11-12'!$B$53</definedName>
    <definedName name="\L" localSheetId="33">'[6]19.11-12'!$B$53</definedName>
    <definedName name="\L" localSheetId="34">'[6]19.11-12'!$B$53</definedName>
    <definedName name="\L" localSheetId="35">'[6]19.11-12'!$B$53</definedName>
    <definedName name="\L" localSheetId="36">'[6]19.11-12'!$B$53</definedName>
    <definedName name="\L" localSheetId="37">'[6]19.11-12'!$B$53</definedName>
    <definedName name="\L" localSheetId="40">'[6]19.11-12'!$B$53</definedName>
    <definedName name="\L" localSheetId="41">'[6]19.11-12'!$B$53</definedName>
    <definedName name="\L" localSheetId="42">'[6]19.11-12'!$B$53</definedName>
    <definedName name="\L" localSheetId="43">'[6]19.11-12'!$B$53</definedName>
    <definedName name="\L" localSheetId="44">'[2]p395fao'!$B$81</definedName>
    <definedName name="\L" localSheetId="45">'[2]p395fao'!$B$81</definedName>
    <definedName name="\L" localSheetId="46">'[2]p395fao'!$B$81</definedName>
    <definedName name="\L" localSheetId="47">'[2]p395fao'!$B$81</definedName>
    <definedName name="\L" localSheetId="48">'20.32'!#REF!</definedName>
    <definedName name="\L" localSheetId="49">'[2]p395fao'!$B$81</definedName>
    <definedName name="\L" localSheetId="50">'[2]p395fao'!$B$81</definedName>
    <definedName name="\L" localSheetId="51">'[2]p395fao'!$B$81</definedName>
    <definedName name="\L" localSheetId="52">'[2]p395fao'!$B$81</definedName>
    <definedName name="\L" localSheetId="53">'[2]p395fao'!$B$81</definedName>
    <definedName name="\L" localSheetId="55">'[6]19.11-12'!$B$53</definedName>
    <definedName name="\L" localSheetId="56">'[6]19.11-12'!$B$53</definedName>
    <definedName name="\L" localSheetId="57">'[6]19.11-12'!$B$53</definedName>
    <definedName name="\L" localSheetId="58">'[6]19.11-12'!$B$53</definedName>
    <definedName name="\L" localSheetId="60">'[2]p395fao'!$B$81</definedName>
    <definedName name="\L" localSheetId="61">'[2]p395fao'!$B$81</definedName>
    <definedName name="\L" localSheetId="62">'[2]p395fao'!$B$81</definedName>
    <definedName name="\L" localSheetId="63">'[2]p395fao'!$B$81</definedName>
    <definedName name="\L" localSheetId="5">'[2]p395fao'!$B$81</definedName>
    <definedName name="\L">'[2]p395fao'!$B$81</definedName>
    <definedName name="\N" localSheetId="0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 localSheetId="23">#REF!</definedName>
    <definedName name="\N" localSheetId="24">#REF!</definedName>
    <definedName name="\N" localSheetId="25">#REF!</definedName>
    <definedName name="\N" localSheetId="26">#REF!</definedName>
    <definedName name="\N" localSheetId="27">#REF!</definedName>
    <definedName name="\N" localSheetId="1">#REF!</definedName>
    <definedName name="\N" localSheetId="2">#REF!</definedName>
    <definedName name="\N" localSheetId="28">#REF!</definedName>
    <definedName name="\N" localSheetId="29">#REF!</definedName>
    <definedName name="\N" localSheetId="30">#REF!</definedName>
    <definedName name="\N" localSheetId="31">#REF!</definedName>
    <definedName name="\N" localSheetId="32">#REF!</definedName>
    <definedName name="\N" localSheetId="33">#REF!</definedName>
    <definedName name="\N" localSheetId="34">#REF!</definedName>
    <definedName name="\N" localSheetId="35">#REF!</definedName>
    <definedName name="\N" localSheetId="36">#REF!</definedName>
    <definedName name="\N" localSheetId="37">#REF!</definedName>
    <definedName name="\N" localSheetId="38">#REF!</definedName>
    <definedName name="\N" localSheetId="39">#REF!</definedName>
    <definedName name="\N" localSheetId="40">#REF!</definedName>
    <definedName name="\N" localSheetId="41">#REF!</definedName>
    <definedName name="\N" localSheetId="42">#REF!</definedName>
    <definedName name="\N" localSheetId="43">#REF!</definedName>
    <definedName name="\N" localSheetId="3">#REF!</definedName>
    <definedName name="\N" localSheetId="44">#REF!</definedName>
    <definedName name="\N" localSheetId="45">#REF!</definedName>
    <definedName name="\N" localSheetId="46">#REF!</definedName>
    <definedName name="\N" localSheetId="47">#REF!</definedName>
    <definedName name="\N" localSheetId="48">#REF!</definedName>
    <definedName name="\N" localSheetId="49">#REF!</definedName>
    <definedName name="\N" localSheetId="50">#REF!</definedName>
    <definedName name="\N" localSheetId="51">#REF!</definedName>
    <definedName name="\N" localSheetId="52">#REF!</definedName>
    <definedName name="\N" localSheetId="53">#REF!</definedName>
    <definedName name="\N" localSheetId="54">#REF!</definedName>
    <definedName name="\N" localSheetId="55">#REF!</definedName>
    <definedName name="\N" localSheetId="56">#REF!</definedName>
    <definedName name="\N" localSheetId="57">#REF!</definedName>
    <definedName name="\N" localSheetId="58">#REF!</definedName>
    <definedName name="\N" localSheetId="59">#REF!</definedName>
    <definedName name="\N" localSheetId="4">#REF!</definedName>
    <definedName name="\N" localSheetId="60">#REF!</definedName>
    <definedName name="\N" localSheetId="61">#REF!</definedName>
    <definedName name="\N" localSheetId="62">#REF!</definedName>
    <definedName name="\N" localSheetId="63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 localSheetId="16">'[2]19.18-19'!#REF!</definedName>
    <definedName name="\T" localSheetId="17">'[2]19.18-19'!#REF!</definedName>
    <definedName name="\T" localSheetId="20">'[2]19.18-19'!#REF!</definedName>
    <definedName name="\T" localSheetId="21">'[2]19.18-19'!#REF!</definedName>
    <definedName name="\T" localSheetId="22">'[2]19.18-19'!#REF!</definedName>
    <definedName name="\T" localSheetId="23">'[2]19.18-19'!#REF!</definedName>
    <definedName name="\T" localSheetId="24">'[2]19.18-19'!#REF!</definedName>
    <definedName name="\T" localSheetId="25">'[2]19.18-19'!#REF!</definedName>
    <definedName name="\T" localSheetId="26">'[2]19.18-19'!#REF!</definedName>
    <definedName name="\T" localSheetId="27">'[2]19.18-19'!#REF!</definedName>
    <definedName name="\T" localSheetId="30">'[2]19.18-19'!#REF!</definedName>
    <definedName name="\T" localSheetId="31">'[2]19.18-19'!#REF!</definedName>
    <definedName name="\T" localSheetId="32">'[9]GANADE10'!$B$90</definedName>
    <definedName name="\T" localSheetId="33">'[9]GANADE10'!$B$90</definedName>
    <definedName name="\T" localSheetId="34">'[9]GANADE10'!$B$90</definedName>
    <definedName name="\T" localSheetId="35">'[9]GANADE10'!$B$90</definedName>
    <definedName name="\T" localSheetId="36">'[9]GANADE10'!$B$90</definedName>
    <definedName name="\T" localSheetId="37">'[9]GANADE10'!$B$90</definedName>
    <definedName name="\T" localSheetId="40">'[9]GANADE10'!$B$90</definedName>
    <definedName name="\T" localSheetId="41">'[9]GANADE10'!$B$90</definedName>
    <definedName name="\T" localSheetId="42">'[9]GANADE10'!$B$90</definedName>
    <definedName name="\T" localSheetId="43">'[9]GANADE10'!$B$90</definedName>
    <definedName name="\T" localSheetId="44">'[2]19.18-19'!#REF!</definedName>
    <definedName name="\T" localSheetId="45">'[2]19.18-19'!#REF!</definedName>
    <definedName name="\T" localSheetId="46">'[2]19.18-19'!#REF!</definedName>
    <definedName name="\T" localSheetId="47">'[2]19.18-19'!#REF!</definedName>
    <definedName name="\T" localSheetId="48">'20.32'!#REF!</definedName>
    <definedName name="\T" localSheetId="49">'[2]19.18-19'!#REF!</definedName>
    <definedName name="\T" localSheetId="50">'[2]19.18-19'!#REF!</definedName>
    <definedName name="\T" localSheetId="51">'[2]19.18-19'!#REF!</definedName>
    <definedName name="\T" localSheetId="52">'[2]19.18-19'!#REF!</definedName>
    <definedName name="\T" localSheetId="53">'[2]19.18-19'!#REF!</definedName>
    <definedName name="\T" localSheetId="55">'[6]19.18-19'!#REF!</definedName>
    <definedName name="\T" localSheetId="56">'[6]19.18-19'!#REF!</definedName>
    <definedName name="\T" localSheetId="57">'[6]19.18-19'!#REF!</definedName>
    <definedName name="\T" localSheetId="58">'[6]19.18-19'!#REF!</definedName>
    <definedName name="\T" localSheetId="60">'[2]19.18-19'!#REF!</definedName>
    <definedName name="\T" localSheetId="61">'[2]19.18-19'!#REF!</definedName>
    <definedName name="\T" localSheetId="62">'[2]19.18-19'!#REF!</definedName>
    <definedName name="\T" localSheetId="63">'[2]19.18-19'!#REF!</definedName>
    <definedName name="\T" localSheetId="5">'[2]19.18-19'!#REF!</definedName>
    <definedName name="\T">'[2]19.18-19'!#REF!</definedName>
    <definedName name="\x" localSheetId="51">'[16]Arlleg01'!$IR$8190</definedName>
    <definedName name="\x" localSheetId="53">'[16]Arlleg01'!$IR$8190</definedName>
    <definedName name="\x">'[13]Arlleg01'!$IR$8190</definedName>
    <definedName name="\z" localSheetId="51">'[16]Arlleg01'!$IR$8190</definedName>
    <definedName name="\z" localSheetId="53">'[16]Arlleg01'!$IR$8190</definedName>
    <definedName name="\z">'[13]Arlleg01'!$IR$8190</definedName>
    <definedName name="__123Graph_A" localSheetId="12" hidden="1">'[2]p399fao'!#REF!</definedName>
    <definedName name="__123Graph_A" localSheetId="13" hidden="1">'[2]p399fao'!#REF!</definedName>
    <definedName name="__123Graph_A" localSheetId="14" hidden="1">'[2]p399fao'!#REF!</definedName>
    <definedName name="__123Graph_A" localSheetId="15" hidden="1">'[2]p399fao'!#REF!</definedName>
    <definedName name="__123Graph_A" localSheetId="16" hidden="1">'[2]p399fao'!#REF!</definedName>
    <definedName name="__123Graph_A" localSheetId="17" hidden="1">'[2]p399fao'!#REF!</definedName>
    <definedName name="__123Graph_A" localSheetId="20" hidden="1">'[2]p399fao'!#REF!</definedName>
    <definedName name="__123Graph_A" localSheetId="21" hidden="1">'[2]p399fao'!#REF!</definedName>
    <definedName name="__123Graph_A" localSheetId="22" hidden="1">'[2]p399fao'!#REF!</definedName>
    <definedName name="__123Graph_A" localSheetId="23" hidden="1">'[2]p399fao'!#REF!</definedName>
    <definedName name="__123Graph_A" localSheetId="24" hidden="1">'[2]p399fao'!#REF!</definedName>
    <definedName name="__123Graph_A" localSheetId="25" hidden="1">'[2]p399fao'!#REF!</definedName>
    <definedName name="__123Graph_A" localSheetId="26" hidden="1">'[2]p399fao'!#REF!</definedName>
    <definedName name="__123Graph_A" localSheetId="27" hidden="1">'[2]p399fao'!#REF!</definedName>
    <definedName name="__123Graph_A" localSheetId="28" hidden="1">'20.20'!#REF!</definedName>
    <definedName name="__123Graph_A" localSheetId="29" hidden="1">'20.21'!$B$5:$B$24</definedName>
    <definedName name="__123Graph_A" localSheetId="30" hidden="1">'[2]p399fao'!#REF!</definedName>
    <definedName name="__123Graph_A" localSheetId="31" hidden="1">'[2]p399fao'!#REF!</definedName>
    <definedName name="__123Graph_A" localSheetId="32" hidden="1">'[6]19.14-15'!$B$34:$B$37</definedName>
    <definedName name="__123Graph_A" localSheetId="33" hidden="1">'[6]19.14-15'!$B$34:$B$37</definedName>
    <definedName name="__123Graph_A" localSheetId="34" hidden="1">'[6]19.14-15'!$B$34:$B$37</definedName>
    <definedName name="__123Graph_A" localSheetId="35" hidden="1">'[6]19.14-15'!$B$34:$B$37</definedName>
    <definedName name="__123Graph_A" localSheetId="36" hidden="1">'[6]19.14-15'!$B$34:$B$37</definedName>
    <definedName name="__123Graph_A" localSheetId="37" hidden="1">'[6]19.14-15'!$B$34:$B$37</definedName>
    <definedName name="__123Graph_A" localSheetId="40" hidden="1">'[6]19.14-15'!$B$34:$B$37</definedName>
    <definedName name="__123Graph_A" localSheetId="41" hidden="1">'[6]19.14-15'!$B$34:$B$37</definedName>
    <definedName name="__123Graph_A" localSheetId="42" hidden="1">'[6]19.14-15'!$B$34:$B$37</definedName>
    <definedName name="__123Graph_A" localSheetId="43" hidden="1">'[6]19.14-15'!$B$34:$B$37</definedName>
    <definedName name="__123Graph_A" localSheetId="44" hidden="1">'[2]p399fao'!#REF!</definedName>
    <definedName name="__123Graph_A" localSheetId="45" hidden="1">'[2]p399fao'!#REF!</definedName>
    <definedName name="__123Graph_A" localSheetId="46" hidden="1">'[2]p399fao'!#REF!</definedName>
    <definedName name="__123Graph_A" localSheetId="47" hidden="1">'[2]p399fao'!#REF!</definedName>
    <definedName name="__123Graph_A" localSheetId="49" hidden="1">'[2]p399fao'!#REF!</definedName>
    <definedName name="__123Graph_A" localSheetId="50" hidden="1">'[2]p399fao'!#REF!</definedName>
    <definedName name="__123Graph_A" localSheetId="51" hidden="1">'[2]p399fao'!#REF!</definedName>
    <definedName name="__123Graph_A" localSheetId="52" hidden="1">'[2]p399fao'!#REF!</definedName>
    <definedName name="__123Graph_A" localSheetId="53" hidden="1">'[2]p399fao'!#REF!</definedName>
    <definedName name="__123Graph_A" localSheetId="55" hidden="1">'[6]19.14-15'!$B$34:$B$37</definedName>
    <definedName name="__123Graph_A" localSheetId="56" hidden="1">'[6]19.14-15'!$B$34:$B$37</definedName>
    <definedName name="__123Graph_A" localSheetId="57" hidden="1">'[6]19.14-15'!$B$34:$B$37</definedName>
    <definedName name="__123Graph_A" localSheetId="58" hidden="1">'[6]19.14-15'!$B$34:$B$37</definedName>
    <definedName name="__123Graph_A" localSheetId="60" hidden="1">'[2]p399fao'!#REF!</definedName>
    <definedName name="__123Graph_A" localSheetId="61" hidden="1">'[2]p399fao'!#REF!</definedName>
    <definedName name="__123Graph_A" localSheetId="62" hidden="1">'[2]p399fao'!#REF!</definedName>
    <definedName name="__123Graph_A" localSheetId="63" hidden="1">'[2]p399fao'!#REF!</definedName>
    <definedName name="__123Graph_A" localSheetId="5" hidden="1">'[2]p399fao'!#REF!</definedName>
    <definedName name="__123Graph_A" hidden="1">'[2]p399fao'!#REF!</definedName>
    <definedName name="__123Graph_ACurrent" localSheetId="12" hidden="1">'[2]p399fao'!#REF!</definedName>
    <definedName name="__123Graph_ACurrent" localSheetId="13" hidden="1">'[2]p399fao'!#REF!</definedName>
    <definedName name="__123Graph_ACurrent" localSheetId="14" hidden="1">'[2]p399fao'!#REF!</definedName>
    <definedName name="__123Graph_ACurrent" localSheetId="15" hidden="1">'[2]p399fao'!#REF!</definedName>
    <definedName name="__123Graph_ACurrent" localSheetId="16" hidden="1">'[2]p399fao'!#REF!</definedName>
    <definedName name="__123Graph_ACurrent" localSheetId="17" hidden="1">'[2]p399fao'!#REF!</definedName>
    <definedName name="__123Graph_ACurrent" localSheetId="20" hidden="1">'[2]p399fao'!#REF!</definedName>
    <definedName name="__123Graph_ACurrent" localSheetId="21" hidden="1">'[2]p399fao'!#REF!</definedName>
    <definedName name="__123Graph_ACurrent" localSheetId="22" hidden="1">'[2]p399fao'!#REF!</definedName>
    <definedName name="__123Graph_ACurrent" localSheetId="23" hidden="1">'[2]p399fao'!#REF!</definedName>
    <definedName name="__123Graph_ACurrent" localSheetId="24" hidden="1">'[2]p399fao'!#REF!</definedName>
    <definedName name="__123Graph_ACurrent" localSheetId="25" hidden="1">'[2]p399fao'!#REF!</definedName>
    <definedName name="__123Graph_ACurrent" localSheetId="26" hidden="1">'[2]p399fao'!#REF!</definedName>
    <definedName name="__123Graph_ACurrent" localSheetId="27" hidden="1">'[2]p399fao'!#REF!</definedName>
    <definedName name="__123Graph_ACurrent" localSheetId="30" hidden="1">'[2]p399fao'!#REF!</definedName>
    <definedName name="__123Graph_ACurrent" localSheetId="31" hidden="1">'[2]p399fao'!#REF!</definedName>
    <definedName name="__123Graph_ACurrent" localSheetId="32" hidden="1">'[6]19.14-15'!$B$34:$B$37</definedName>
    <definedName name="__123Graph_ACurrent" localSheetId="33" hidden="1">'[6]19.14-15'!$B$34:$B$37</definedName>
    <definedName name="__123Graph_ACurrent" localSheetId="34" hidden="1">'[6]19.14-15'!$B$34:$B$37</definedName>
    <definedName name="__123Graph_ACurrent" localSheetId="35" hidden="1">'[6]19.14-15'!$B$34:$B$37</definedName>
    <definedName name="__123Graph_ACurrent" localSheetId="36" hidden="1">'[6]19.14-15'!$B$34:$B$37</definedName>
    <definedName name="__123Graph_ACurrent" localSheetId="37" hidden="1">'[6]19.14-15'!$B$34:$B$37</definedName>
    <definedName name="__123Graph_ACurrent" localSheetId="40" hidden="1">'[6]19.14-15'!$B$34:$B$37</definedName>
    <definedName name="__123Graph_ACurrent" localSheetId="41" hidden="1">'[6]19.14-15'!$B$34:$B$37</definedName>
    <definedName name="__123Graph_ACurrent" localSheetId="42" hidden="1">'[6]19.14-15'!$B$34:$B$37</definedName>
    <definedName name="__123Graph_ACurrent" localSheetId="43" hidden="1">'[6]19.14-15'!$B$34:$B$37</definedName>
    <definedName name="__123Graph_ACurrent" localSheetId="44" hidden="1">'[2]p399fao'!#REF!</definedName>
    <definedName name="__123Graph_ACurrent" localSheetId="45" hidden="1">'[2]p399fao'!#REF!</definedName>
    <definedName name="__123Graph_ACurrent" localSheetId="46" hidden="1">'[2]p399fao'!#REF!</definedName>
    <definedName name="__123Graph_ACurrent" localSheetId="47" hidden="1">'[2]p399fao'!#REF!</definedName>
    <definedName name="__123Graph_ACurrent" localSheetId="49" hidden="1">'[2]p399fao'!#REF!</definedName>
    <definedName name="__123Graph_ACurrent" localSheetId="50" hidden="1">'[2]p399fao'!#REF!</definedName>
    <definedName name="__123Graph_ACurrent" localSheetId="51" hidden="1">'[2]p399fao'!#REF!</definedName>
    <definedName name="__123Graph_ACurrent" localSheetId="52" hidden="1">'[2]p399fao'!#REF!</definedName>
    <definedName name="__123Graph_ACurrent" localSheetId="53" hidden="1">'[2]p399fao'!#REF!</definedName>
    <definedName name="__123Graph_ACurrent" localSheetId="55" hidden="1">'[6]19.14-15'!$B$34:$B$37</definedName>
    <definedName name="__123Graph_ACurrent" localSheetId="56" hidden="1">'[6]19.14-15'!$B$34:$B$37</definedName>
    <definedName name="__123Graph_ACurrent" localSheetId="57" hidden="1">'[6]19.14-15'!$B$34:$B$37</definedName>
    <definedName name="__123Graph_ACurrent" localSheetId="58" hidden="1">'[6]19.14-15'!$B$34:$B$37</definedName>
    <definedName name="__123Graph_ACurrent" localSheetId="60" hidden="1">'[2]p399fao'!#REF!</definedName>
    <definedName name="__123Graph_ACurrent" localSheetId="61" hidden="1">'[2]p399fao'!#REF!</definedName>
    <definedName name="__123Graph_ACurrent" localSheetId="62" hidden="1">'[2]p399fao'!#REF!</definedName>
    <definedName name="__123Graph_ACurrent" localSheetId="63" hidden="1">'[2]p399fao'!#REF!</definedName>
    <definedName name="__123Graph_ACurrent" localSheetId="5" hidden="1">'[2]p399fao'!#REF!</definedName>
    <definedName name="__123Graph_ACurrent" hidden="1">'[2]p399fao'!#REF!</definedName>
    <definedName name="__123Graph_AGrßfico1" localSheetId="12" hidden="1">'[2]p399fao'!#REF!</definedName>
    <definedName name="__123Graph_AGrßfico1" localSheetId="13" hidden="1">'[2]p399fao'!#REF!</definedName>
    <definedName name="__123Graph_AGrßfico1" localSheetId="14" hidden="1">'[2]p399fao'!#REF!</definedName>
    <definedName name="__123Graph_AGrßfico1" localSheetId="15" hidden="1">'[2]p399fao'!#REF!</definedName>
    <definedName name="__123Graph_AGrßfico1" localSheetId="16" hidden="1">'[2]p399fao'!#REF!</definedName>
    <definedName name="__123Graph_AGrßfico1" localSheetId="17" hidden="1">'[2]p399fao'!#REF!</definedName>
    <definedName name="__123Graph_AGrßfico1" localSheetId="20" hidden="1">'[2]p399fao'!#REF!</definedName>
    <definedName name="__123Graph_AGrßfico1" localSheetId="21" hidden="1">'[2]p399fao'!#REF!</definedName>
    <definedName name="__123Graph_AGrßfico1" localSheetId="22" hidden="1">'[2]p399fao'!#REF!</definedName>
    <definedName name="__123Graph_AGrßfico1" localSheetId="23" hidden="1">'[2]p399fao'!#REF!</definedName>
    <definedName name="__123Graph_AGrßfico1" localSheetId="24" hidden="1">'[2]p399fao'!#REF!</definedName>
    <definedName name="__123Graph_AGrßfico1" localSheetId="25" hidden="1">'[2]p399fao'!#REF!</definedName>
    <definedName name="__123Graph_AGrßfico1" localSheetId="26" hidden="1">'[2]p399fao'!#REF!</definedName>
    <definedName name="__123Graph_AGrßfico1" localSheetId="27" hidden="1">'[2]p399fao'!#REF!</definedName>
    <definedName name="__123Graph_AGrßfico1" localSheetId="30" hidden="1">'[2]p399fao'!#REF!</definedName>
    <definedName name="__123Graph_AGrßfico1" localSheetId="31" hidden="1">'[2]p399fao'!#REF!</definedName>
    <definedName name="__123Graph_AGrßfico1" localSheetId="32" hidden="1">'[6]19.14-15'!$B$34:$B$37</definedName>
    <definedName name="__123Graph_AGrßfico1" localSheetId="33" hidden="1">'[6]19.14-15'!$B$34:$B$37</definedName>
    <definedName name="__123Graph_AGrßfico1" localSheetId="34" hidden="1">'[6]19.14-15'!$B$34:$B$37</definedName>
    <definedName name="__123Graph_AGrßfico1" localSheetId="35" hidden="1">'[6]19.14-15'!$B$34:$B$37</definedName>
    <definedName name="__123Graph_AGrßfico1" localSheetId="36" hidden="1">'[6]19.14-15'!$B$34:$B$37</definedName>
    <definedName name="__123Graph_AGrßfico1" localSheetId="37" hidden="1">'[6]19.14-15'!$B$34:$B$37</definedName>
    <definedName name="__123Graph_AGrßfico1" localSheetId="40" hidden="1">'[6]19.14-15'!$B$34:$B$37</definedName>
    <definedName name="__123Graph_AGrßfico1" localSheetId="41" hidden="1">'[6]19.14-15'!$B$34:$B$37</definedName>
    <definedName name="__123Graph_AGrßfico1" localSheetId="42" hidden="1">'[6]19.14-15'!$B$34:$B$37</definedName>
    <definedName name="__123Graph_AGrßfico1" localSheetId="43" hidden="1">'[6]19.14-15'!$B$34:$B$37</definedName>
    <definedName name="__123Graph_AGrßfico1" localSheetId="44" hidden="1">'[2]p399fao'!#REF!</definedName>
    <definedName name="__123Graph_AGrßfico1" localSheetId="45" hidden="1">'[2]p399fao'!#REF!</definedName>
    <definedName name="__123Graph_AGrßfico1" localSheetId="46" hidden="1">'[2]p399fao'!#REF!</definedName>
    <definedName name="__123Graph_AGrßfico1" localSheetId="47" hidden="1">'[2]p399fao'!#REF!</definedName>
    <definedName name="__123Graph_AGrßfico1" localSheetId="49" hidden="1">'[2]p399fao'!#REF!</definedName>
    <definedName name="__123Graph_AGrßfico1" localSheetId="50" hidden="1">'[2]p399fao'!#REF!</definedName>
    <definedName name="__123Graph_AGrßfico1" localSheetId="51" hidden="1">'[2]p399fao'!#REF!</definedName>
    <definedName name="__123Graph_AGrßfico1" localSheetId="52" hidden="1">'[2]p399fao'!#REF!</definedName>
    <definedName name="__123Graph_AGrßfico1" localSheetId="53" hidden="1">'[2]p399fao'!#REF!</definedName>
    <definedName name="__123Graph_AGrßfico1" localSheetId="55" hidden="1">'[6]19.14-15'!$B$34:$B$37</definedName>
    <definedName name="__123Graph_AGrßfico1" localSheetId="56" hidden="1">'[6]19.14-15'!$B$34:$B$37</definedName>
    <definedName name="__123Graph_AGrßfico1" localSheetId="57" hidden="1">'[6]19.14-15'!$B$34:$B$37</definedName>
    <definedName name="__123Graph_AGrßfico1" localSheetId="58" hidden="1">'[6]19.14-15'!$B$34:$B$37</definedName>
    <definedName name="__123Graph_AGrßfico1" localSheetId="60" hidden="1">'[2]p399fao'!#REF!</definedName>
    <definedName name="__123Graph_AGrßfico1" localSheetId="61" hidden="1">'[2]p399fao'!#REF!</definedName>
    <definedName name="__123Graph_AGrßfico1" localSheetId="62" hidden="1">'[2]p399fao'!#REF!</definedName>
    <definedName name="__123Graph_AGrßfico1" localSheetId="63" hidden="1">'[2]p399fao'!#REF!</definedName>
    <definedName name="__123Graph_AGrßfico1" localSheetId="5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10" hidden="1">'[2]p399fao'!#REF!</definedName>
    <definedName name="__123Graph_B" localSheetId="11" hidden="1">'[2]p399fao'!#REF!</definedName>
    <definedName name="__123Graph_B" localSheetId="12" hidden="1">'[2]p399fao'!#REF!</definedName>
    <definedName name="__123Graph_B" localSheetId="13" hidden="1">'[2]p399fao'!#REF!</definedName>
    <definedName name="__123Graph_B" localSheetId="14" hidden="1">'[2]p399fao'!#REF!</definedName>
    <definedName name="__123Graph_B" localSheetId="15" hidden="1">'[2]p399fao'!#REF!</definedName>
    <definedName name="__123Graph_B" localSheetId="16" hidden="1">'[2]p399fao'!#REF!</definedName>
    <definedName name="__123Graph_B" localSheetId="17" hidden="1">'[2]p399fao'!#REF!</definedName>
    <definedName name="__123Graph_B" localSheetId="18" hidden="1">'[2]p399fao'!#REF!</definedName>
    <definedName name="__123Graph_B" localSheetId="19" hidden="1">'[2]p399fao'!#REF!</definedName>
    <definedName name="__123Graph_B" localSheetId="20" hidden="1">'[2]p399fao'!#REF!</definedName>
    <definedName name="__123Graph_B" localSheetId="21" hidden="1">'[2]p399fao'!#REF!</definedName>
    <definedName name="__123Graph_B" localSheetId="22" hidden="1">'[2]p399fao'!#REF!</definedName>
    <definedName name="__123Graph_B" localSheetId="23" hidden="1">'[2]p399fao'!#REF!</definedName>
    <definedName name="__123Graph_B" localSheetId="24" hidden="1">'[2]p399fao'!#REF!</definedName>
    <definedName name="__123Graph_B" localSheetId="25" hidden="1">'[2]p399fao'!#REF!</definedName>
    <definedName name="__123Graph_B" localSheetId="26" hidden="1">'[2]p399fao'!#REF!</definedName>
    <definedName name="__123Graph_B" localSheetId="27" hidden="1">'[2]p399fao'!#REF!</definedName>
    <definedName name="__123Graph_B" localSheetId="1" hidden="1">'[2]p399fao'!#REF!</definedName>
    <definedName name="__123Graph_B" localSheetId="2" hidden="1">'[2]p399fao'!#REF!</definedName>
    <definedName name="__123Graph_B" localSheetId="28" hidden="1">'20.20'!#REF!</definedName>
    <definedName name="__123Graph_B" localSheetId="29" hidden="1">'20.21'!#REF!</definedName>
    <definedName name="__123Graph_B" localSheetId="30" hidden="1">'[2]p399fao'!#REF!</definedName>
    <definedName name="__123Graph_B" localSheetId="31" hidden="1">'[2]p399fao'!#REF!</definedName>
    <definedName name="__123Graph_B" localSheetId="38" hidden="1">'[2]p399fao'!#REF!</definedName>
    <definedName name="__123Graph_B" localSheetId="39" hidden="1">'[2]p399fao'!#REF!</definedName>
    <definedName name="__123Graph_B" localSheetId="3" hidden="1">'[2]p399fao'!#REF!</definedName>
    <definedName name="__123Graph_B" localSheetId="44" hidden="1">'[2]p399fao'!#REF!</definedName>
    <definedName name="__123Graph_B" localSheetId="45" hidden="1">'[2]p399fao'!#REF!</definedName>
    <definedName name="__123Graph_B" localSheetId="46" hidden="1">'[2]p399fao'!#REF!</definedName>
    <definedName name="__123Graph_B" localSheetId="47" hidden="1">'[2]p399fao'!#REF!</definedName>
    <definedName name="__123Graph_B" localSheetId="48" hidden="1">'[2]p399fao'!#REF!</definedName>
    <definedName name="__123Graph_B" localSheetId="49" hidden="1">'[2]p399fao'!#REF!</definedName>
    <definedName name="__123Graph_B" localSheetId="50" hidden="1">'[2]p399fao'!#REF!</definedName>
    <definedName name="__123Graph_B" localSheetId="51" hidden="1">'[2]p399fao'!#REF!</definedName>
    <definedName name="__123Graph_B" localSheetId="52" hidden="1">'[2]p399fao'!#REF!</definedName>
    <definedName name="__123Graph_B" localSheetId="53" hidden="1">'[2]p399fao'!#REF!</definedName>
    <definedName name="__123Graph_B" localSheetId="54" hidden="1">'[2]p399fao'!#REF!</definedName>
    <definedName name="__123Graph_B" localSheetId="55" hidden="1">'[10]p122'!#REF!</definedName>
    <definedName name="__123Graph_B" localSheetId="56" hidden="1">'[10]p122'!#REF!</definedName>
    <definedName name="__123Graph_B" localSheetId="57" hidden="1">'[10]p122'!#REF!</definedName>
    <definedName name="__123Graph_B" localSheetId="58" hidden="1">'[10]p122'!#REF!</definedName>
    <definedName name="__123Graph_B" localSheetId="59" hidden="1">'[2]p399fao'!#REF!</definedName>
    <definedName name="__123Graph_B" localSheetId="4" hidden="1">'[2]p399fao'!#REF!</definedName>
    <definedName name="__123Graph_B" localSheetId="60" hidden="1">'[2]p399fao'!#REF!</definedName>
    <definedName name="__123Graph_B" localSheetId="61" hidden="1">'[2]p399fao'!#REF!</definedName>
    <definedName name="__123Graph_B" localSheetId="62" hidden="1">'[2]p399fao'!#REF!</definedName>
    <definedName name="__123Graph_B" localSheetId="63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hidden="1">'[1]p122'!#REF!</definedName>
    <definedName name="__123Graph_BCurrent" localSheetId="12" hidden="1">'[2]p399fao'!#REF!</definedName>
    <definedName name="__123Graph_BCurrent" localSheetId="13" hidden="1">'[2]p399fao'!#REF!</definedName>
    <definedName name="__123Graph_BCurrent" localSheetId="14" hidden="1">'[2]p399fao'!#REF!</definedName>
    <definedName name="__123Graph_BCurrent" localSheetId="15" hidden="1">'[2]p399fao'!#REF!</definedName>
    <definedName name="__123Graph_BCurrent" localSheetId="16" hidden="1">'[2]p399fao'!#REF!</definedName>
    <definedName name="__123Graph_BCurrent" localSheetId="17" hidden="1">'[2]p399fao'!#REF!</definedName>
    <definedName name="__123Graph_BCurrent" localSheetId="20" hidden="1">'[2]p399fao'!#REF!</definedName>
    <definedName name="__123Graph_BCurrent" localSheetId="21" hidden="1">'[2]p399fao'!#REF!</definedName>
    <definedName name="__123Graph_BCurrent" localSheetId="22" hidden="1">'[2]p399fao'!#REF!</definedName>
    <definedName name="__123Graph_BCurrent" localSheetId="23" hidden="1">'[2]p399fao'!#REF!</definedName>
    <definedName name="__123Graph_BCurrent" localSheetId="24" hidden="1">'[2]p399fao'!#REF!</definedName>
    <definedName name="__123Graph_BCurrent" localSheetId="25" hidden="1">'[2]p399fao'!#REF!</definedName>
    <definedName name="__123Graph_BCurrent" localSheetId="26" hidden="1">'[2]p399fao'!#REF!</definedName>
    <definedName name="__123Graph_BCurrent" localSheetId="27" hidden="1">'[2]p399fao'!#REF!</definedName>
    <definedName name="__123Graph_BCurrent" localSheetId="30" hidden="1">'[2]p399fao'!#REF!</definedName>
    <definedName name="__123Graph_BCurrent" localSheetId="31" hidden="1">'[2]p399fao'!#REF!</definedName>
    <definedName name="__123Graph_BCurrent" localSheetId="32" hidden="1">'[6]19.14-15'!#REF!</definedName>
    <definedName name="__123Graph_BCurrent" localSheetId="33" hidden="1">'[6]19.14-15'!#REF!</definedName>
    <definedName name="__123Graph_BCurrent" localSheetId="34" hidden="1">'[6]19.14-15'!#REF!</definedName>
    <definedName name="__123Graph_BCurrent" localSheetId="35" hidden="1">'[6]19.14-15'!#REF!</definedName>
    <definedName name="__123Graph_BCurrent" localSheetId="36" hidden="1">'[6]19.14-15'!#REF!</definedName>
    <definedName name="__123Graph_BCurrent" localSheetId="37" hidden="1">'[6]19.14-15'!#REF!</definedName>
    <definedName name="__123Graph_BCurrent" localSheetId="40" hidden="1">'[6]19.14-15'!#REF!</definedName>
    <definedName name="__123Graph_BCurrent" localSheetId="41" hidden="1">'[6]19.14-15'!#REF!</definedName>
    <definedName name="__123Graph_BCurrent" localSheetId="42" hidden="1">'[6]19.14-15'!#REF!</definedName>
    <definedName name="__123Graph_BCurrent" localSheetId="43" hidden="1">'[6]19.14-15'!#REF!</definedName>
    <definedName name="__123Graph_BCurrent" localSheetId="44" hidden="1">'[2]p399fao'!#REF!</definedName>
    <definedName name="__123Graph_BCurrent" localSheetId="45" hidden="1">'[2]p399fao'!#REF!</definedName>
    <definedName name="__123Graph_BCurrent" localSheetId="46" hidden="1">'[2]p399fao'!#REF!</definedName>
    <definedName name="__123Graph_BCurrent" localSheetId="47" hidden="1">'[2]p399fao'!#REF!</definedName>
    <definedName name="__123Graph_BCurrent" localSheetId="49" hidden="1">'[2]p399fao'!#REF!</definedName>
    <definedName name="__123Graph_BCurrent" localSheetId="50" hidden="1">'[2]p399fao'!#REF!</definedName>
    <definedName name="__123Graph_BCurrent" localSheetId="51" hidden="1">'[2]p399fao'!#REF!</definedName>
    <definedName name="__123Graph_BCurrent" localSheetId="52" hidden="1">'[2]p399fao'!#REF!</definedName>
    <definedName name="__123Graph_BCurrent" localSheetId="53" hidden="1">'[2]p399fao'!#REF!</definedName>
    <definedName name="__123Graph_BCurrent" localSheetId="55" hidden="1">'[6]19.14-15'!#REF!</definedName>
    <definedName name="__123Graph_BCurrent" localSheetId="56" hidden="1">'[6]19.14-15'!#REF!</definedName>
    <definedName name="__123Graph_BCurrent" localSheetId="57" hidden="1">'[6]19.14-15'!#REF!</definedName>
    <definedName name="__123Graph_BCurrent" localSheetId="58" hidden="1">'[6]19.14-15'!#REF!</definedName>
    <definedName name="__123Graph_BCurrent" localSheetId="60" hidden="1">'[2]p399fao'!#REF!</definedName>
    <definedName name="__123Graph_BCurrent" localSheetId="61" hidden="1">'[2]p399fao'!#REF!</definedName>
    <definedName name="__123Graph_BCurrent" localSheetId="62" hidden="1">'[2]p399fao'!#REF!</definedName>
    <definedName name="__123Graph_BCurrent" localSheetId="63" hidden="1">'[2]p399fao'!#REF!</definedName>
    <definedName name="__123Graph_BCurrent" localSheetId="5" hidden="1">'[2]p399fao'!#REF!</definedName>
    <definedName name="__123Graph_BCurrent" hidden="1">'[2]p399fao'!#REF!</definedName>
    <definedName name="__123Graph_BGrßfico1" localSheetId="12" hidden="1">'[2]p399fao'!#REF!</definedName>
    <definedName name="__123Graph_BGrßfico1" localSheetId="13" hidden="1">'[2]p399fao'!#REF!</definedName>
    <definedName name="__123Graph_BGrßfico1" localSheetId="14" hidden="1">'[2]p399fao'!#REF!</definedName>
    <definedName name="__123Graph_BGrßfico1" localSheetId="15" hidden="1">'[2]p399fao'!#REF!</definedName>
    <definedName name="__123Graph_BGrßfico1" localSheetId="16" hidden="1">'[2]p399fao'!#REF!</definedName>
    <definedName name="__123Graph_BGrßfico1" localSheetId="17" hidden="1">'[2]p399fao'!#REF!</definedName>
    <definedName name="__123Graph_BGrßfico1" localSheetId="20" hidden="1">'[2]p399fao'!#REF!</definedName>
    <definedName name="__123Graph_BGrßfico1" localSheetId="21" hidden="1">'[2]p399fao'!#REF!</definedName>
    <definedName name="__123Graph_BGrßfico1" localSheetId="22" hidden="1">'[2]p399fao'!#REF!</definedName>
    <definedName name="__123Graph_BGrßfico1" localSheetId="23" hidden="1">'[2]p399fao'!#REF!</definedName>
    <definedName name="__123Graph_BGrßfico1" localSheetId="24" hidden="1">'[2]p399fao'!#REF!</definedName>
    <definedName name="__123Graph_BGrßfico1" localSheetId="25" hidden="1">'[2]p399fao'!#REF!</definedName>
    <definedName name="__123Graph_BGrßfico1" localSheetId="26" hidden="1">'[2]p399fao'!#REF!</definedName>
    <definedName name="__123Graph_BGrßfico1" localSheetId="27" hidden="1">'[2]p399fao'!#REF!</definedName>
    <definedName name="__123Graph_BGrßfico1" localSheetId="30" hidden="1">'[2]p399fao'!#REF!</definedName>
    <definedName name="__123Graph_BGrßfico1" localSheetId="31" hidden="1">'[2]p399fao'!#REF!</definedName>
    <definedName name="__123Graph_BGrßfico1" localSheetId="32" hidden="1">'[6]19.14-15'!#REF!</definedName>
    <definedName name="__123Graph_BGrßfico1" localSheetId="33" hidden="1">'[6]19.14-15'!#REF!</definedName>
    <definedName name="__123Graph_BGrßfico1" localSheetId="34" hidden="1">'[6]19.14-15'!#REF!</definedName>
    <definedName name="__123Graph_BGrßfico1" localSheetId="35" hidden="1">'[6]19.14-15'!#REF!</definedName>
    <definedName name="__123Graph_BGrßfico1" localSheetId="36" hidden="1">'[6]19.14-15'!#REF!</definedName>
    <definedName name="__123Graph_BGrßfico1" localSheetId="37" hidden="1">'[6]19.14-15'!#REF!</definedName>
    <definedName name="__123Graph_BGrßfico1" localSheetId="40" hidden="1">'[6]19.14-15'!#REF!</definedName>
    <definedName name="__123Graph_BGrßfico1" localSheetId="41" hidden="1">'[6]19.14-15'!#REF!</definedName>
    <definedName name="__123Graph_BGrßfico1" localSheetId="42" hidden="1">'[6]19.14-15'!#REF!</definedName>
    <definedName name="__123Graph_BGrßfico1" localSheetId="43" hidden="1">'[6]19.14-15'!#REF!</definedName>
    <definedName name="__123Graph_BGrßfico1" localSheetId="44" hidden="1">'[2]p399fao'!#REF!</definedName>
    <definedName name="__123Graph_BGrßfico1" localSheetId="45" hidden="1">'[2]p399fao'!#REF!</definedName>
    <definedName name="__123Graph_BGrßfico1" localSheetId="46" hidden="1">'[2]p399fao'!#REF!</definedName>
    <definedName name="__123Graph_BGrßfico1" localSheetId="47" hidden="1">'[2]p399fao'!#REF!</definedName>
    <definedName name="__123Graph_BGrßfico1" localSheetId="49" hidden="1">'[2]p399fao'!#REF!</definedName>
    <definedName name="__123Graph_BGrßfico1" localSheetId="50" hidden="1">'[2]p399fao'!#REF!</definedName>
    <definedName name="__123Graph_BGrßfico1" localSheetId="51" hidden="1">'[2]p399fao'!#REF!</definedName>
    <definedName name="__123Graph_BGrßfico1" localSheetId="52" hidden="1">'[2]p399fao'!#REF!</definedName>
    <definedName name="__123Graph_BGrßfico1" localSheetId="53" hidden="1">'[2]p399fao'!#REF!</definedName>
    <definedName name="__123Graph_BGrßfico1" localSheetId="55" hidden="1">'[6]19.14-15'!#REF!</definedName>
    <definedName name="__123Graph_BGrßfico1" localSheetId="56" hidden="1">'[6]19.14-15'!#REF!</definedName>
    <definedName name="__123Graph_BGrßfico1" localSheetId="57" hidden="1">'[6]19.14-15'!#REF!</definedName>
    <definedName name="__123Graph_BGrßfico1" localSheetId="58" hidden="1">'[6]19.14-15'!#REF!</definedName>
    <definedName name="__123Graph_BGrßfico1" localSheetId="60" hidden="1">'[2]p399fao'!#REF!</definedName>
    <definedName name="__123Graph_BGrßfico1" localSheetId="61" hidden="1">'[2]p399fao'!#REF!</definedName>
    <definedName name="__123Graph_BGrßfico1" localSheetId="62" hidden="1">'[2]p399fao'!#REF!</definedName>
    <definedName name="__123Graph_BGrßfico1" localSheetId="63" hidden="1">'[2]p399fao'!#REF!</definedName>
    <definedName name="__123Graph_BGrßfico1" localSheetId="5" hidden="1">'[2]p399fao'!#REF!</definedName>
    <definedName name="__123Graph_BGrßfico1" hidden="1">'[2]p399fao'!#REF!</definedName>
    <definedName name="__123Graph_C" localSheetId="12" hidden="1">'[2]p399fao'!#REF!</definedName>
    <definedName name="__123Graph_C" localSheetId="13" hidden="1">'[2]p399fao'!#REF!</definedName>
    <definedName name="__123Graph_C" localSheetId="14" hidden="1">'[2]p399fao'!#REF!</definedName>
    <definedName name="__123Graph_C" localSheetId="15" hidden="1">'[2]p399fao'!#REF!</definedName>
    <definedName name="__123Graph_C" localSheetId="16" hidden="1">'[2]p399fao'!#REF!</definedName>
    <definedName name="__123Graph_C" localSheetId="17" hidden="1">'[2]p399fao'!#REF!</definedName>
    <definedName name="__123Graph_C" localSheetId="20" hidden="1">'[2]p399fao'!#REF!</definedName>
    <definedName name="__123Graph_C" localSheetId="21" hidden="1">'[2]p399fao'!#REF!</definedName>
    <definedName name="__123Graph_C" localSheetId="22" hidden="1">'[2]p399fao'!#REF!</definedName>
    <definedName name="__123Graph_C" localSheetId="23" hidden="1">'[2]p399fao'!#REF!</definedName>
    <definedName name="__123Graph_C" localSheetId="24" hidden="1">'[2]p399fao'!#REF!</definedName>
    <definedName name="__123Graph_C" localSheetId="25" hidden="1">'[2]p399fao'!#REF!</definedName>
    <definedName name="__123Graph_C" localSheetId="26" hidden="1">'[2]p399fao'!#REF!</definedName>
    <definedName name="__123Graph_C" localSheetId="27" hidden="1">'[2]p399fao'!#REF!</definedName>
    <definedName name="__123Graph_C" localSheetId="28" hidden="1">'20.20'!#REF!</definedName>
    <definedName name="__123Graph_C" localSheetId="29" hidden="1">'20.21'!$C$5:$C$24</definedName>
    <definedName name="__123Graph_C" localSheetId="30" hidden="1">'[2]p399fao'!#REF!</definedName>
    <definedName name="__123Graph_C" localSheetId="31" hidden="1">'[2]p399fao'!#REF!</definedName>
    <definedName name="__123Graph_C" localSheetId="32" hidden="1">'[6]19.14-15'!$C$34:$C$37</definedName>
    <definedName name="__123Graph_C" localSheetId="33" hidden="1">'[6]19.14-15'!$C$34:$C$37</definedName>
    <definedName name="__123Graph_C" localSheetId="34" hidden="1">'[6]19.14-15'!$C$34:$C$37</definedName>
    <definedName name="__123Graph_C" localSheetId="35" hidden="1">'[6]19.14-15'!$C$34:$C$37</definedName>
    <definedName name="__123Graph_C" localSheetId="36" hidden="1">'[6]19.14-15'!$C$34:$C$37</definedName>
    <definedName name="__123Graph_C" localSheetId="37" hidden="1">'[6]19.14-15'!$C$34:$C$37</definedName>
    <definedName name="__123Graph_C" localSheetId="40" hidden="1">'[6]19.14-15'!$C$34:$C$37</definedName>
    <definedName name="__123Graph_C" localSheetId="41" hidden="1">'[6]19.14-15'!$C$34:$C$37</definedName>
    <definedName name="__123Graph_C" localSheetId="42" hidden="1">'[6]19.14-15'!$C$34:$C$37</definedName>
    <definedName name="__123Graph_C" localSheetId="43" hidden="1">'[6]19.14-15'!$C$34:$C$37</definedName>
    <definedName name="__123Graph_C" localSheetId="44" hidden="1">'[2]p399fao'!#REF!</definedName>
    <definedName name="__123Graph_C" localSheetId="45" hidden="1">'[2]p399fao'!#REF!</definedName>
    <definedName name="__123Graph_C" localSheetId="46" hidden="1">'[2]p399fao'!#REF!</definedName>
    <definedName name="__123Graph_C" localSheetId="47" hidden="1">'[2]p399fao'!#REF!</definedName>
    <definedName name="__123Graph_C" localSheetId="49" hidden="1">'[2]p399fao'!#REF!</definedName>
    <definedName name="__123Graph_C" localSheetId="50" hidden="1">'[2]p399fao'!#REF!</definedName>
    <definedName name="__123Graph_C" localSheetId="51" hidden="1">'[2]p399fao'!#REF!</definedName>
    <definedName name="__123Graph_C" localSheetId="52" hidden="1">'[2]p399fao'!#REF!</definedName>
    <definedName name="__123Graph_C" localSheetId="53" hidden="1">'[2]p399fao'!#REF!</definedName>
    <definedName name="__123Graph_C" localSheetId="55" hidden="1">'[6]19.14-15'!$C$34:$C$37</definedName>
    <definedName name="__123Graph_C" localSheetId="56" hidden="1">'[6]19.14-15'!$C$34:$C$37</definedName>
    <definedName name="__123Graph_C" localSheetId="57" hidden="1">'[6]19.14-15'!$C$34:$C$37</definedName>
    <definedName name="__123Graph_C" localSheetId="58" hidden="1">'[6]19.14-15'!$C$34:$C$37</definedName>
    <definedName name="__123Graph_C" localSheetId="60" hidden="1">'[2]p399fao'!#REF!</definedName>
    <definedName name="__123Graph_C" localSheetId="61" hidden="1">'[2]p399fao'!#REF!</definedName>
    <definedName name="__123Graph_C" localSheetId="62" hidden="1">'[2]p399fao'!#REF!</definedName>
    <definedName name="__123Graph_C" localSheetId="63" hidden="1">'[2]p399fao'!#REF!</definedName>
    <definedName name="__123Graph_C" localSheetId="5" hidden="1">'[2]p399fao'!#REF!</definedName>
    <definedName name="__123Graph_C" hidden="1">'[2]p399fao'!#REF!</definedName>
    <definedName name="__123Graph_CCurrent" localSheetId="12" hidden="1">'[2]p399fao'!#REF!</definedName>
    <definedName name="__123Graph_CCurrent" localSheetId="13" hidden="1">'[2]p399fao'!#REF!</definedName>
    <definedName name="__123Graph_CCurrent" localSheetId="14" hidden="1">'[2]p399fao'!#REF!</definedName>
    <definedName name="__123Graph_CCurrent" localSheetId="15" hidden="1">'[2]p399fao'!#REF!</definedName>
    <definedName name="__123Graph_CCurrent" localSheetId="16" hidden="1">'[2]p399fao'!#REF!</definedName>
    <definedName name="__123Graph_CCurrent" localSheetId="17" hidden="1">'[2]p399fao'!#REF!</definedName>
    <definedName name="__123Graph_CCurrent" localSheetId="20" hidden="1">'[2]p399fao'!#REF!</definedName>
    <definedName name="__123Graph_CCurrent" localSheetId="21" hidden="1">'[2]p399fao'!#REF!</definedName>
    <definedName name="__123Graph_CCurrent" localSheetId="22" hidden="1">'[2]p399fao'!#REF!</definedName>
    <definedName name="__123Graph_CCurrent" localSheetId="23" hidden="1">'[2]p399fao'!#REF!</definedName>
    <definedName name="__123Graph_CCurrent" localSheetId="24" hidden="1">'[2]p399fao'!#REF!</definedName>
    <definedName name="__123Graph_CCurrent" localSheetId="25" hidden="1">'[2]p399fao'!#REF!</definedName>
    <definedName name="__123Graph_CCurrent" localSheetId="26" hidden="1">'[2]p399fao'!#REF!</definedName>
    <definedName name="__123Graph_CCurrent" localSheetId="27" hidden="1">'[2]p399fao'!#REF!</definedName>
    <definedName name="__123Graph_CCurrent" localSheetId="30" hidden="1">'[2]p399fao'!#REF!</definedName>
    <definedName name="__123Graph_CCurrent" localSheetId="31" hidden="1">'[2]p399fao'!#REF!</definedName>
    <definedName name="__123Graph_CCurrent" localSheetId="32" hidden="1">'[6]19.14-15'!$C$34:$C$37</definedName>
    <definedName name="__123Graph_CCurrent" localSheetId="33" hidden="1">'[6]19.14-15'!$C$34:$C$37</definedName>
    <definedName name="__123Graph_CCurrent" localSheetId="34" hidden="1">'[6]19.14-15'!$C$34:$C$37</definedName>
    <definedName name="__123Graph_CCurrent" localSheetId="35" hidden="1">'[6]19.14-15'!$C$34:$C$37</definedName>
    <definedName name="__123Graph_CCurrent" localSheetId="36" hidden="1">'[6]19.14-15'!$C$34:$C$37</definedName>
    <definedName name="__123Graph_CCurrent" localSheetId="37" hidden="1">'[6]19.14-15'!$C$34:$C$37</definedName>
    <definedName name="__123Graph_CCurrent" localSheetId="40" hidden="1">'[6]19.14-15'!$C$34:$C$37</definedName>
    <definedName name="__123Graph_CCurrent" localSheetId="41" hidden="1">'[6]19.14-15'!$C$34:$C$37</definedName>
    <definedName name="__123Graph_CCurrent" localSheetId="42" hidden="1">'[6]19.14-15'!$C$34:$C$37</definedName>
    <definedName name="__123Graph_CCurrent" localSheetId="43" hidden="1">'[6]19.14-15'!$C$34:$C$37</definedName>
    <definedName name="__123Graph_CCurrent" localSheetId="44" hidden="1">'[2]p399fao'!#REF!</definedName>
    <definedName name="__123Graph_CCurrent" localSheetId="45" hidden="1">'[2]p399fao'!#REF!</definedName>
    <definedName name="__123Graph_CCurrent" localSheetId="46" hidden="1">'[2]p399fao'!#REF!</definedName>
    <definedName name="__123Graph_CCurrent" localSheetId="47" hidden="1">'[2]p399fao'!#REF!</definedName>
    <definedName name="__123Graph_CCurrent" localSheetId="49" hidden="1">'[2]p399fao'!#REF!</definedName>
    <definedName name="__123Graph_CCurrent" localSheetId="50" hidden="1">'[2]p399fao'!#REF!</definedName>
    <definedName name="__123Graph_CCurrent" localSheetId="51" hidden="1">'[2]p399fao'!#REF!</definedName>
    <definedName name="__123Graph_CCurrent" localSheetId="52" hidden="1">'[2]p399fao'!#REF!</definedName>
    <definedName name="__123Graph_CCurrent" localSheetId="53" hidden="1">'[2]p399fao'!#REF!</definedName>
    <definedName name="__123Graph_CCurrent" localSheetId="55" hidden="1">'[6]19.14-15'!$C$34:$C$37</definedName>
    <definedName name="__123Graph_CCurrent" localSheetId="56" hidden="1">'[6]19.14-15'!$C$34:$C$37</definedName>
    <definedName name="__123Graph_CCurrent" localSheetId="57" hidden="1">'[6]19.14-15'!$C$34:$C$37</definedName>
    <definedName name="__123Graph_CCurrent" localSheetId="58" hidden="1">'[6]19.14-15'!$C$34:$C$37</definedName>
    <definedName name="__123Graph_CCurrent" localSheetId="60" hidden="1">'[2]p399fao'!#REF!</definedName>
    <definedName name="__123Graph_CCurrent" localSheetId="61" hidden="1">'[2]p399fao'!#REF!</definedName>
    <definedName name="__123Graph_CCurrent" localSheetId="62" hidden="1">'[2]p399fao'!#REF!</definedName>
    <definedName name="__123Graph_CCurrent" localSheetId="63" hidden="1">'[2]p399fao'!#REF!</definedName>
    <definedName name="__123Graph_CCurrent" localSheetId="5" hidden="1">'[2]p399fao'!#REF!</definedName>
    <definedName name="__123Graph_CCurrent" hidden="1">'[2]p399fao'!#REF!</definedName>
    <definedName name="__123Graph_CGrßfico1" localSheetId="12" hidden="1">'[2]p399fao'!#REF!</definedName>
    <definedName name="__123Graph_CGrßfico1" localSheetId="13" hidden="1">'[2]p399fao'!#REF!</definedName>
    <definedName name="__123Graph_CGrßfico1" localSheetId="14" hidden="1">'[2]p399fao'!#REF!</definedName>
    <definedName name="__123Graph_CGrßfico1" localSheetId="15" hidden="1">'[2]p399fao'!#REF!</definedName>
    <definedName name="__123Graph_CGrßfico1" localSheetId="16" hidden="1">'[2]p399fao'!#REF!</definedName>
    <definedName name="__123Graph_CGrßfico1" localSheetId="17" hidden="1">'[2]p399fao'!#REF!</definedName>
    <definedName name="__123Graph_CGrßfico1" localSheetId="20" hidden="1">'[2]p399fao'!#REF!</definedName>
    <definedName name="__123Graph_CGrßfico1" localSheetId="21" hidden="1">'[2]p399fao'!#REF!</definedName>
    <definedName name="__123Graph_CGrßfico1" localSheetId="22" hidden="1">'[2]p399fao'!#REF!</definedName>
    <definedName name="__123Graph_CGrßfico1" localSheetId="23" hidden="1">'[2]p399fao'!#REF!</definedName>
    <definedName name="__123Graph_CGrßfico1" localSheetId="24" hidden="1">'[2]p399fao'!#REF!</definedName>
    <definedName name="__123Graph_CGrßfico1" localSheetId="25" hidden="1">'[2]p399fao'!#REF!</definedName>
    <definedName name="__123Graph_CGrßfico1" localSheetId="26" hidden="1">'[2]p399fao'!#REF!</definedName>
    <definedName name="__123Graph_CGrßfico1" localSheetId="27" hidden="1">'[2]p399fao'!#REF!</definedName>
    <definedName name="__123Graph_CGrßfico1" localSheetId="30" hidden="1">'[2]p399fao'!#REF!</definedName>
    <definedName name="__123Graph_CGrßfico1" localSheetId="31" hidden="1">'[2]p399fao'!#REF!</definedName>
    <definedName name="__123Graph_CGrßfico1" localSheetId="32" hidden="1">'[6]19.14-15'!$C$34:$C$37</definedName>
    <definedName name="__123Graph_CGrßfico1" localSheetId="33" hidden="1">'[6]19.14-15'!$C$34:$C$37</definedName>
    <definedName name="__123Graph_CGrßfico1" localSheetId="34" hidden="1">'[6]19.14-15'!$C$34:$C$37</definedName>
    <definedName name="__123Graph_CGrßfico1" localSheetId="35" hidden="1">'[6]19.14-15'!$C$34:$C$37</definedName>
    <definedName name="__123Graph_CGrßfico1" localSheetId="36" hidden="1">'[6]19.14-15'!$C$34:$C$37</definedName>
    <definedName name="__123Graph_CGrßfico1" localSheetId="37" hidden="1">'[6]19.14-15'!$C$34:$C$37</definedName>
    <definedName name="__123Graph_CGrßfico1" localSheetId="40" hidden="1">'[6]19.14-15'!$C$34:$C$37</definedName>
    <definedName name="__123Graph_CGrßfico1" localSheetId="41" hidden="1">'[6]19.14-15'!$C$34:$C$37</definedName>
    <definedName name="__123Graph_CGrßfico1" localSheetId="42" hidden="1">'[6]19.14-15'!$C$34:$C$37</definedName>
    <definedName name="__123Graph_CGrßfico1" localSheetId="43" hidden="1">'[6]19.14-15'!$C$34:$C$37</definedName>
    <definedName name="__123Graph_CGrßfico1" localSheetId="44" hidden="1">'[2]p399fao'!#REF!</definedName>
    <definedName name="__123Graph_CGrßfico1" localSheetId="45" hidden="1">'[2]p399fao'!#REF!</definedName>
    <definedName name="__123Graph_CGrßfico1" localSheetId="46" hidden="1">'[2]p399fao'!#REF!</definedName>
    <definedName name="__123Graph_CGrßfico1" localSheetId="47" hidden="1">'[2]p399fao'!#REF!</definedName>
    <definedName name="__123Graph_CGrßfico1" localSheetId="49" hidden="1">'[2]p399fao'!#REF!</definedName>
    <definedName name="__123Graph_CGrßfico1" localSheetId="50" hidden="1">'[2]p399fao'!#REF!</definedName>
    <definedName name="__123Graph_CGrßfico1" localSheetId="51" hidden="1">'[2]p399fao'!#REF!</definedName>
    <definedName name="__123Graph_CGrßfico1" localSheetId="52" hidden="1">'[2]p399fao'!#REF!</definedName>
    <definedName name="__123Graph_CGrßfico1" localSheetId="53" hidden="1">'[2]p399fao'!#REF!</definedName>
    <definedName name="__123Graph_CGrßfico1" localSheetId="55" hidden="1">'[6]19.14-15'!$C$34:$C$37</definedName>
    <definedName name="__123Graph_CGrßfico1" localSheetId="56" hidden="1">'[6]19.14-15'!$C$34:$C$37</definedName>
    <definedName name="__123Graph_CGrßfico1" localSheetId="57" hidden="1">'[6]19.14-15'!$C$34:$C$37</definedName>
    <definedName name="__123Graph_CGrßfico1" localSheetId="58" hidden="1">'[6]19.14-15'!$C$34:$C$37</definedName>
    <definedName name="__123Graph_CGrßfico1" localSheetId="60" hidden="1">'[2]p399fao'!#REF!</definedName>
    <definedName name="__123Graph_CGrßfico1" localSheetId="61" hidden="1">'[2]p399fao'!#REF!</definedName>
    <definedName name="__123Graph_CGrßfico1" localSheetId="62" hidden="1">'[2]p399fao'!#REF!</definedName>
    <definedName name="__123Graph_CGrßfico1" localSheetId="63" hidden="1">'[2]p399fao'!#REF!</definedName>
    <definedName name="__123Graph_CGrßfico1" localSheetId="5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10" hidden="1">'[2]p399fao'!#REF!</definedName>
    <definedName name="__123Graph_D" localSheetId="11" hidden="1">'[2]p399fao'!#REF!</definedName>
    <definedName name="__123Graph_D" localSheetId="12" hidden="1">'[2]p399fao'!#REF!</definedName>
    <definedName name="__123Graph_D" localSheetId="13" hidden="1">'[2]p399fao'!#REF!</definedName>
    <definedName name="__123Graph_D" localSheetId="14" hidden="1">'[2]p399fao'!#REF!</definedName>
    <definedName name="__123Graph_D" localSheetId="15" hidden="1">'[2]p399fao'!#REF!</definedName>
    <definedName name="__123Graph_D" localSheetId="16" hidden="1">'[2]p399fao'!#REF!</definedName>
    <definedName name="__123Graph_D" localSheetId="17" hidden="1">'[2]p399fao'!#REF!</definedName>
    <definedName name="__123Graph_D" localSheetId="18" hidden="1">'[2]p399fao'!#REF!</definedName>
    <definedName name="__123Graph_D" localSheetId="19" hidden="1">'[2]p399fao'!#REF!</definedName>
    <definedName name="__123Graph_D" localSheetId="20" hidden="1">'[2]p399fao'!#REF!</definedName>
    <definedName name="__123Graph_D" localSheetId="21" hidden="1">'[2]p399fao'!#REF!</definedName>
    <definedName name="__123Graph_D" localSheetId="22" hidden="1">'[2]p399fao'!#REF!</definedName>
    <definedName name="__123Graph_D" localSheetId="23" hidden="1">'[2]p399fao'!#REF!</definedName>
    <definedName name="__123Graph_D" localSheetId="24" hidden="1">'[2]p399fao'!#REF!</definedName>
    <definedName name="__123Graph_D" localSheetId="25" hidden="1">'[2]p399fao'!#REF!</definedName>
    <definedName name="__123Graph_D" localSheetId="26" hidden="1">'[2]p399fao'!#REF!</definedName>
    <definedName name="__123Graph_D" localSheetId="27" hidden="1">'[2]p399fao'!#REF!</definedName>
    <definedName name="__123Graph_D" localSheetId="1" hidden="1">'[2]p399fao'!#REF!</definedName>
    <definedName name="__123Graph_D" localSheetId="2" hidden="1">'[2]p399fao'!#REF!</definedName>
    <definedName name="__123Graph_D" localSheetId="28" hidden="1">'20.20'!#REF!</definedName>
    <definedName name="__123Graph_D" localSheetId="29" hidden="1">'20.21'!#REF!</definedName>
    <definedName name="__123Graph_D" localSheetId="30" hidden="1">'[2]p399fao'!#REF!</definedName>
    <definedName name="__123Graph_D" localSheetId="31" hidden="1">'[2]p399fao'!#REF!</definedName>
    <definedName name="__123Graph_D" localSheetId="38" hidden="1">'[2]p399fao'!#REF!</definedName>
    <definedName name="__123Graph_D" localSheetId="39" hidden="1">'[2]p399fao'!#REF!</definedName>
    <definedName name="__123Graph_D" localSheetId="3" hidden="1">'[2]p399fao'!#REF!</definedName>
    <definedName name="__123Graph_D" localSheetId="44" hidden="1">'[2]p399fao'!#REF!</definedName>
    <definedName name="__123Graph_D" localSheetId="45" hidden="1">'[2]p399fao'!#REF!</definedName>
    <definedName name="__123Graph_D" localSheetId="46" hidden="1">'[2]p399fao'!#REF!</definedName>
    <definedName name="__123Graph_D" localSheetId="47" hidden="1">'[2]p399fao'!#REF!</definedName>
    <definedName name="__123Graph_D" localSheetId="48" hidden="1">'[2]p399fao'!#REF!</definedName>
    <definedName name="__123Graph_D" localSheetId="49" hidden="1">'[2]p399fao'!#REF!</definedName>
    <definedName name="__123Graph_D" localSheetId="50" hidden="1">'[2]p399fao'!#REF!</definedName>
    <definedName name="__123Graph_D" localSheetId="51" hidden="1">'[2]p399fao'!#REF!</definedName>
    <definedName name="__123Graph_D" localSheetId="52" hidden="1">'[2]p399fao'!#REF!</definedName>
    <definedName name="__123Graph_D" localSheetId="53" hidden="1">'[2]p399fao'!#REF!</definedName>
    <definedName name="__123Graph_D" localSheetId="54" hidden="1">'[2]p399fao'!#REF!</definedName>
    <definedName name="__123Graph_D" localSheetId="55" hidden="1">'[10]p122'!#REF!</definedName>
    <definedName name="__123Graph_D" localSheetId="56" hidden="1">'[10]p122'!#REF!</definedName>
    <definedName name="__123Graph_D" localSheetId="57" hidden="1">'[10]p122'!#REF!</definedName>
    <definedName name="__123Graph_D" localSheetId="58" hidden="1">'[10]p122'!#REF!</definedName>
    <definedName name="__123Graph_D" localSheetId="59" hidden="1">'[2]p399fao'!#REF!</definedName>
    <definedName name="__123Graph_D" localSheetId="4" hidden="1">'[2]p399fao'!#REF!</definedName>
    <definedName name="__123Graph_D" localSheetId="60" hidden="1">'[2]p399fao'!#REF!</definedName>
    <definedName name="__123Graph_D" localSheetId="61" hidden="1">'[2]p399fao'!#REF!</definedName>
    <definedName name="__123Graph_D" localSheetId="62" hidden="1">'[2]p399fao'!#REF!</definedName>
    <definedName name="__123Graph_D" localSheetId="63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hidden="1">'[1]p122'!#REF!</definedName>
    <definedName name="__123Graph_DCurrent" localSheetId="12" hidden="1">'[2]p399fao'!#REF!</definedName>
    <definedName name="__123Graph_DCurrent" localSheetId="13" hidden="1">'[2]p399fao'!#REF!</definedName>
    <definedName name="__123Graph_DCurrent" localSheetId="14" hidden="1">'[2]p399fao'!#REF!</definedName>
    <definedName name="__123Graph_DCurrent" localSheetId="15" hidden="1">'[2]p399fao'!#REF!</definedName>
    <definedName name="__123Graph_DCurrent" localSheetId="16" hidden="1">'[2]p399fao'!#REF!</definedName>
    <definedName name="__123Graph_DCurrent" localSheetId="17" hidden="1">'[2]p399fao'!#REF!</definedName>
    <definedName name="__123Graph_DCurrent" localSheetId="20" hidden="1">'[2]p399fao'!#REF!</definedName>
    <definedName name="__123Graph_DCurrent" localSheetId="21" hidden="1">'[2]p399fao'!#REF!</definedName>
    <definedName name="__123Graph_DCurrent" localSheetId="22" hidden="1">'[2]p399fao'!#REF!</definedName>
    <definedName name="__123Graph_DCurrent" localSheetId="23" hidden="1">'[2]p399fao'!#REF!</definedName>
    <definedName name="__123Graph_DCurrent" localSheetId="24" hidden="1">'[2]p399fao'!#REF!</definedName>
    <definedName name="__123Graph_DCurrent" localSheetId="25" hidden="1">'[2]p399fao'!#REF!</definedName>
    <definedName name="__123Graph_DCurrent" localSheetId="26" hidden="1">'[2]p399fao'!#REF!</definedName>
    <definedName name="__123Graph_DCurrent" localSheetId="27" hidden="1">'[2]p399fao'!#REF!</definedName>
    <definedName name="__123Graph_DCurrent" localSheetId="30" hidden="1">'[2]p399fao'!#REF!</definedName>
    <definedName name="__123Graph_DCurrent" localSheetId="31" hidden="1">'[2]p399fao'!#REF!</definedName>
    <definedName name="__123Graph_DCurrent" localSheetId="32" hidden="1">'[6]19.14-15'!#REF!</definedName>
    <definedName name="__123Graph_DCurrent" localSheetId="33" hidden="1">'[6]19.14-15'!#REF!</definedName>
    <definedName name="__123Graph_DCurrent" localSheetId="34" hidden="1">'[6]19.14-15'!#REF!</definedName>
    <definedName name="__123Graph_DCurrent" localSheetId="35" hidden="1">'[6]19.14-15'!#REF!</definedName>
    <definedName name="__123Graph_DCurrent" localSheetId="36" hidden="1">'[6]19.14-15'!#REF!</definedName>
    <definedName name="__123Graph_DCurrent" localSheetId="37" hidden="1">'[6]19.14-15'!#REF!</definedName>
    <definedName name="__123Graph_DCurrent" localSheetId="40" hidden="1">'[6]19.14-15'!#REF!</definedName>
    <definedName name="__123Graph_DCurrent" localSheetId="41" hidden="1">'[6]19.14-15'!#REF!</definedName>
    <definedName name="__123Graph_DCurrent" localSheetId="42" hidden="1">'[6]19.14-15'!#REF!</definedName>
    <definedName name="__123Graph_DCurrent" localSheetId="43" hidden="1">'[6]19.14-15'!#REF!</definedName>
    <definedName name="__123Graph_DCurrent" localSheetId="44" hidden="1">'[2]p399fao'!#REF!</definedName>
    <definedName name="__123Graph_DCurrent" localSheetId="45" hidden="1">'[2]p399fao'!#REF!</definedName>
    <definedName name="__123Graph_DCurrent" localSheetId="46" hidden="1">'[2]p399fao'!#REF!</definedName>
    <definedName name="__123Graph_DCurrent" localSheetId="47" hidden="1">'[2]p399fao'!#REF!</definedName>
    <definedName name="__123Graph_DCurrent" localSheetId="49" hidden="1">'[2]p399fao'!#REF!</definedName>
    <definedName name="__123Graph_DCurrent" localSheetId="50" hidden="1">'[2]p399fao'!#REF!</definedName>
    <definedName name="__123Graph_DCurrent" localSheetId="51" hidden="1">'[2]p399fao'!#REF!</definedName>
    <definedName name="__123Graph_DCurrent" localSheetId="52" hidden="1">'[2]p399fao'!#REF!</definedName>
    <definedName name="__123Graph_DCurrent" localSheetId="53" hidden="1">'[2]p399fao'!#REF!</definedName>
    <definedName name="__123Graph_DCurrent" localSheetId="55" hidden="1">'[6]19.14-15'!#REF!</definedName>
    <definedName name="__123Graph_DCurrent" localSheetId="56" hidden="1">'[6]19.14-15'!#REF!</definedName>
    <definedName name="__123Graph_DCurrent" localSheetId="57" hidden="1">'[6]19.14-15'!#REF!</definedName>
    <definedName name="__123Graph_DCurrent" localSheetId="58" hidden="1">'[6]19.14-15'!#REF!</definedName>
    <definedName name="__123Graph_DCurrent" localSheetId="60" hidden="1">'[2]p399fao'!#REF!</definedName>
    <definedName name="__123Graph_DCurrent" localSheetId="61" hidden="1">'[2]p399fao'!#REF!</definedName>
    <definedName name="__123Graph_DCurrent" localSheetId="62" hidden="1">'[2]p399fao'!#REF!</definedName>
    <definedName name="__123Graph_DCurrent" localSheetId="63" hidden="1">'[2]p399fao'!#REF!</definedName>
    <definedName name="__123Graph_DCurrent" localSheetId="5" hidden="1">'[2]p399fao'!#REF!</definedName>
    <definedName name="__123Graph_DCurrent" hidden="1">'[2]p399fao'!#REF!</definedName>
    <definedName name="__123Graph_DGrßfico1" localSheetId="12" hidden="1">'[2]p399fao'!#REF!</definedName>
    <definedName name="__123Graph_DGrßfico1" localSheetId="13" hidden="1">'[2]p399fao'!#REF!</definedName>
    <definedName name="__123Graph_DGrßfico1" localSheetId="14" hidden="1">'[2]p399fao'!#REF!</definedName>
    <definedName name="__123Graph_DGrßfico1" localSheetId="15" hidden="1">'[2]p399fao'!#REF!</definedName>
    <definedName name="__123Graph_DGrßfico1" localSheetId="16" hidden="1">'[2]p399fao'!#REF!</definedName>
    <definedName name="__123Graph_DGrßfico1" localSheetId="17" hidden="1">'[2]p399fao'!#REF!</definedName>
    <definedName name="__123Graph_DGrßfico1" localSheetId="20" hidden="1">'[2]p399fao'!#REF!</definedName>
    <definedName name="__123Graph_DGrßfico1" localSheetId="21" hidden="1">'[2]p399fao'!#REF!</definedName>
    <definedName name="__123Graph_DGrßfico1" localSheetId="22" hidden="1">'[2]p399fao'!#REF!</definedName>
    <definedName name="__123Graph_DGrßfico1" localSheetId="23" hidden="1">'[2]p399fao'!#REF!</definedName>
    <definedName name="__123Graph_DGrßfico1" localSheetId="24" hidden="1">'[2]p399fao'!#REF!</definedName>
    <definedName name="__123Graph_DGrßfico1" localSheetId="25" hidden="1">'[2]p399fao'!#REF!</definedName>
    <definedName name="__123Graph_DGrßfico1" localSheetId="26" hidden="1">'[2]p399fao'!#REF!</definedName>
    <definedName name="__123Graph_DGrßfico1" localSheetId="27" hidden="1">'[2]p399fao'!#REF!</definedName>
    <definedName name="__123Graph_DGrßfico1" localSheetId="30" hidden="1">'[2]p399fao'!#REF!</definedName>
    <definedName name="__123Graph_DGrßfico1" localSheetId="31" hidden="1">'[2]p399fao'!#REF!</definedName>
    <definedName name="__123Graph_DGrßfico1" localSheetId="32" hidden="1">'[6]19.14-15'!#REF!</definedName>
    <definedName name="__123Graph_DGrßfico1" localSheetId="33" hidden="1">'[6]19.14-15'!#REF!</definedName>
    <definedName name="__123Graph_DGrßfico1" localSheetId="34" hidden="1">'[6]19.14-15'!#REF!</definedName>
    <definedName name="__123Graph_DGrßfico1" localSheetId="35" hidden="1">'[6]19.14-15'!#REF!</definedName>
    <definedName name="__123Graph_DGrßfico1" localSheetId="36" hidden="1">'[6]19.14-15'!#REF!</definedName>
    <definedName name="__123Graph_DGrßfico1" localSheetId="37" hidden="1">'[6]19.14-15'!#REF!</definedName>
    <definedName name="__123Graph_DGrßfico1" localSheetId="40" hidden="1">'[6]19.14-15'!#REF!</definedName>
    <definedName name="__123Graph_DGrßfico1" localSheetId="41" hidden="1">'[6]19.14-15'!#REF!</definedName>
    <definedName name="__123Graph_DGrßfico1" localSheetId="42" hidden="1">'[6]19.14-15'!#REF!</definedName>
    <definedName name="__123Graph_DGrßfico1" localSheetId="43" hidden="1">'[6]19.14-15'!#REF!</definedName>
    <definedName name="__123Graph_DGrßfico1" localSheetId="44" hidden="1">'[2]p399fao'!#REF!</definedName>
    <definedName name="__123Graph_DGrßfico1" localSheetId="45" hidden="1">'[2]p399fao'!#REF!</definedName>
    <definedName name="__123Graph_DGrßfico1" localSheetId="46" hidden="1">'[2]p399fao'!#REF!</definedName>
    <definedName name="__123Graph_DGrßfico1" localSheetId="47" hidden="1">'[2]p399fao'!#REF!</definedName>
    <definedName name="__123Graph_DGrßfico1" localSheetId="49" hidden="1">'[2]p399fao'!#REF!</definedName>
    <definedName name="__123Graph_DGrßfico1" localSheetId="50" hidden="1">'[2]p399fao'!#REF!</definedName>
    <definedName name="__123Graph_DGrßfico1" localSheetId="51" hidden="1">'[2]p399fao'!#REF!</definedName>
    <definedName name="__123Graph_DGrßfico1" localSheetId="52" hidden="1">'[2]p399fao'!#REF!</definedName>
    <definedName name="__123Graph_DGrßfico1" localSheetId="53" hidden="1">'[2]p399fao'!#REF!</definedName>
    <definedName name="__123Graph_DGrßfico1" localSheetId="55" hidden="1">'[6]19.14-15'!#REF!</definedName>
    <definedName name="__123Graph_DGrßfico1" localSheetId="56" hidden="1">'[6]19.14-15'!#REF!</definedName>
    <definedName name="__123Graph_DGrßfico1" localSheetId="57" hidden="1">'[6]19.14-15'!#REF!</definedName>
    <definedName name="__123Graph_DGrßfico1" localSheetId="58" hidden="1">'[6]19.14-15'!#REF!</definedName>
    <definedName name="__123Graph_DGrßfico1" localSheetId="60" hidden="1">'[2]p399fao'!#REF!</definedName>
    <definedName name="__123Graph_DGrßfico1" localSheetId="61" hidden="1">'[2]p399fao'!#REF!</definedName>
    <definedName name="__123Graph_DGrßfico1" localSheetId="62" hidden="1">'[2]p399fao'!#REF!</definedName>
    <definedName name="__123Graph_DGrßfico1" localSheetId="63" hidden="1">'[2]p399fao'!#REF!</definedName>
    <definedName name="__123Graph_DGrßfico1" localSheetId="5" hidden="1">'[2]p399fao'!#REF!</definedName>
    <definedName name="__123Graph_DGrßfico1" hidden="1">'[2]p399fao'!#REF!</definedName>
    <definedName name="__123Graph_E" localSheetId="12" hidden="1">'[2]p399fao'!#REF!</definedName>
    <definedName name="__123Graph_E" localSheetId="13" hidden="1">'[2]p399fao'!#REF!</definedName>
    <definedName name="__123Graph_E" localSheetId="14" hidden="1">'[2]p399fao'!#REF!</definedName>
    <definedName name="__123Graph_E" localSheetId="15" hidden="1">'[2]p399fao'!#REF!</definedName>
    <definedName name="__123Graph_E" localSheetId="16" hidden="1">'[2]p399fao'!#REF!</definedName>
    <definedName name="__123Graph_E" localSheetId="17" hidden="1">'[2]p399fao'!#REF!</definedName>
    <definedName name="__123Graph_E" localSheetId="20" hidden="1">'[2]p399fao'!#REF!</definedName>
    <definedName name="__123Graph_E" localSheetId="21" hidden="1">'[2]p399fao'!#REF!</definedName>
    <definedName name="__123Graph_E" localSheetId="22" hidden="1">'[2]p399fao'!#REF!</definedName>
    <definedName name="__123Graph_E" localSheetId="23" hidden="1">'[2]p399fao'!#REF!</definedName>
    <definedName name="__123Graph_E" localSheetId="24" hidden="1">'[2]p399fao'!#REF!</definedName>
    <definedName name="__123Graph_E" localSheetId="25" hidden="1">'[2]p399fao'!#REF!</definedName>
    <definedName name="__123Graph_E" localSheetId="26" hidden="1">'[2]p399fao'!#REF!</definedName>
    <definedName name="__123Graph_E" localSheetId="27" hidden="1">'[2]p399fao'!#REF!</definedName>
    <definedName name="__123Graph_E" localSheetId="28" hidden="1">'20.20'!#REF!</definedName>
    <definedName name="__123Graph_E" localSheetId="29" hidden="1">'20.21'!$D$5:$D$24</definedName>
    <definedName name="__123Graph_E" localSheetId="30" hidden="1">'[2]p399fao'!#REF!</definedName>
    <definedName name="__123Graph_E" localSheetId="31" hidden="1">'[2]p399fao'!#REF!</definedName>
    <definedName name="__123Graph_E" localSheetId="32" hidden="1">'[6]19.14-15'!$D$34:$D$37</definedName>
    <definedName name="__123Graph_E" localSheetId="33" hidden="1">'[6]19.14-15'!$D$34:$D$37</definedName>
    <definedName name="__123Graph_E" localSheetId="34" hidden="1">'[6]19.14-15'!$D$34:$D$37</definedName>
    <definedName name="__123Graph_E" localSheetId="35" hidden="1">'[6]19.14-15'!$D$34:$D$37</definedName>
    <definedName name="__123Graph_E" localSheetId="36" hidden="1">'[6]19.14-15'!$D$34:$D$37</definedName>
    <definedName name="__123Graph_E" localSheetId="37" hidden="1">'[6]19.14-15'!$D$34:$D$37</definedName>
    <definedName name="__123Graph_E" localSheetId="40" hidden="1">'[6]19.14-15'!$D$34:$D$37</definedName>
    <definedName name="__123Graph_E" localSheetId="41" hidden="1">'[6]19.14-15'!$D$34:$D$37</definedName>
    <definedName name="__123Graph_E" localSheetId="42" hidden="1">'[6]19.14-15'!$D$34:$D$37</definedName>
    <definedName name="__123Graph_E" localSheetId="43" hidden="1">'[6]19.14-15'!$D$34:$D$37</definedName>
    <definedName name="__123Graph_E" localSheetId="44" hidden="1">'[2]p399fao'!#REF!</definedName>
    <definedName name="__123Graph_E" localSheetId="45" hidden="1">'[2]p399fao'!#REF!</definedName>
    <definedName name="__123Graph_E" localSheetId="46" hidden="1">'[2]p399fao'!#REF!</definedName>
    <definedName name="__123Graph_E" localSheetId="47" hidden="1">'[2]p399fao'!#REF!</definedName>
    <definedName name="__123Graph_E" localSheetId="49" hidden="1">'[2]p399fao'!#REF!</definedName>
    <definedName name="__123Graph_E" localSheetId="50" hidden="1">'[2]p399fao'!#REF!</definedName>
    <definedName name="__123Graph_E" localSheetId="51" hidden="1">'[2]p399fao'!#REF!</definedName>
    <definedName name="__123Graph_E" localSheetId="52" hidden="1">'[2]p399fao'!#REF!</definedName>
    <definedName name="__123Graph_E" localSheetId="53" hidden="1">'[2]p399fao'!#REF!</definedName>
    <definedName name="__123Graph_E" localSheetId="55" hidden="1">'[6]19.14-15'!$D$34:$D$37</definedName>
    <definedName name="__123Graph_E" localSheetId="56" hidden="1">'[6]19.14-15'!$D$34:$D$37</definedName>
    <definedName name="__123Graph_E" localSheetId="57" hidden="1">'[6]19.14-15'!$D$34:$D$37</definedName>
    <definedName name="__123Graph_E" localSheetId="58" hidden="1">'[6]19.14-15'!$D$34:$D$37</definedName>
    <definedName name="__123Graph_E" localSheetId="60" hidden="1">'[2]p399fao'!#REF!</definedName>
    <definedName name="__123Graph_E" localSheetId="61" hidden="1">'[2]p399fao'!#REF!</definedName>
    <definedName name="__123Graph_E" localSheetId="62" hidden="1">'[2]p399fao'!#REF!</definedName>
    <definedName name="__123Graph_E" localSheetId="63" hidden="1">'[2]p399fao'!#REF!</definedName>
    <definedName name="__123Graph_E" localSheetId="5" hidden="1">'[2]p399fao'!#REF!</definedName>
    <definedName name="__123Graph_E" hidden="1">'[2]p399fao'!#REF!</definedName>
    <definedName name="__123Graph_ECurrent" localSheetId="12" hidden="1">'[2]p399fao'!#REF!</definedName>
    <definedName name="__123Graph_ECurrent" localSheetId="13" hidden="1">'[2]p399fao'!#REF!</definedName>
    <definedName name="__123Graph_ECurrent" localSheetId="14" hidden="1">'[2]p399fao'!#REF!</definedName>
    <definedName name="__123Graph_ECurrent" localSheetId="15" hidden="1">'[2]p399fao'!#REF!</definedName>
    <definedName name="__123Graph_ECurrent" localSheetId="16" hidden="1">'[2]p399fao'!#REF!</definedName>
    <definedName name="__123Graph_ECurrent" localSheetId="17" hidden="1">'[2]p399fao'!#REF!</definedName>
    <definedName name="__123Graph_ECurrent" localSheetId="20" hidden="1">'[2]p399fao'!#REF!</definedName>
    <definedName name="__123Graph_ECurrent" localSheetId="21" hidden="1">'[2]p399fao'!#REF!</definedName>
    <definedName name="__123Graph_ECurrent" localSheetId="22" hidden="1">'[2]p399fao'!#REF!</definedName>
    <definedName name="__123Graph_ECurrent" localSheetId="23" hidden="1">'[2]p399fao'!#REF!</definedName>
    <definedName name="__123Graph_ECurrent" localSheetId="24" hidden="1">'[2]p399fao'!#REF!</definedName>
    <definedName name="__123Graph_ECurrent" localSheetId="25" hidden="1">'[2]p399fao'!#REF!</definedName>
    <definedName name="__123Graph_ECurrent" localSheetId="26" hidden="1">'[2]p399fao'!#REF!</definedName>
    <definedName name="__123Graph_ECurrent" localSheetId="27" hidden="1">'[2]p399fao'!#REF!</definedName>
    <definedName name="__123Graph_ECurrent" localSheetId="30" hidden="1">'[2]p399fao'!#REF!</definedName>
    <definedName name="__123Graph_ECurrent" localSheetId="31" hidden="1">'[2]p399fao'!#REF!</definedName>
    <definedName name="__123Graph_ECurrent" localSheetId="32" hidden="1">'[6]19.14-15'!$D$34:$D$37</definedName>
    <definedName name="__123Graph_ECurrent" localSheetId="33" hidden="1">'[6]19.14-15'!$D$34:$D$37</definedName>
    <definedName name="__123Graph_ECurrent" localSheetId="34" hidden="1">'[6]19.14-15'!$D$34:$D$37</definedName>
    <definedName name="__123Graph_ECurrent" localSheetId="35" hidden="1">'[6]19.14-15'!$D$34:$D$37</definedName>
    <definedName name="__123Graph_ECurrent" localSheetId="36" hidden="1">'[6]19.14-15'!$D$34:$D$37</definedName>
    <definedName name="__123Graph_ECurrent" localSheetId="37" hidden="1">'[6]19.14-15'!$D$34:$D$37</definedName>
    <definedName name="__123Graph_ECurrent" localSheetId="40" hidden="1">'[6]19.14-15'!$D$34:$D$37</definedName>
    <definedName name="__123Graph_ECurrent" localSheetId="41" hidden="1">'[6]19.14-15'!$D$34:$D$37</definedName>
    <definedName name="__123Graph_ECurrent" localSheetId="42" hidden="1">'[6]19.14-15'!$D$34:$D$37</definedName>
    <definedName name="__123Graph_ECurrent" localSheetId="43" hidden="1">'[6]19.14-15'!$D$34:$D$37</definedName>
    <definedName name="__123Graph_ECurrent" localSheetId="44" hidden="1">'[2]p399fao'!#REF!</definedName>
    <definedName name="__123Graph_ECurrent" localSheetId="45" hidden="1">'[2]p399fao'!#REF!</definedName>
    <definedName name="__123Graph_ECurrent" localSheetId="46" hidden="1">'[2]p399fao'!#REF!</definedName>
    <definedName name="__123Graph_ECurrent" localSheetId="47" hidden="1">'[2]p399fao'!#REF!</definedName>
    <definedName name="__123Graph_ECurrent" localSheetId="49" hidden="1">'[2]p399fao'!#REF!</definedName>
    <definedName name="__123Graph_ECurrent" localSheetId="50" hidden="1">'[2]p399fao'!#REF!</definedName>
    <definedName name="__123Graph_ECurrent" localSheetId="51" hidden="1">'[2]p399fao'!#REF!</definedName>
    <definedName name="__123Graph_ECurrent" localSheetId="52" hidden="1">'[2]p399fao'!#REF!</definedName>
    <definedName name="__123Graph_ECurrent" localSheetId="53" hidden="1">'[2]p399fao'!#REF!</definedName>
    <definedName name="__123Graph_ECurrent" localSheetId="55" hidden="1">'[6]19.14-15'!$D$34:$D$37</definedName>
    <definedName name="__123Graph_ECurrent" localSheetId="56" hidden="1">'[6]19.14-15'!$D$34:$D$37</definedName>
    <definedName name="__123Graph_ECurrent" localSheetId="57" hidden="1">'[6]19.14-15'!$D$34:$D$37</definedName>
    <definedName name="__123Graph_ECurrent" localSheetId="58" hidden="1">'[6]19.14-15'!$D$34:$D$37</definedName>
    <definedName name="__123Graph_ECurrent" localSheetId="60" hidden="1">'[2]p399fao'!#REF!</definedName>
    <definedName name="__123Graph_ECurrent" localSheetId="61" hidden="1">'[2]p399fao'!#REF!</definedName>
    <definedName name="__123Graph_ECurrent" localSheetId="62" hidden="1">'[2]p399fao'!#REF!</definedName>
    <definedName name="__123Graph_ECurrent" localSheetId="63" hidden="1">'[2]p399fao'!#REF!</definedName>
    <definedName name="__123Graph_ECurrent" localSheetId="5" hidden="1">'[2]p399fao'!#REF!</definedName>
    <definedName name="__123Graph_ECurrent" hidden="1">'[2]p399fao'!#REF!</definedName>
    <definedName name="__123Graph_EGrßfico1" localSheetId="12" hidden="1">'[2]p399fao'!#REF!</definedName>
    <definedName name="__123Graph_EGrßfico1" localSheetId="13" hidden="1">'[2]p399fao'!#REF!</definedName>
    <definedName name="__123Graph_EGrßfico1" localSheetId="14" hidden="1">'[2]p399fao'!#REF!</definedName>
    <definedName name="__123Graph_EGrßfico1" localSheetId="15" hidden="1">'[2]p399fao'!#REF!</definedName>
    <definedName name="__123Graph_EGrßfico1" localSheetId="16" hidden="1">'[2]p399fao'!#REF!</definedName>
    <definedName name="__123Graph_EGrßfico1" localSheetId="17" hidden="1">'[2]p399fao'!#REF!</definedName>
    <definedName name="__123Graph_EGrßfico1" localSheetId="20" hidden="1">'[2]p399fao'!#REF!</definedName>
    <definedName name="__123Graph_EGrßfico1" localSheetId="21" hidden="1">'[2]p399fao'!#REF!</definedName>
    <definedName name="__123Graph_EGrßfico1" localSheetId="22" hidden="1">'[2]p399fao'!#REF!</definedName>
    <definedName name="__123Graph_EGrßfico1" localSheetId="23" hidden="1">'[2]p399fao'!#REF!</definedName>
    <definedName name="__123Graph_EGrßfico1" localSheetId="24" hidden="1">'[2]p399fao'!#REF!</definedName>
    <definedName name="__123Graph_EGrßfico1" localSheetId="25" hidden="1">'[2]p399fao'!#REF!</definedName>
    <definedName name="__123Graph_EGrßfico1" localSheetId="26" hidden="1">'[2]p399fao'!#REF!</definedName>
    <definedName name="__123Graph_EGrßfico1" localSheetId="27" hidden="1">'[2]p399fao'!#REF!</definedName>
    <definedName name="__123Graph_EGrßfico1" localSheetId="30" hidden="1">'[2]p399fao'!#REF!</definedName>
    <definedName name="__123Graph_EGrßfico1" localSheetId="31" hidden="1">'[2]p399fao'!#REF!</definedName>
    <definedName name="__123Graph_EGrßfico1" localSheetId="32" hidden="1">'[6]19.14-15'!$D$34:$D$37</definedName>
    <definedName name="__123Graph_EGrßfico1" localSheetId="33" hidden="1">'[6]19.14-15'!$D$34:$D$37</definedName>
    <definedName name="__123Graph_EGrßfico1" localSheetId="34" hidden="1">'[6]19.14-15'!$D$34:$D$37</definedName>
    <definedName name="__123Graph_EGrßfico1" localSheetId="35" hidden="1">'[6]19.14-15'!$D$34:$D$37</definedName>
    <definedName name="__123Graph_EGrßfico1" localSheetId="36" hidden="1">'[6]19.14-15'!$D$34:$D$37</definedName>
    <definedName name="__123Graph_EGrßfico1" localSheetId="37" hidden="1">'[6]19.14-15'!$D$34:$D$37</definedName>
    <definedName name="__123Graph_EGrßfico1" localSheetId="40" hidden="1">'[6]19.14-15'!$D$34:$D$37</definedName>
    <definedName name="__123Graph_EGrßfico1" localSheetId="41" hidden="1">'[6]19.14-15'!$D$34:$D$37</definedName>
    <definedName name="__123Graph_EGrßfico1" localSheetId="42" hidden="1">'[6]19.14-15'!$D$34:$D$37</definedName>
    <definedName name="__123Graph_EGrßfico1" localSheetId="43" hidden="1">'[6]19.14-15'!$D$34:$D$37</definedName>
    <definedName name="__123Graph_EGrßfico1" localSheetId="44" hidden="1">'[2]p399fao'!#REF!</definedName>
    <definedName name="__123Graph_EGrßfico1" localSheetId="45" hidden="1">'[2]p399fao'!#REF!</definedName>
    <definedName name="__123Graph_EGrßfico1" localSheetId="46" hidden="1">'[2]p399fao'!#REF!</definedName>
    <definedName name="__123Graph_EGrßfico1" localSheetId="47" hidden="1">'[2]p399fao'!#REF!</definedName>
    <definedName name="__123Graph_EGrßfico1" localSheetId="49" hidden="1">'[2]p399fao'!#REF!</definedName>
    <definedName name="__123Graph_EGrßfico1" localSheetId="50" hidden="1">'[2]p399fao'!#REF!</definedName>
    <definedName name="__123Graph_EGrßfico1" localSheetId="51" hidden="1">'[2]p399fao'!#REF!</definedName>
    <definedName name="__123Graph_EGrßfico1" localSheetId="52" hidden="1">'[2]p399fao'!#REF!</definedName>
    <definedName name="__123Graph_EGrßfico1" localSheetId="53" hidden="1">'[2]p399fao'!#REF!</definedName>
    <definedName name="__123Graph_EGrßfico1" localSheetId="55" hidden="1">'[6]19.14-15'!$D$34:$D$37</definedName>
    <definedName name="__123Graph_EGrßfico1" localSheetId="56" hidden="1">'[6]19.14-15'!$D$34:$D$37</definedName>
    <definedName name="__123Graph_EGrßfico1" localSheetId="57" hidden="1">'[6]19.14-15'!$D$34:$D$37</definedName>
    <definedName name="__123Graph_EGrßfico1" localSheetId="58" hidden="1">'[6]19.14-15'!$D$34:$D$37</definedName>
    <definedName name="__123Graph_EGrßfico1" localSheetId="60" hidden="1">'[2]p399fao'!#REF!</definedName>
    <definedName name="__123Graph_EGrßfico1" localSheetId="61" hidden="1">'[2]p399fao'!#REF!</definedName>
    <definedName name="__123Graph_EGrßfico1" localSheetId="62" hidden="1">'[2]p399fao'!#REF!</definedName>
    <definedName name="__123Graph_EGrßfico1" localSheetId="63" hidden="1">'[2]p399fao'!#REF!</definedName>
    <definedName name="__123Graph_EGrßfico1" localSheetId="5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10" hidden="1">'[2]p399fao'!#REF!</definedName>
    <definedName name="__123Graph_F" localSheetId="11" hidden="1">'[2]p399fao'!#REF!</definedName>
    <definedName name="__123Graph_F" localSheetId="12" hidden="1">'[2]p399fao'!#REF!</definedName>
    <definedName name="__123Graph_F" localSheetId="13" hidden="1">'[2]p399fao'!#REF!</definedName>
    <definedName name="__123Graph_F" localSheetId="14" hidden="1">'[2]p399fao'!#REF!</definedName>
    <definedName name="__123Graph_F" localSheetId="15" hidden="1">'[2]p399fao'!#REF!</definedName>
    <definedName name="__123Graph_F" localSheetId="16" hidden="1">'[2]p399fao'!#REF!</definedName>
    <definedName name="__123Graph_F" localSheetId="17" hidden="1">'[2]p399fao'!#REF!</definedName>
    <definedName name="__123Graph_F" localSheetId="18" hidden="1">'[2]p399fao'!#REF!</definedName>
    <definedName name="__123Graph_F" localSheetId="19" hidden="1">'[2]p399fao'!#REF!</definedName>
    <definedName name="__123Graph_F" localSheetId="20" hidden="1">'[2]p399fao'!#REF!</definedName>
    <definedName name="__123Graph_F" localSheetId="21" hidden="1">'[2]p399fao'!#REF!</definedName>
    <definedName name="__123Graph_F" localSheetId="22" hidden="1">'[2]p399fao'!#REF!</definedName>
    <definedName name="__123Graph_F" localSheetId="23" hidden="1">'[2]p399fao'!#REF!</definedName>
    <definedName name="__123Graph_F" localSheetId="24" hidden="1">'[2]p399fao'!#REF!</definedName>
    <definedName name="__123Graph_F" localSheetId="25" hidden="1">'[2]p399fao'!#REF!</definedName>
    <definedName name="__123Graph_F" localSheetId="26" hidden="1">'[2]p399fao'!#REF!</definedName>
    <definedName name="__123Graph_F" localSheetId="27" hidden="1">'[2]p399fao'!#REF!</definedName>
    <definedName name="__123Graph_F" localSheetId="1" hidden="1">'[2]p399fao'!#REF!</definedName>
    <definedName name="__123Graph_F" localSheetId="2" hidden="1">'[2]p399fao'!#REF!</definedName>
    <definedName name="__123Graph_F" localSheetId="28" hidden="1">'20.20'!#REF!</definedName>
    <definedName name="__123Graph_F" localSheetId="29" hidden="1">'20.21'!#REF!</definedName>
    <definedName name="__123Graph_F" localSheetId="30" hidden="1">'[2]p399fao'!#REF!</definedName>
    <definedName name="__123Graph_F" localSheetId="31" hidden="1">'[2]p399fao'!#REF!</definedName>
    <definedName name="__123Graph_F" localSheetId="38" hidden="1">'[2]p399fao'!#REF!</definedName>
    <definedName name="__123Graph_F" localSheetId="39" hidden="1">'[2]p399fao'!#REF!</definedName>
    <definedName name="__123Graph_F" localSheetId="3" hidden="1">'[2]p399fao'!#REF!</definedName>
    <definedName name="__123Graph_F" localSheetId="44" hidden="1">'[2]p399fao'!#REF!</definedName>
    <definedName name="__123Graph_F" localSheetId="45" hidden="1">'[2]p399fao'!#REF!</definedName>
    <definedName name="__123Graph_F" localSheetId="46" hidden="1">'[2]p399fao'!#REF!</definedName>
    <definedName name="__123Graph_F" localSheetId="47" hidden="1">'[2]p399fao'!#REF!</definedName>
    <definedName name="__123Graph_F" localSheetId="48" hidden="1">'[2]p399fao'!#REF!</definedName>
    <definedName name="__123Graph_F" localSheetId="49" hidden="1">'[2]p399fao'!#REF!</definedName>
    <definedName name="__123Graph_F" localSheetId="50" hidden="1">'[2]p399fao'!#REF!</definedName>
    <definedName name="__123Graph_F" localSheetId="51" hidden="1">'[2]p399fao'!#REF!</definedName>
    <definedName name="__123Graph_F" localSheetId="52" hidden="1">'[2]p399fao'!#REF!</definedName>
    <definedName name="__123Graph_F" localSheetId="53" hidden="1">'[2]p399fao'!#REF!</definedName>
    <definedName name="__123Graph_F" localSheetId="54" hidden="1">'[2]p399fao'!#REF!</definedName>
    <definedName name="__123Graph_F" localSheetId="55" hidden="1">'[10]p122'!#REF!</definedName>
    <definedName name="__123Graph_F" localSheetId="56" hidden="1">'[10]p122'!#REF!</definedName>
    <definedName name="__123Graph_F" localSheetId="57" hidden="1">'[10]p122'!#REF!</definedName>
    <definedName name="__123Graph_F" localSheetId="58" hidden="1">'[10]p122'!#REF!</definedName>
    <definedName name="__123Graph_F" localSheetId="59" hidden="1">'[2]p399fao'!#REF!</definedName>
    <definedName name="__123Graph_F" localSheetId="4" hidden="1">'[2]p399fao'!#REF!</definedName>
    <definedName name="__123Graph_F" localSheetId="60" hidden="1">'[2]p399fao'!#REF!</definedName>
    <definedName name="__123Graph_F" localSheetId="61" hidden="1">'[2]p399fao'!#REF!</definedName>
    <definedName name="__123Graph_F" localSheetId="62" hidden="1">'[2]p399fao'!#REF!</definedName>
    <definedName name="__123Graph_F" localSheetId="63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hidden="1">'[1]p122'!#REF!</definedName>
    <definedName name="__123Graph_FCurrent" localSheetId="12" hidden="1">'[2]p399fao'!#REF!</definedName>
    <definedName name="__123Graph_FCurrent" localSheetId="13" hidden="1">'[2]p399fao'!#REF!</definedName>
    <definedName name="__123Graph_FCurrent" localSheetId="14" hidden="1">'[2]p399fao'!#REF!</definedName>
    <definedName name="__123Graph_FCurrent" localSheetId="15" hidden="1">'[2]p399fao'!#REF!</definedName>
    <definedName name="__123Graph_FCurrent" localSheetId="16" hidden="1">'[2]p399fao'!#REF!</definedName>
    <definedName name="__123Graph_FCurrent" localSheetId="17" hidden="1">'[2]p399fao'!#REF!</definedName>
    <definedName name="__123Graph_FCurrent" localSheetId="20" hidden="1">'[2]p399fao'!#REF!</definedName>
    <definedName name="__123Graph_FCurrent" localSheetId="21" hidden="1">'[2]p399fao'!#REF!</definedName>
    <definedName name="__123Graph_FCurrent" localSheetId="22" hidden="1">'[2]p399fao'!#REF!</definedName>
    <definedName name="__123Graph_FCurrent" localSheetId="23" hidden="1">'[2]p399fao'!#REF!</definedName>
    <definedName name="__123Graph_FCurrent" localSheetId="24" hidden="1">'[2]p399fao'!#REF!</definedName>
    <definedName name="__123Graph_FCurrent" localSheetId="25" hidden="1">'[2]p399fao'!#REF!</definedName>
    <definedName name="__123Graph_FCurrent" localSheetId="26" hidden="1">'[2]p399fao'!#REF!</definedName>
    <definedName name="__123Graph_FCurrent" localSheetId="27" hidden="1">'[2]p399fao'!#REF!</definedName>
    <definedName name="__123Graph_FCurrent" localSheetId="30" hidden="1">'[2]p399fao'!#REF!</definedName>
    <definedName name="__123Graph_FCurrent" localSheetId="31" hidden="1">'[2]p399fao'!#REF!</definedName>
    <definedName name="__123Graph_FCurrent" localSheetId="32" hidden="1">'[6]19.14-15'!#REF!</definedName>
    <definedName name="__123Graph_FCurrent" localSheetId="33" hidden="1">'[6]19.14-15'!#REF!</definedName>
    <definedName name="__123Graph_FCurrent" localSheetId="34" hidden="1">'[6]19.14-15'!#REF!</definedName>
    <definedName name="__123Graph_FCurrent" localSheetId="35" hidden="1">'[6]19.14-15'!#REF!</definedName>
    <definedName name="__123Graph_FCurrent" localSheetId="36" hidden="1">'[6]19.14-15'!#REF!</definedName>
    <definedName name="__123Graph_FCurrent" localSheetId="37" hidden="1">'[6]19.14-15'!#REF!</definedName>
    <definedName name="__123Graph_FCurrent" localSheetId="40" hidden="1">'[6]19.14-15'!#REF!</definedName>
    <definedName name="__123Graph_FCurrent" localSheetId="41" hidden="1">'[6]19.14-15'!#REF!</definedName>
    <definedName name="__123Graph_FCurrent" localSheetId="42" hidden="1">'[6]19.14-15'!#REF!</definedName>
    <definedName name="__123Graph_FCurrent" localSheetId="43" hidden="1">'[6]19.14-15'!#REF!</definedName>
    <definedName name="__123Graph_FCurrent" localSheetId="44" hidden="1">'[2]p399fao'!#REF!</definedName>
    <definedName name="__123Graph_FCurrent" localSheetId="45" hidden="1">'[2]p399fao'!#REF!</definedName>
    <definedName name="__123Graph_FCurrent" localSheetId="46" hidden="1">'[2]p399fao'!#REF!</definedName>
    <definedName name="__123Graph_FCurrent" localSheetId="47" hidden="1">'[2]p399fao'!#REF!</definedName>
    <definedName name="__123Graph_FCurrent" localSheetId="49" hidden="1">'[2]p399fao'!#REF!</definedName>
    <definedName name="__123Graph_FCurrent" localSheetId="50" hidden="1">'[2]p399fao'!#REF!</definedName>
    <definedName name="__123Graph_FCurrent" localSheetId="51" hidden="1">'[2]p399fao'!#REF!</definedName>
    <definedName name="__123Graph_FCurrent" localSheetId="52" hidden="1">'[2]p399fao'!#REF!</definedName>
    <definedName name="__123Graph_FCurrent" localSheetId="53" hidden="1">'[2]p399fao'!#REF!</definedName>
    <definedName name="__123Graph_FCurrent" localSheetId="55" hidden="1">'[6]19.14-15'!#REF!</definedName>
    <definedName name="__123Graph_FCurrent" localSheetId="56" hidden="1">'[6]19.14-15'!#REF!</definedName>
    <definedName name="__123Graph_FCurrent" localSheetId="57" hidden="1">'[6]19.14-15'!#REF!</definedName>
    <definedName name="__123Graph_FCurrent" localSheetId="58" hidden="1">'[6]19.14-15'!#REF!</definedName>
    <definedName name="__123Graph_FCurrent" localSheetId="60" hidden="1">'[2]p399fao'!#REF!</definedName>
    <definedName name="__123Graph_FCurrent" localSheetId="61" hidden="1">'[2]p399fao'!#REF!</definedName>
    <definedName name="__123Graph_FCurrent" localSheetId="62" hidden="1">'[2]p399fao'!#REF!</definedName>
    <definedName name="__123Graph_FCurrent" localSheetId="63" hidden="1">'[2]p399fao'!#REF!</definedName>
    <definedName name="__123Graph_FCurrent" localSheetId="5" hidden="1">'[2]p399fao'!#REF!</definedName>
    <definedName name="__123Graph_FCurrent" hidden="1">'[2]p399fao'!#REF!</definedName>
    <definedName name="__123Graph_FGrßfico1" localSheetId="12" hidden="1">'[2]p399fao'!#REF!</definedName>
    <definedName name="__123Graph_FGrßfico1" localSheetId="13" hidden="1">'[2]p399fao'!#REF!</definedName>
    <definedName name="__123Graph_FGrßfico1" localSheetId="14" hidden="1">'[2]p399fao'!#REF!</definedName>
    <definedName name="__123Graph_FGrßfico1" localSheetId="15" hidden="1">'[2]p399fao'!#REF!</definedName>
    <definedName name="__123Graph_FGrßfico1" localSheetId="16" hidden="1">'[2]p399fao'!#REF!</definedName>
    <definedName name="__123Graph_FGrßfico1" localSheetId="17" hidden="1">'[2]p399fao'!#REF!</definedName>
    <definedName name="__123Graph_FGrßfico1" localSheetId="20" hidden="1">'[2]p399fao'!#REF!</definedName>
    <definedName name="__123Graph_FGrßfico1" localSheetId="21" hidden="1">'[2]p399fao'!#REF!</definedName>
    <definedName name="__123Graph_FGrßfico1" localSheetId="22" hidden="1">'[2]p399fao'!#REF!</definedName>
    <definedName name="__123Graph_FGrßfico1" localSheetId="23" hidden="1">'[2]p399fao'!#REF!</definedName>
    <definedName name="__123Graph_FGrßfico1" localSheetId="24" hidden="1">'[2]p399fao'!#REF!</definedName>
    <definedName name="__123Graph_FGrßfico1" localSheetId="25" hidden="1">'[2]p399fao'!#REF!</definedName>
    <definedName name="__123Graph_FGrßfico1" localSheetId="26" hidden="1">'[2]p399fao'!#REF!</definedName>
    <definedName name="__123Graph_FGrßfico1" localSheetId="27" hidden="1">'[2]p399fao'!#REF!</definedName>
    <definedName name="__123Graph_FGrßfico1" localSheetId="30" hidden="1">'[2]p399fao'!#REF!</definedName>
    <definedName name="__123Graph_FGrßfico1" localSheetId="31" hidden="1">'[2]p399fao'!#REF!</definedName>
    <definedName name="__123Graph_FGrßfico1" localSheetId="32" hidden="1">'[6]19.14-15'!#REF!</definedName>
    <definedName name="__123Graph_FGrßfico1" localSheetId="33" hidden="1">'[6]19.14-15'!#REF!</definedName>
    <definedName name="__123Graph_FGrßfico1" localSheetId="34" hidden="1">'[6]19.14-15'!#REF!</definedName>
    <definedName name="__123Graph_FGrßfico1" localSheetId="35" hidden="1">'[6]19.14-15'!#REF!</definedName>
    <definedName name="__123Graph_FGrßfico1" localSheetId="36" hidden="1">'[6]19.14-15'!#REF!</definedName>
    <definedName name="__123Graph_FGrßfico1" localSheetId="37" hidden="1">'[6]19.14-15'!#REF!</definedName>
    <definedName name="__123Graph_FGrßfico1" localSheetId="40" hidden="1">'[6]19.14-15'!#REF!</definedName>
    <definedName name="__123Graph_FGrßfico1" localSheetId="41" hidden="1">'[6]19.14-15'!#REF!</definedName>
    <definedName name="__123Graph_FGrßfico1" localSheetId="42" hidden="1">'[6]19.14-15'!#REF!</definedName>
    <definedName name="__123Graph_FGrßfico1" localSheetId="43" hidden="1">'[6]19.14-15'!#REF!</definedName>
    <definedName name="__123Graph_FGrßfico1" localSheetId="44" hidden="1">'[2]p399fao'!#REF!</definedName>
    <definedName name="__123Graph_FGrßfico1" localSheetId="45" hidden="1">'[2]p399fao'!#REF!</definedName>
    <definedName name="__123Graph_FGrßfico1" localSheetId="46" hidden="1">'[2]p399fao'!#REF!</definedName>
    <definedName name="__123Graph_FGrßfico1" localSheetId="47" hidden="1">'[2]p399fao'!#REF!</definedName>
    <definedName name="__123Graph_FGrßfico1" localSheetId="49" hidden="1">'[2]p399fao'!#REF!</definedName>
    <definedName name="__123Graph_FGrßfico1" localSheetId="50" hidden="1">'[2]p399fao'!#REF!</definedName>
    <definedName name="__123Graph_FGrßfico1" localSheetId="51" hidden="1">'[2]p399fao'!#REF!</definedName>
    <definedName name="__123Graph_FGrßfico1" localSheetId="52" hidden="1">'[2]p399fao'!#REF!</definedName>
    <definedName name="__123Graph_FGrßfico1" localSheetId="53" hidden="1">'[2]p399fao'!#REF!</definedName>
    <definedName name="__123Graph_FGrßfico1" localSheetId="55" hidden="1">'[6]19.14-15'!#REF!</definedName>
    <definedName name="__123Graph_FGrßfico1" localSheetId="56" hidden="1">'[6]19.14-15'!#REF!</definedName>
    <definedName name="__123Graph_FGrßfico1" localSheetId="57" hidden="1">'[6]19.14-15'!#REF!</definedName>
    <definedName name="__123Graph_FGrßfico1" localSheetId="58" hidden="1">'[6]19.14-15'!#REF!</definedName>
    <definedName name="__123Graph_FGrßfico1" localSheetId="60" hidden="1">'[2]p399fao'!#REF!</definedName>
    <definedName name="__123Graph_FGrßfico1" localSheetId="61" hidden="1">'[2]p399fao'!#REF!</definedName>
    <definedName name="__123Graph_FGrßfico1" localSheetId="62" hidden="1">'[2]p399fao'!#REF!</definedName>
    <definedName name="__123Graph_FGrßfico1" localSheetId="63" hidden="1">'[2]p399fao'!#REF!</definedName>
    <definedName name="__123Graph_FGrßfico1" localSheetId="5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10" hidden="1">'[2]p399fao'!#REF!</definedName>
    <definedName name="__123Graph_X" localSheetId="11" hidden="1">'[2]p399fao'!#REF!</definedName>
    <definedName name="__123Graph_X" localSheetId="12" hidden="1">'[2]p399fao'!#REF!</definedName>
    <definedName name="__123Graph_X" localSheetId="13" hidden="1">'[2]p399fao'!#REF!</definedName>
    <definedName name="__123Graph_X" localSheetId="14" hidden="1">'[2]p399fao'!#REF!</definedName>
    <definedName name="__123Graph_X" localSheetId="15" hidden="1">'[2]p399fao'!#REF!</definedName>
    <definedName name="__123Graph_X" localSheetId="16" hidden="1">'[2]p399fao'!#REF!</definedName>
    <definedName name="__123Graph_X" localSheetId="17" hidden="1">'[2]p399fao'!#REF!</definedName>
    <definedName name="__123Graph_X" localSheetId="18" hidden="1">'[2]p399fao'!#REF!</definedName>
    <definedName name="__123Graph_X" localSheetId="19" hidden="1">'[2]p399fao'!#REF!</definedName>
    <definedName name="__123Graph_X" localSheetId="20" hidden="1">'[2]p399fao'!#REF!</definedName>
    <definedName name="__123Graph_X" localSheetId="21" hidden="1">'[2]p399fao'!#REF!</definedName>
    <definedName name="__123Graph_X" localSheetId="22" hidden="1">'[2]p399fao'!#REF!</definedName>
    <definedName name="__123Graph_X" localSheetId="23" hidden="1">'[2]p399fao'!#REF!</definedName>
    <definedName name="__123Graph_X" localSheetId="24" hidden="1">'[2]p399fao'!#REF!</definedName>
    <definedName name="__123Graph_X" localSheetId="25" hidden="1">'[2]p399fao'!#REF!</definedName>
    <definedName name="__123Graph_X" localSheetId="26" hidden="1">'[2]p399fao'!#REF!</definedName>
    <definedName name="__123Graph_X" localSheetId="27" hidden="1">'[2]p399fao'!#REF!</definedName>
    <definedName name="__123Graph_X" localSheetId="1" hidden="1">'[2]p399fao'!#REF!</definedName>
    <definedName name="__123Graph_X" localSheetId="2" hidden="1">'[2]p399fao'!#REF!</definedName>
    <definedName name="__123Graph_X" localSheetId="28" hidden="1">'20.20'!#REF!</definedName>
    <definedName name="__123Graph_X" localSheetId="29" hidden="1">'20.21'!#REF!</definedName>
    <definedName name="__123Graph_X" localSheetId="30" hidden="1">'[2]p399fao'!#REF!</definedName>
    <definedName name="__123Graph_X" localSheetId="31" hidden="1">'[2]p399fao'!#REF!</definedName>
    <definedName name="__123Graph_X" localSheetId="38" hidden="1">'[2]p399fao'!#REF!</definedName>
    <definedName name="__123Graph_X" localSheetId="39" hidden="1">'[2]p399fao'!#REF!</definedName>
    <definedName name="__123Graph_X" localSheetId="3" hidden="1">'[2]p399fao'!#REF!</definedName>
    <definedName name="__123Graph_X" localSheetId="44" hidden="1">'[2]p399fao'!#REF!</definedName>
    <definedName name="__123Graph_X" localSheetId="45" hidden="1">'[2]p399fao'!#REF!</definedName>
    <definedName name="__123Graph_X" localSheetId="46" hidden="1">'[2]p399fao'!#REF!</definedName>
    <definedName name="__123Graph_X" localSheetId="47" hidden="1">'[2]p399fao'!#REF!</definedName>
    <definedName name="__123Graph_X" localSheetId="48" hidden="1">'[2]p399fao'!#REF!</definedName>
    <definedName name="__123Graph_X" localSheetId="49" hidden="1">'[2]p399fao'!#REF!</definedName>
    <definedName name="__123Graph_X" localSheetId="50" hidden="1">'[2]p399fao'!#REF!</definedName>
    <definedName name="__123Graph_X" localSheetId="51" hidden="1">'[2]p399fao'!#REF!</definedName>
    <definedName name="__123Graph_X" localSheetId="52" hidden="1">'[2]p399fao'!#REF!</definedName>
    <definedName name="__123Graph_X" localSheetId="53" hidden="1">'[2]p399fao'!#REF!</definedName>
    <definedName name="__123Graph_X" localSheetId="54" hidden="1">'[2]p399fao'!#REF!</definedName>
    <definedName name="__123Graph_X" localSheetId="55" hidden="1">'[10]p122'!#REF!</definedName>
    <definedName name="__123Graph_X" localSheetId="56" hidden="1">'[10]p122'!#REF!</definedName>
    <definedName name="__123Graph_X" localSheetId="57" hidden="1">'[10]p122'!#REF!</definedName>
    <definedName name="__123Graph_X" localSheetId="58" hidden="1">'[10]p122'!#REF!</definedName>
    <definedName name="__123Graph_X" localSheetId="59" hidden="1">'[2]p399fao'!#REF!</definedName>
    <definedName name="__123Graph_X" localSheetId="4" hidden="1">'[2]p399fao'!#REF!</definedName>
    <definedName name="__123Graph_X" localSheetId="60" hidden="1">'[2]p399fao'!#REF!</definedName>
    <definedName name="__123Graph_X" localSheetId="61" hidden="1">'[2]p399fao'!#REF!</definedName>
    <definedName name="__123Graph_X" localSheetId="62" hidden="1">'[2]p399fao'!#REF!</definedName>
    <definedName name="__123Graph_X" localSheetId="63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hidden="1">'[1]p122'!#REF!</definedName>
    <definedName name="__123Graph_XCurrent" localSheetId="12" hidden="1">'[2]p399fao'!#REF!</definedName>
    <definedName name="__123Graph_XCurrent" localSheetId="13" hidden="1">'[2]p399fao'!#REF!</definedName>
    <definedName name="__123Graph_XCurrent" localSheetId="14" hidden="1">'[2]p399fao'!#REF!</definedName>
    <definedName name="__123Graph_XCurrent" localSheetId="15" hidden="1">'[2]p399fao'!#REF!</definedName>
    <definedName name="__123Graph_XCurrent" localSheetId="16" hidden="1">'[2]p399fao'!#REF!</definedName>
    <definedName name="__123Graph_XCurrent" localSheetId="17" hidden="1">'[2]p399fao'!#REF!</definedName>
    <definedName name="__123Graph_XCurrent" localSheetId="20" hidden="1">'[2]p399fao'!#REF!</definedName>
    <definedName name="__123Graph_XCurrent" localSheetId="21" hidden="1">'[2]p399fao'!#REF!</definedName>
    <definedName name="__123Graph_XCurrent" localSheetId="22" hidden="1">'[2]p399fao'!#REF!</definedName>
    <definedName name="__123Graph_XCurrent" localSheetId="23" hidden="1">'[2]p399fao'!#REF!</definedName>
    <definedName name="__123Graph_XCurrent" localSheetId="24" hidden="1">'[2]p399fao'!#REF!</definedName>
    <definedName name="__123Graph_XCurrent" localSheetId="25" hidden="1">'[2]p399fao'!#REF!</definedName>
    <definedName name="__123Graph_XCurrent" localSheetId="26" hidden="1">'[2]p399fao'!#REF!</definedName>
    <definedName name="__123Graph_XCurrent" localSheetId="27" hidden="1">'[2]p399fao'!#REF!</definedName>
    <definedName name="__123Graph_XCurrent" localSheetId="30" hidden="1">'[2]p399fao'!#REF!</definedName>
    <definedName name="__123Graph_XCurrent" localSheetId="31" hidden="1">'[2]p399fao'!#REF!</definedName>
    <definedName name="__123Graph_XCurrent" localSheetId="32" hidden="1">'[6]19.14-15'!#REF!</definedName>
    <definedName name="__123Graph_XCurrent" localSheetId="33" hidden="1">'[6]19.14-15'!#REF!</definedName>
    <definedName name="__123Graph_XCurrent" localSheetId="34" hidden="1">'[6]19.14-15'!#REF!</definedName>
    <definedName name="__123Graph_XCurrent" localSheetId="35" hidden="1">'[6]19.14-15'!#REF!</definedName>
    <definedName name="__123Graph_XCurrent" localSheetId="36" hidden="1">'[6]19.14-15'!#REF!</definedName>
    <definedName name="__123Graph_XCurrent" localSheetId="37" hidden="1">'[6]19.14-15'!#REF!</definedName>
    <definedName name="__123Graph_XCurrent" localSheetId="40" hidden="1">'[6]19.14-15'!#REF!</definedName>
    <definedName name="__123Graph_XCurrent" localSheetId="41" hidden="1">'[6]19.14-15'!#REF!</definedName>
    <definedName name="__123Graph_XCurrent" localSheetId="42" hidden="1">'[6]19.14-15'!#REF!</definedName>
    <definedName name="__123Graph_XCurrent" localSheetId="43" hidden="1">'[6]19.14-15'!#REF!</definedName>
    <definedName name="__123Graph_XCurrent" localSheetId="44" hidden="1">'[2]p399fao'!#REF!</definedName>
    <definedName name="__123Graph_XCurrent" localSheetId="45" hidden="1">'[2]p399fao'!#REF!</definedName>
    <definedName name="__123Graph_XCurrent" localSheetId="46" hidden="1">'[2]p399fao'!#REF!</definedName>
    <definedName name="__123Graph_XCurrent" localSheetId="47" hidden="1">'[2]p399fao'!#REF!</definedName>
    <definedName name="__123Graph_XCurrent" localSheetId="49" hidden="1">'[2]p399fao'!#REF!</definedName>
    <definedName name="__123Graph_XCurrent" localSheetId="50" hidden="1">'[2]p399fao'!#REF!</definedName>
    <definedName name="__123Graph_XCurrent" localSheetId="51" hidden="1">'[2]p399fao'!#REF!</definedName>
    <definedName name="__123Graph_XCurrent" localSheetId="52" hidden="1">'[2]p399fao'!#REF!</definedName>
    <definedName name="__123Graph_XCurrent" localSheetId="53" hidden="1">'[2]p399fao'!#REF!</definedName>
    <definedName name="__123Graph_XCurrent" localSheetId="55" hidden="1">'[6]19.14-15'!#REF!</definedName>
    <definedName name="__123Graph_XCurrent" localSheetId="56" hidden="1">'[6]19.14-15'!#REF!</definedName>
    <definedName name="__123Graph_XCurrent" localSheetId="57" hidden="1">'[6]19.14-15'!#REF!</definedName>
    <definedName name="__123Graph_XCurrent" localSheetId="58" hidden="1">'[6]19.14-15'!#REF!</definedName>
    <definedName name="__123Graph_XCurrent" localSheetId="60" hidden="1">'[2]p399fao'!#REF!</definedName>
    <definedName name="__123Graph_XCurrent" localSheetId="61" hidden="1">'[2]p399fao'!#REF!</definedName>
    <definedName name="__123Graph_XCurrent" localSheetId="62" hidden="1">'[2]p399fao'!#REF!</definedName>
    <definedName name="__123Graph_XCurrent" localSheetId="63" hidden="1">'[2]p399fao'!#REF!</definedName>
    <definedName name="__123Graph_XCurrent" localSheetId="5" hidden="1">'[2]p399fao'!#REF!</definedName>
    <definedName name="__123Graph_XCurrent" hidden="1">'[2]p399fao'!#REF!</definedName>
    <definedName name="__123Graph_XGrßfico1" localSheetId="12" hidden="1">'[2]p399fao'!#REF!</definedName>
    <definedName name="__123Graph_XGrßfico1" localSheetId="13" hidden="1">'[2]p399fao'!#REF!</definedName>
    <definedName name="__123Graph_XGrßfico1" localSheetId="14" hidden="1">'[2]p399fao'!#REF!</definedName>
    <definedName name="__123Graph_XGrßfico1" localSheetId="15" hidden="1">'[2]p399fao'!#REF!</definedName>
    <definedName name="__123Graph_XGrßfico1" localSheetId="16" hidden="1">'[2]p399fao'!#REF!</definedName>
    <definedName name="__123Graph_XGrßfico1" localSheetId="17" hidden="1">'[2]p399fao'!#REF!</definedName>
    <definedName name="__123Graph_XGrßfico1" localSheetId="20" hidden="1">'[2]p399fao'!#REF!</definedName>
    <definedName name="__123Graph_XGrßfico1" localSheetId="21" hidden="1">'[2]p399fao'!#REF!</definedName>
    <definedName name="__123Graph_XGrßfico1" localSheetId="22" hidden="1">'[2]p399fao'!#REF!</definedName>
    <definedName name="__123Graph_XGrßfico1" localSheetId="23" hidden="1">'[2]p399fao'!#REF!</definedName>
    <definedName name="__123Graph_XGrßfico1" localSheetId="24" hidden="1">'[2]p399fao'!#REF!</definedName>
    <definedName name="__123Graph_XGrßfico1" localSheetId="25" hidden="1">'[2]p399fao'!#REF!</definedName>
    <definedName name="__123Graph_XGrßfico1" localSheetId="26" hidden="1">'[2]p399fao'!#REF!</definedName>
    <definedName name="__123Graph_XGrßfico1" localSheetId="27" hidden="1">'[2]p399fao'!#REF!</definedName>
    <definedName name="__123Graph_XGrßfico1" localSheetId="30" hidden="1">'[2]p399fao'!#REF!</definedName>
    <definedName name="__123Graph_XGrßfico1" localSheetId="31" hidden="1">'[2]p399fao'!#REF!</definedName>
    <definedName name="__123Graph_XGrßfico1" localSheetId="32" hidden="1">'[6]19.14-15'!#REF!</definedName>
    <definedName name="__123Graph_XGrßfico1" localSheetId="33" hidden="1">'[6]19.14-15'!#REF!</definedName>
    <definedName name="__123Graph_XGrßfico1" localSheetId="34" hidden="1">'[6]19.14-15'!#REF!</definedName>
    <definedName name="__123Graph_XGrßfico1" localSheetId="35" hidden="1">'[6]19.14-15'!#REF!</definedName>
    <definedName name="__123Graph_XGrßfico1" localSheetId="36" hidden="1">'[6]19.14-15'!#REF!</definedName>
    <definedName name="__123Graph_XGrßfico1" localSheetId="37" hidden="1">'[6]19.14-15'!#REF!</definedName>
    <definedName name="__123Graph_XGrßfico1" localSheetId="40" hidden="1">'[6]19.14-15'!#REF!</definedName>
    <definedName name="__123Graph_XGrßfico1" localSheetId="41" hidden="1">'[6]19.14-15'!#REF!</definedName>
    <definedName name="__123Graph_XGrßfico1" localSheetId="42" hidden="1">'[6]19.14-15'!#REF!</definedName>
    <definedName name="__123Graph_XGrßfico1" localSheetId="43" hidden="1">'[6]19.14-15'!#REF!</definedName>
    <definedName name="__123Graph_XGrßfico1" localSheetId="44" hidden="1">'[2]p399fao'!#REF!</definedName>
    <definedName name="__123Graph_XGrßfico1" localSheetId="45" hidden="1">'[2]p399fao'!#REF!</definedName>
    <definedName name="__123Graph_XGrßfico1" localSheetId="46" hidden="1">'[2]p399fao'!#REF!</definedName>
    <definedName name="__123Graph_XGrßfico1" localSheetId="47" hidden="1">'[2]p399fao'!#REF!</definedName>
    <definedName name="__123Graph_XGrßfico1" localSheetId="49" hidden="1">'[2]p399fao'!#REF!</definedName>
    <definedName name="__123Graph_XGrßfico1" localSheetId="50" hidden="1">'[2]p399fao'!#REF!</definedName>
    <definedName name="__123Graph_XGrßfico1" localSheetId="51" hidden="1">'[2]p399fao'!#REF!</definedName>
    <definedName name="__123Graph_XGrßfico1" localSheetId="52" hidden="1">'[2]p399fao'!#REF!</definedName>
    <definedName name="__123Graph_XGrßfico1" localSheetId="53" hidden="1">'[2]p399fao'!#REF!</definedName>
    <definedName name="__123Graph_XGrßfico1" localSheetId="55" hidden="1">'[6]19.14-15'!#REF!</definedName>
    <definedName name="__123Graph_XGrßfico1" localSheetId="56" hidden="1">'[6]19.14-15'!#REF!</definedName>
    <definedName name="__123Graph_XGrßfico1" localSheetId="57" hidden="1">'[6]19.14-15'!#REF!</definedName>
    <definedName name="__123Graph_XGrßfico1" localSheetId="58" hidden="1">'[6]19.14-15'!#REF!</definedName>
    <definedName name="__123Graph_XGrßfico1" localSheetId="60" hidden="1">'[2]p399fao'!#REF!</definedName>
    <definedName name="__123Graph_XGrßfico1" localSheetId="61" hidden="1">'[2]p399fao'!#REF!</definedName>
    <definedName name="__123Graph_XGrßfico1" localSheetId="62" hidden="1">'[2]p399fao'!#REF!</definedName>
    <definedName name="__123Graph_XGrßfico1" localSheetId="63" hidden="1">'[2]p399fao'!#REF!</definedName>
    <definedName name="__123Graph_XGrßfico1" localSheetId="5" hidden="1">'[2]p399fao'!#REF!</definedName>
    <definedName name="__123Graph_XGrßfico1" hidden="1">'[2]p399fao'!#REF!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 localSheetId="17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 localSheetId="23">#REF!</definedName>
    <definedName name="A_impresión_IM" localSheetId="24">#REF!</definedName>
    <definedName name="A_impresión_IM" localSheetId="25">#REF!</definedName>
    <definedName name="A_impresión_IM" localSheetId="26">#REF!</definedName>
    <definedName name="A_impresión_IM" localSheetId="27">#REF!</definedName>
    <definedName name="A_impresión_IM" localSheetId="30">#REF!</definedName>
    <definedName name="A_impresión_IM" localSheetId="31">#REF!</definedName>
    <definedName name="A_impresión_IM" localSheetId="32">#REF!</definedName>
    <definedName name="A_impresión_IM" localSheetId="33">#REF!</definedName>
    <definedName name="A_impresión_IM" localSheetId="34">#REF!</definedName>
    <definedName name="A_impresión_IM" localSheetId="35">#REF!</definedName>
    <definedName name="A_impresión_IM" localSheetId="36">#REF!</definedName>
    <definedName name="A_impresión_IM" localSheetId="37">#REF!</definedName>
    <definedName name="A_impresión_IM" localSheetId="40">#REF!</definedName>
    <definedName name="A_impresión_IM" localSheetId="41">#REF!</definedName>
    <definedName name="A_impresión_IM" localSheetId="42">#REF!</definedName>
    <definedName name="A_impresión_IM" localSheetId="43">#REF!</definedName>
    <definedName name="A_impresión_IM" localSheetId="44">#REF!</definedName>
    <definedName name="A_impresión_IM" localSheetId="45">#REF!</definedName>
    <definedName name="A_impresión_IM" localSheetId="46">#REF!</definedName>
    <definedName name="A_impresión_IM" localSheetId="47">#REF!</definedName>
    <definedName name="A_impresión_IM" localSheetId="49">#REF!</definedName>
    <definedName name="A_impresión_IM" localSheetId="50">#REF!</definedName>
    <definedName name="A_impresión_IM" localSheetId="51">#REF!</definedName>
    <definedName name="A_impresión_IM" localSheetId="52">#REF!</definedName>
    <definedName name="A_impresión_IM" localSheetId="53">#REF!</definedName>
    <definedName name="A_impresión_IM" localSheetId="55">#REF!</definedName>
    <definedName name="A_impresión_IM" localSheetId="56">#REF!</definedName>
    <definedName name="A_impresión_IM" localSheetId="57">#REF!</definedName>
    <definedName name="A_impresión_IM" localSheetId="58">#REF!</definedName>
    <definedName name="A_impresión_IM" localSheetId="60">#REF!</definedName>
    <definedName name="A_impresión_IM" localSheetId="61">#REF!</definedName>
    <definedName name="A_impresión_IM" localSheetId="62">#REF!</definedName>
    <definedName name="A_impresión_IM" localSheetId="63">#REF!</definedName>
    <definedName name="A_impresión_IM" localSheetId="5">#REF!</definedName>
    <definedName name="A_impresión_IM">#REF!</definedName>
    <definedName name="alk" localSheetId="5">'[6]19.11-12'!$B$53</definedName>
    <definedName name="alk">'[6]19.11-12'!$B$53</definedName>
    <definedName name="_xlnm.Print_Area" localSheetId="0">'20.1'!$A$1:$I$48</definedName>
    <definedName name="_xlnm.Print_Area" localSheetId="10">'20.10 (04)'!$A$1:$J$30</definedName>
    <definedName name="_xlnm.Print_Area" localSheetId="11">'20.10 (05)'!$A$1:$J$30</definedName>
    <definedName name="_xlnm.Print_Area" localSheetId="12">'20.11 (04)'!$A$1:$L$29</definedName>
    <definedName name="_xlnm.Print_Area" localSheetId="13">'20.11 (05)'!$A$1:$L$29</definedName>
    <definedName name="_xlnm.Print_Area" localSheetId="14">'20.12 (04)'!$A$1:$J$89</definedName>
    <definedName name="_xlnm.Print_Area" localSheetId="15">'20.12 (05)'!$A$1:$J$89</definedName>
    <definedName name="_xlnm.Print_Area" localSheetId="16">'20.13 (04)'!$A$1:$L$89</definedName>
    <definedName name="_xlnm.Print_Area" localSheetId="17">'20.13 (05)'!$A$1:$L$89</definedName>
    <definedName name="_xlnm.Print_Area" localSheetId="18">'20.14'!$A$1:$H$24</definedName>
    <definedName name="_xlnm.Print_Area" localSheetId="19">'20.15'!$A$1:$I$26</definedName>
    <definedName name="_xlnm.Print_Area" localSheetId="20">'20.16 (04)'!$A$1:$F$30</definedName>
    <definedName name="_xlnm.Print_Area" localSheetId="21">'20.16 (05)'!$A$1:$F$30</definedName>
    <definedName name="_xlnm.Print_Area" localSheetId="22">'20.17 (04)'!$A$1:$J$30</definedName>
    <definedName name="_xlnm.Print_Area" localSheetId="23">'20.17 (05)'!$A$1:$J$30</definedName>
    <definedName name="_xlnm.Print_Area" localSheetId="24">'20.18 (04)'!$A$1:$F$88</definedName>
    <definedName name="_xlnm.Print_Area" localSheetId="25">'20.18 (05)'!$A$1:$F$88</definedName>
    <definedName name="_xlnm.Print_Area" localSheetId="26">'20.19 (04)'!$A$1:$J$89</definedName>
    <definedName name="_xlnm.Print_Area" localSheetId="27">'20.19 (05)'!$A$1:$J$89</definedName>
    <definedName name="_xlnm.Print_Area" localSheetId="1">'20.2 (04)'!$A$1:$G$42</definedName>
    <definedName name="_xlnm.Print_Area" localSheetId="2">'20.2 (05)'!$A$1:$G$50</definedName>
    <definedName name="_xlnm.Print_Area" localSheetId="28">'20.20'!$A$1:$H$24</definedName>
    <definedName name="_xlnm.Print_Area" localSheetId="29">'20.21'!$A$1:$H$31</definedName>
    <definedName name="_xlnm.Print_Area" localSheetId="30">'20.22 (04)'!$A$1:$E$30</definedName>
    <definedName name="_xlnm.Print_Area" localSheetId="31">'20.22 (05)'!$A$1:$E$30</definedName>
    <definedName name="_xlnm.Print_Area" localSheetId="32">'20.23 (04)'!$A$1:$H$30</definedName>
    <definedName name="_xlnm.Print_Area" localSheetId="33">'20.23 (05)'!$A$1:$H$30</definedName>
    <definedName name="_xlnm.Print_Area" localSheetId="34">'20.24 (04)'!$A$1:$E$89</definedName>
    <definedName name="_xlnm.Print_Area" localSheetId="35">'20.24 (05)'!$A$1:$E$89</definedName>
    <definedName name="_xlnm.Print_Area" localSheetId="36">'20.25 (04)'!$A$1:$H$89</definedName>
    <definedName name="_xlnm.Print_Area" localSheetId="37">'20.25 (05)'!$A$1:$H$89</definedName>
    <definedName name="_xlnm.Print_Area" localSheetId="38">'20.26'!$A$1:$F$24</definedName>
    <definedName name="_xlnm.Print_Area" localSheetId="39">'20.27'!$A$1:$G$27</definedName>
    <definedName name="_xlnm.Print_Area" localSheetId="40">'20.28 (04)'!$A$1:$F$31</definedName>
    <definedName name="_xlnm.Print_Area" localSheetId="41">'20.28 (05)'!$A$1:$F$31</definedName>
    <definedName name="_xlnm.Print_Area" localSheetId="42">'20.29 (04)'!$A$1:$F$31</definedName>
    <definedName name="_xlnm.Print_Area" localSheetId="43">'20.29 (05)'!$A$1:$F$31</definedName>
    <definedName name="_xlnm.Print_Area" localSheetId="3">'20.3'!$A$1:$F$26</definedName>
    <definedName name="_xlnm.Print_Area" localSheetId="44">'20.30 (04)'!$A$1:$F$90</definedName>
    <definedName name="_xlnm.Print_Area" localSheetId="45">'20.30 (05)'!$A$1:$F$90</definedName>
    <definedName name="_xlnm.Print_Area" localSheetId="46">'20.31 (04)'!$A$1:$F$90</definedName>
    <definedName name="_xlnm.Print_Area" localSheetId="47">'20.31 (05)'!$A$1:$F$90</definedName>
    <definedName name="_xlnm.Print_Area" localSheetId="48">'20.32'!$A$1:$I$26</definedName>
    <definedName name="_xlnm.Print_Area" localSheetId="49">'20.33 '!$A$1:$G$30</definedName>
    <definedName name="_xlnm.Print_Area" localSheetId="50">'20.34 (04)'!$A$1:$F$30</definedName>
    <definedName name="_xlnm.Print_Area" localSheetId="51">'20.34 (05)'!$A$1:$F$30</definedName>
    <definedName name="_xlnm.Print_Area" localSheetId="52">'20.35 (04)'!$A$1:$I$89</definedName>
    <definedName name="_xlnm.Print_Area" localSheetId="53">'20.35 (05)'!$A$1:$I$89</definedName>
    <definedName name="_xlnm.Print_Area" localSheetId="54">'20.36'!$A$1:$H$25</definedName>
    <definedName name="_xlnm.Print_Area" localSheetId="55">'20.37 (04)'!$A$1:$E$32</definedName>
    <definedName name="_xlnm.Print_Area" localSheetId="56">'20.37 (05)'!$A$1:$E$32</definedName>
    <definedName name="_xlnm.Print_Area" localSheetId="57">'20.38 (04)'!$A$1:$H$30</definedName>
    <definedName name="_xlnm.Print_Area" localSheetId="58">'20.38 (05)'!$A$1:$H$30</definedName>
    <definedName name="_xlnm.Print_Area" localSheetId="59">'20.39'!$A$1:$G$30</definedName>
    <definedName name="_xlnm.Print_Area" localSheetId="4">'20.4'!$A$1:$F$26</definedName>
    <definedName name="_xlnm.Print_Area" localSheetId="60">'20.40 (04)'!$A$1:$D$31</definedName>
    <definedName name="_xlnm.Print_Area" localSheetId="61">'20.40 (05)'!$A$1:$D$31</definedName>
    <definedName name="_xlnm.Print_Area" localSheetId="62">'20.41 (04)'!$A$1:$G$91</definedName>
    <definedName name="_xlnm.Print_Area" localSheetId="63">'20.41 (05)'!$A$1:$G$91</definedName>
    <definedName name="_xlnm.Print_Area" localSheetId="5">'20.5'!$A$1:$H$40</definedName>
    <definedName name="_xlnm.Print_Area" localSheetId="6">'20.6'!$A$1:$K$53</definedName>
    <definedName name="_xlnm.Print_Area" localSheetId="8">'20.8'!$A$1:$J$22</definedName>
    <definedName name="_xlnm.Print_Area" localSheetId="9">'20.9'!$A$1:$J$23</definedName>
    <definedName name="balan.xls" localSheetId="0" hidden="1">'[12]7.24'!$D$6:$D$27</definedName>
    <definedName name="balan.xls" hidden="1">'[11]7.24'!$D$6:$D$27</definedName>
    <definedName name="GUION" localSheetId="12">#REF!</definedName>
    <definedName name="GUION" localSheetId="13">#REF!</definedName>
    <definedName name="GUION" localSheetId="14">#REF!</definedName>
    <definedName name="GUION" localSheetId="15">#REF!</definedName>
    <definedName name="GUION" localSheetId="16">#REF!</definedName>
    <definedName name="GUION" localSheetId="17">#REF!</definedName>
    <definedName name="GUION" localSheetId="20">#REF!</definedName>
    <definedName name="GUION" localSheetId="21">#REF!</definedName>
    <definedName name="GUION" localSheetId="22">#REF!</definedName>
    <definedName name="GUION" localSheetId="23">#REF!</definedName>
    <definedName name="GUION" localSheetId="24">#REF!</definedName>
    <definedName name="GUION" localSheetId="25">#REF!</definedName>
    <definedName name="GUION" localSheetId="26">#REF!</definedName>
    <definedName name="GUION" localSheetId="27">#REF!</definedName>
    <definedName name="GUION" localSheetId="30">#REF!</definedName>
    <definedName name="GUION" localSheetId="31">#REF!</definedName>
    <definedName name="GUION" localSheetId="32">#REF!</definedName>
    <definedName name="GUION" localSheetId="33">#REF!</definedName>
    <definedName name="GUION" localSheetId="34">#REF!</definedName>
    <definedName name="GUION" localSheetId="35">#REF!</definedName>
    <definedName name="GUION" localSheetId="36">#REF!</definedName>
    <definedName name="GUION" localSheetId="37">#REF!</definedName>
    <definedName name="GUION" localSheetId="40">#REF!</definedName>
    <definedName name="GUION" localSheetId="41">#REF!</definedName>
    <definedName name="GUION" localSheetId="42">#REF!</definedName>
    <definedName name="GUION" localSheetId="43">#REF!</definedName>
    <definedName name="GUION" localSheetId="44">#REF!</definedName>
    <definedName name="GUION" localSheetId="45">#REF!</definedName>
    <definedName name="GUION" localSheetId="46">#REF!</definedName>
    <definedName name="GUION" localSheetId="47">#REF!</definedName>
    <definedName name="GUION" localSheetId="49">#REF!</definedName>
    <definedName name="GUION" localSheetId="50">#REF!</definedName>
    <definedName name="GUION" localSheetId="51">#REF!</definedName>
    <definedName name="GUION" localSheetId="52">#REF!</definedName>
    <definedName name="GUION" localSheetId="53">#REF!</definedName>
    <definedName name="GUION" localSheetId="55">#REF!</definedName>
    <definedName name="GUION" localSheetId="56">#REF!</definedName>
    <definedName name="GUION" localSheetId="57">#REF!</definedName>
    <definedName name="GUION" localSheetId="58">#REF!</definedName>
    <definedName name="GUION" localSheetId="60">#REF!</definedName>
    <definedName name="GUION" localSheetId="61">#REF!</definedName>
    <definedName name="GUION" localSheetId="62">#REF!</definedName>
    <definedName name="GUION" localSheetId="63">#REF!</definedName>
    <definedName name="GUION" localSheetId="5">#REF!</definedName>
    <definedName name="GUION">#REF!</definedName>
    <definedName name="Imprimir_área_IM" localSheetId="0">'20.1'!$A$1:$H$16</definedName>
    <definedName name="Imprimir_área_IM" localSheetId="10">'[4]GANADE15'!$A$35:$AG$39</definedName>
    <definedName name="Imprimir_área_IM" localSheetId="11">'[4]GANADE15'!$A$35:$AG$39</definedName>
    <definedName name="Imprimir_área_IM" localSheetId="12">'[4]GANADE15'!$A$35:$AG$39</definedName>
    <definedName name="Imprimir_área_IM" localSheetId="13">'[4]GANADE15'!$A$35:$AG$39</definedName>
    <definedName name="Imprimir_área_IM" localSheetId="14">'[4]GANADE15'!$A$35:$AG$39</definedName>
    <definedName name="Imprimir_área_IM" localSheetId="15">'[4]GANADE15'!$A$35:$AG$39</definedName>
    <definedName name="Imprimir_área_IM" localSheetId="16">'[4]GANADE15'!$A$35:$AG$39</definedName>
    <definedName name="Imprimir_área_IM" localSheetId="17">'[4]GANADE15'!$A$35:$AG$39</definedName>
    <definedName name="Imprimir_área_IM" localSheetId="18">'[4]GANADE15'!$A$35:$AG$39</definedName>
    <definedName name="Imprimir_área_IM" localSheetId="19">'[4]GANADE15'!$A$35:$AG$39</definedName>
    <definedName name="Imprimir_área_IM" localSheetId="20">'[4]GANADE15'!$A$35:$AG$39</definedName>
    <definedName name="Imprimir_área_IM" localSheetId="21">'[4]GANADE15'!$A$35:$AG$39</definedName>
    <definedName name="Imprimir_área_IM" localSheetId="22">'[4]GANADE15'!$A$35:$AG$39</definedName>
    <definedName name="Imprimir_área_IM" localSheetId="23">'[4]GANADE15'!$A$35:$AG$39</definedName>
    <definedName name="Imprimir_área_IM" localSheetId="24">'[4]GANADE15'!$A$35:$AG$39</definedName>
    <definedName name="Imprimir_área_IM" localSheetId="25">'[4]GANADE15'!$A$35:$AG$39</definedName>
    <definedName name="Imprimir_área_IM" localSheetId="26">'[4]GANADE15'!$A$35:$AG$39</definedName>
    <definedName name="Imprimir_área_IM" localSheetId="27">'[4]GANADE15'!$A$35:$AG$39</definedName>
    <definedName name="Imprimir_área_IM" localSheetId="1">'[4]GANADE15'!$A$35:$AG$39</definedName>
    <definedName name="Imprimir_área_IM" localSheetId="2">'[4]GANADE15'!$A$35:$AG$39</definedName>
    <definedName name="Imprimir_área_IM" localSheetId="28">'20.20'!$A$23:$AB$24</definedName>
    <definedName name="Imprimir_área_IM" localSheetId="29">'20.21'!$A$2:$AB$3</definedName>
    <definedName name="Imprimir_área_IM" localSheetId="30">'[4]GANADE15'!$A$35:$AG$39</definedName>
    <definedName name="Imprimir_área_IM" localSheetId="31">'[4]GANADE15'!$A$35:$AG$39</definedName>
    <definedName name="Imprimir_área_IM" localSheetId="32">#REF!</definedName>
    <definedName name="Imprimir_área_IM" localSheetId="33">#REF!</definedName>
    <definedName name="Imprimir_área_IM" localSheetId="34">#REF!</definedName>
    <definedName name="Imprimir_área_IM" localSheetId="35">#REF!</definedName>
    <definedName name="Imprimir_área_IM" localSheetId="36">#REF!</definedName>
    <definedName name="Imprimir_área_IM" localSheetId="37">#REF!</definedName>
    <definedName name="Imprimir_área_IM" localSheetId="38">'20.26'!$A$23:$V$24</definedName>
    <definedName name="Imprimir_área_IM" localSheetId="39">'20.27'!$A$5:$V$5</definedName>
    <definedName name="Imprimir_área_IM" localSheetId="40">#REF!</definedName>
    <definedName name="Imprimir_área_IM" localSheetId="41">#REF!</definedName>
    <definedName name="Imprimir_área_IM" localSheetId="42">#REF!</definedName>
    <definedName name="Imprimir_área_IM" localSheetId="43">#REF!</definedName>
    <definedName name="Imprimir_área_IM" localSheetId="3">'[4]GANADE15'!$A$35:$AG$39</definedName>
    <definedName name="Imprimir_área_IM" localSheetId="44">'[4]GANADE15'!$A$35:$AG$39</definedName>
    <definedName name="Imprimir_área_IM" localSheetId="45">'[4]GANADE15'!$A$35:$AG$39</definedName>
    <definedName name="Imprimir_área_IM" localSheetId="46">'[4]GANADE15'!$A$35:$AG$39</definedName>
    <definedName name="Imprimir_área_IM" localSheetId="47">'[4]GANADE15'!$A$35:$AG$39</definedName>
    <definedName name="Imprimir_área_IM" localSheetId="48">'[4]GANADE15'!$A$35:$AG$39</definedName>
    <definedName name="Imprimir_área_IM" localSheetId="49">'[4]GANADE15'!$A$35:$AG$39</definedName>
    <definedName name="Imprimir_área_IM" localSheetId="50">'[4]GANADE15'!$A$35:$AG$39</definedName>
    <definedName name="Imprimir_área_IM" localSheetId="51">'[4]GANADE15'!$A$35:$AG$39</definedName>
    <definedName name="Imprimir_área_IM" localSheetId="52">'[4]GANADE15'!$A$35:$AG$39</definedName>
    <definedName name="Imprimir_área_IM" localSheetId="53">'[4]GANADE15'!$A$35:$AG$39</definedName>
    <definedName name="Imprimir_área_IM" localSheetId="54">'[4]GANADE15'!$A$35:$AG$39</definedName>
    <definedName name="Imprimir_área_IM" localSheetId="55">'[4]GANADE15'!$A$35:$AG$39</definedName>
    <definedName name="Imprimir_área_IM" localSheetId="56">'[4]GANADE15'!$A$35:$AG$39</definedName>
    <definedName name="Imprimir_área_IM" localSheetId="57">'[4]GANADE15'!$A$35:$AG$39</definedName>
    <definedName name="Imprimir_área_IM" localSheetId="58">'[4]GANADE15'!$A$35:$AG$39</definedName>
    <definedName name="Imprimir_área_IM" localSheetId="59">'[4]GANADE15'!$A$35:$AG$39</definedName>
    <definedName name="Imprimir_área_IM" localSheetId="4">'[4]GANADE15'!$A$35:$AG$39</definedName>
    <definedName name="Imprimir_área_IM" localSheetId="60">'[4]GANADE15'!$A$35:$AG$39</definedName>
    <definedName name="Imprimir_área_IM" localSheetId="61">'[4]GANADE15'!$A$35:$AG$39</definedName>
    <definedName name="Imprimir_área_IM" localSheetId="62">'[4]GANADE15'!$A$35:$AG$39</definedName>
    <definedName name="Imprimir_área_IM" localSheetId="63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'20.8'!$A$1:$G$2</definedName>
    <definedName name="Imprimir_área_IM">#REF!</definedName>
    <definedName name="kk" hidden="1">'[15]19.14-15'!#REF!</definedName>
    <definedName name="kkjkj">#REF!</definedName>
    <definedName name="p421" localSheetId="5">'[5]CARNE1'!$B$44</definedName>
    <definedName name="p421">'[5]CARNE1'!$B$44</definedName>
    <definedName name="p431" localSheetId="5" hidden="1">'[5]CARNE7'!$G$11:$G$93</definedName>
    <definedName name="p431" hidden="1">'[5]CARNE7'!$G$11:$G$93</definedName>
    <definedName name="p7" hidden="1">'[15]19.14-15'!#REF!</definedName>
    <definedName name="PEP" localSheetId="5">'[4]GANADE1'!$B$79</definedName>
    <definedName name="PEP">'[4]GANADE1'!$B$79</definedName>
    <definedName name="PEP1" localSheetId="5">'[2]19.11-12'!$B$51</definedName>
    <definedName name="PEP1">'[2]19.11-12'!$B$51</definedName>
    <definedName name="PEP2" localSheetId="5">'[4]GANADE1'!$B$75</definedName>
    <definedName name="PEP2">'[4]GANADE1'!$B$75</definedName>
    <definedName name="PEP3" localSheetId="5">'[2]19.11-12'!$B$53</definedName>
    <definedName name="PEP3">'[2]19.11-12'!$B$53</definedName>
    <definedName name="PEP4" localSheetId="5" hidden="1">'[2]19.14-15'!$B$34:$B$37</definedName>
    <definedName name="PEP4" hidden="1">'[2]19.14-15'!$B$34:$B$37</definedName>
    <definedName name="PP1" localSheetId="5">'[4]GANADE1'!$B$77</definedName>
    <definedName name="PP1">'[4]GANADE1'!$B$77</definedName>
    <definedName name="PP10" localSheetId="5" hidden="1">'[2]19.14-15'!$C$34:$C$37</definedName>
    <definedName name="PP10" hidden="1">'[2]19.14-15'!$C$34:$C$37</definedName>
    <definedName name="PP11" localSheetId="5" hidden="1">'[2]19.14-15'!$C$34:$C$37</definedName>
    <definedName name="PP11" hidden="1">'[2]19.14-15'!$C$34:$C$37</definedName>
    <definedName name="PP12" localSheetId="5" hidden="1">'[2]19.14-15'!$C$34:$C$37</definedName>
    <definedName name="PP12" hidden="1">'[2]19.14-15'!$C$34:$C$37</definedName>
    <definedName name="PP13" localSheetId="5" hidden="1">'[2]19.14-15'!#REF!</definedName>
    <definedName name="PP13" hidden="1">'[2]19.14-15'!#REF!</definedName>
    <definedName name="PP14" localSheetId="5" hidden="1">'[2]19.14-15'!#REF!</definedName>
    <definedName name="PP14" hidden="1">'[2]19.14-15'!#REF!</definedName>
    <definedName name="PP15" localSheetId="5" hidden="1">'[2]19.14-15'!#REF!</definedName>
    <definedName name="PP15" hidden="1">'[2]19.14-15'!#REF!</definedName>
    <definedName name="PP16" localSheetId="5" hidden="1">'[2]19.14-15'!$D$34:$D$37</definedName>
    <definedName name="PP16" hidden="1">'[2]19.14-15'!$D$34:$D$37</definedName>
    <definedName name="PP17" localSheetId="5" hidden="1">'[2]19.14-15'!$D$34:$D$37</definedName>
    <definedName name="PP17" hidden="1">'[2]19.14-15'!$D$34:$D$37</definedName>
    <definedName name="pp18" localSheetId="5" hidden="1">'[2]19.14-15'!$D$34:$D$37</definedName>
    <definedName name="pp18" hidden="1">'[2]19.14-15'!$D$34:$D$37</definedName>
    <definedName name="pp19" localSheetId="5" hidden="1">'[2]19.14-15'!#REF!</definedName>
    <definedName name="pp19" hidden="1">'[2]19.14-15'!#REF!</definedName>
    <definedName name="PP2" localSheetId="5">'[2]19.22'!#REF!</definedName>
    <definedName name="PP2">'[2]19.22'!#REF!</definedName>
    <definedName name="PP20" localSheetId="5" hidden="1">'[2]19.14-15'!#REF!</definedName>
    <definedName name="PP20" hidden="1">'[2]19.14-15'!#REF!</definedName>
    <definedName name="PP21" localSheetId="5" hidden="1">'[2]19.14-15'!#REF!</definedName>
    <definedName name="PP21" hidden="1">'[2]19.14-15'!#REF!</definedName>
    <definedName name="PP22" localSheetId="5" hidden="1">'[2]19.14-15'!#REF!</definedName>
    <definedName name="PP22" hidden="1">'[2]19.14-15'!#REF!</definedName>
    <definedName name="pp23" localSheetId="5" hidden="1">'[2]19.14-15'!#REF!</definedName>
    <definedName name="pp23" hidden="1">'[2]19.14-15'!#REF!</definedName>
    <definedName name="pp24" localSheetId="5" hidden="1">'[2]19.14-15'!#REF!</definedName>
    <definedName name="pp24" hidden="1">'[2]19.14-15'!#REF!</definedName>
    <definedName name="pp25" localSheetId="5" hidden="1">'[2]19.14-15'!#REF!</definedName>
    <definedName name="pp25" hidden="1">'[2]19.14-15'!#REF!</definedName>
    <definedName name="pp26" localSheetId="5" hidden="1">'[2]19.14-15'!#REF!</definedName>
    <definedName name="pp26" hidden="1">'[2]19.14-15'!#REF!</definedName>
    <definedName name="pp27" localSheetId="5" hidden="1">'[2]19.14-15'!#REF!</definedName>
    <definedName name="pp27" hidden="1">'[2]19.14-15'!#REF!</definedName>
    <definedName name="PP3" localSheetId="5">'[4]GANADE1'!$B$79</definedName>
    <definedName name="PP3">'[4]GANADE1'!$B$79</definedName>
    <definedName name="PP4" localSheetId="5">'[2]19.11-12'!$B$51</definedName>
    <definedName name="PP4">'[2]19.11-12'!$B$51</definedName>
    <definedName name="PP5" localSheetId="5" hidden="1">'[2]19.14-15'!$B$34:$B$37</definedName>
    <definedName name="PP5" hidden="1">'[2]19.14-15'!$B$34:$B$37</definedName>
    <definedName name="PP6" localSheetId="5" hidden="1">'[2]19.14-15'!$B$34:$B$37</definedName>
    <definedName name="PP6" hidden="1">'[2]19.14-15'!$B$34:$B$37</definedName>
    <definedName name="PP7" localSheetId="5" hidden="1">'[2]19.14-15'!#REF!</definedName>
    <definedName name="PP7" hidden="1">'[2]19.14-15'!#REF!</definedName>
    <definedName name="PP8" localSheetId="5" hidden="1">'[2]19.14-15'!#REF!</definedName>
    <definedName name="PP8" hidden="1">'[2]19.14-15'!#REF!</definedName>
    <definedName name="PP9" localSheetId="5" hidden="1">'[2]19.14-15'!#REF!</definedName>
    <definedName name="PP9" hidden="1">'[2]19.14-15'!#REF!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 localSheetId="16">#REF!</definedName>
    <definedName name="RUTINA" localSheetId="17">#REF!</definedName>
    <definedName name="RUTINA" localSheetId="20">#REF!</definedName>
    <definedName name="RUTINA" localSheetId="21">#REF!</definedName>
    <definedName name="RUTINA" localSheetId="22">#REF!</definedName>
    <definedName name="RUTINA" localSheetId="23">#REF!</definedName>
    <definedName name="RUTINA" localSheetId="24">#REF!</definedName>
    <definedName name="RUTINA" localSheetId="25">#REF!</definedName>
    <definedName name="RUTINA" localSheetId="26">#REF!</definedName>
    <definedName name="RUTINA" localSheetId="27">#REF!</definedName>
    <definedName name="RUTINA" localSheetId="30">#REF!</definedName>
    <definedName name="RUTINA" localSheetId="31">#REF!</definedName>
    <definedName name="RUTINA" localSheetId="32">#REF!</definedName>
    <definedName name="RUTINA" localSheetId="33">#REF!</definedName>
    <definedName name="RUTINA" localSheetId="34">#REF!</definedName>
    <definedName name="RUTINA" localSheetId="35">#REF!</definedName>
    <definedName name="RUTINA" localSheetId="36">#REF!</definedName>
    <definedName name="RUTINA" localSheetId="37">#REF!</definedName>
    <definedName name="RUTINA" localSheetId="40">#REF!</definedName>
    <definedName name="RUTINA" localSheetId="41">#REF!</definedName>
    <definedName name="RUTINA" localSheetId="42">#REF!</definedName>
    <definedName name="RUTINA" localSheetId="43">#REF!</definedName>
    <definedName name="RUTINA" localSheetId="44">#REF!</definedName>
    <definedName name="RUTINA" localSheetId="45">#REF!</definedName>
    <definedName name="RUTINA" localSheetId="46">#REF!</definedName>
    <definedName name="RUTINA" localSheetId="47">#REF!</definedName>
    <definedName name="RUTINA" localSheetId="49">#REF!</definedName>
    <definedName name="RUTINA" localSheetId="50">#REF!</definedName>
    <definedName name="RUTINA" localSheetId="51">#REF!</definedName>
    <definedName name="RUTINA" localSheetId="52">#REF!</definedName>
    <definedName name="RUTINA" localSheetId="53">#REF!</definedName>
    <definedName name="RUTINA" localSheetId="55">#REF!</definedName>
    <definedName name="RUTINA" localSheetId="56">#REF!</definedName>
    <definedName name="RUTINA" localSheetId="57">#REF!</definedName>
    <definedName name="RUTINA" localSheetId="58">#REF!</definedName>
    <definedName name="RUTINA" localSheetId="60">#REF!</definedName>
    <definedName name="RUTINA" localSheetId="61">#REF!</definedName>
    <definedName name="RUTINA" localSheetId="62">#REF!</definedName>
    <definedName name="RUTINA" localSheetId="63">#REF!</definedName>
    <definedName name="RUTINA" localSheetId="5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<sst xmlns="http://schemas.openxmlformats.org/spreadsheetml/2006/main" count="4920" uniqueCount="407">
  <si>
    <t>CARNE</t>
  </si>
  <si>
    <t>Años</t>
  </si>
  <si>
    <t>Bovino</t>
  </si>
  <si>
    <t>Ovino</t>
  </si>
  <si>
    <t>Caprino</t>
  </si>
  <si>
    <t>Porcino</t>
  </si>
  <si>
    <t>Equino</t>
  </si>
  <si>
    <t>Aves</t>
  </si>
  <si>
    <t>Conejos</t>
  </si>
  <si>
    <t xml:space="preserve">  Peso canal (toneladas)</t>
  </si>
  <si>
    <t>Total</t>
  </si>
  <si>
    <t xml:space="preserve">          </t>
  </si>
  <si>
    <t>Carne y</t>
  </si>
  <si>
    <t xml:space="preserve">                De ellos:</t>
  </si>
  <si>
    <t>despojos</t>
  </si>
  <si>
    <t>Carne de</t>
  </si>
  <si>
    <t>Carne y despojos</t>
  </si>
  <si>
    <t>comestibles</t>
  </si>
  <si>
    <t>bovino</t>
  </si>
  <si>
    <t>ovino y caprino</t>
  </si>
  <si>
    <t>porcino</t>
  </si>
  <si>
    <t>de aves</t>
  </si>
  <si>
    <t>1991</t>
  </si>
  <si>
    <t xml:space="preserve">         </t>
  </si>
  <si>
    <t xml:space="preserve">  Peso canal medio (kg)</t>
  </si>
  <si>
    <t>Terneras</t>
  </si>
  <si>
    <t>Añojos</t>
  </si>
  <si>
    <t>Menor</t>
  </si>
  <si>
    <t>Mayor</t>
  </si>
  <si>
    <t>Novillas</t>
  </si>
  <si>
    <t>Vacas</t>
  </si>
  <si>
    <t>Toros</t>
  </si>
  <si>
    <t xml:space="preserve">           Peso canal total (toneladas)</t>
  </si>
  <si>
    <t>Corderos</t>
  </si>
  <si>
    <t>lechales</t>
  </si>
  <si>
    <t>pascuales</t>
  </si>
  <si>
    <t xml:space="preserve">  Precio en vivo percibido por los ganaderos (Euros/100kg)</t>
  </si>
  <si>
    <t>Cordero</t>
  </si>
  <si>
    <t>mayor</t>
  </si>
  <si>
    <t>Peso canal total (toneladas)</t>
  </si>
  <si>
    <t xml:space="preserve">         Peso canal medio (kilogramos)</t>
  </si>
  <si>
    <t>Cabritos</t>
  </si>
  <si>
    <t>Chivos</t>
  </si>
  <si>
    <t xml:space="preserve">            </t>
  </si>
  <si>
    <t xml:space="preserve"> Animales sacrificados (miles)</t>
  </si>
  <si>
    <t>Lechones</t>
  </si>
  <si>
    <t>–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</si>
  <si>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</si>
  <si>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</si>
  <si>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</si>
  <si>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</si>
  <si>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</si>
  <si>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</si>
  <si>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cebados</t>
  </si>
  <si>
    <t>Valor</t>
  </si>
  <si>
    <t>total</t>
  </si>
  <si>
    <t>Caballar</t>
  </si>
  <si>
    <t>Mular y</t>
  </si>
  <si>
    <t>asnal</t>
  </si>
  <si>
    <t>Aves sacrificadas</t>
  </si>
  <si>
    <t>Peso canal total</t>
  </si>
  <si>
    <t xml:space="preserve">  (miles)</t>
  </si>
  <si>
    <t>(toneladas)</t>
  </si>
  <si>
    <t xml:space="preserve">  los ganaderos (euros/100kg)</t>
  </si>
  <si>
    <t>Broilers</t>
  </si>
  <si>
    <t>Otras</t>
  </si>
  <si>
    <t>Gallina</t>
  </si>
  <si>
    <t>Precio en</t>
  </si>
  <si>
    <t>Animales</t>
  </si>
  <si>
    <t>Peso canal</t>
  </si>
  <si>
    <t>vivo perci-</t>
  </si>
  <si>
    <t>sacrificados</t>
  </si>
  <si>
    <t>medio</t>
  </si>
  <si>
    <t>bido por los</t>
  </si>
  <si>
    <t>(miles)</t>
  </si>
  <si>
    <t>(kilogramos)</t>
  </si>
  <si>
    <t>cunicultores</t>
  </si>
  <si>
    <t xml:space="preserve"> (euros/100kg)</t>
  </si>
  <si>
    <t>Carne y despojos comestibles</t>
  </si>
  <si>
    <t>Carne de bovino</t>
  </si>
  <si>
    <t>Carne de ovino y caprino</t>
  </si>
  <si>
    <t>Carne de porcino</t>
  </si>
  <si>
    <t>Carne y despojos de aves</t>
  </si>
  <si>
    <t>MUNDO</t>
  </si>
  <si>
    <t xml:space="preserve"> Unión Europea</t>
  </si>
  <si>
    <t/>
  </si>
  <si>
    <t xml:space="preserve"> Países con Solicitud de Adhesión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</si>
  <si>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</si>
  <si>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</si>
  <si>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</si>
  <si>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</si>
  <si>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Noruega</t>
  </si>
  <si>
    <t xml:space="preserve"> Nueva Zelanda</t>
  </si>
  <si>
    <t xml:space="preserve"> Japón</t>
  </si>
  <si>
    <t xml:space="preserve">2001 </t>
  </si>
  <si>
    <t>Sacrificio en mataderos</t>
  </si>
  <si>
    <t>Estimación de otros sacrificios</t>
  </si>
  <si>
    <t>Clase de ganado</t>
  </si>
  <si>
    <t>BOVINO</t>
  </si>
  <si>
    <t>OVINO</t>
  </si>
  <si>
    <t>Corderos de más de 10 canal</t>
  </si>
  <si>
    <t>Ovino mayor</t>
  </si>
  <si>
    <t>CAPRINO</t>
  </si>
  <si>
    <t>Cabritos lechales</t>
  </si>
  <si>
    <t>Caprino mayor</t>
  </si>
  <si>
    <t>Otros porcinos</t>
  </si>
  <si>
    <t>EQUINO</t>
  </si>
  <si>
    <t>Mular y asnal</t>
  </si>
  <si>
    <t>Gallinas</t>
  </si>
  <si>
    <t>Otras aves</t>
  </si>
  <si>
    <t>TOTAL</t>
  </si>
  <si>
    <t>Corderos de 10 o menos kg canal</t>
  </si>
  <si>
    <t>Cobertura geográfica: ESPAÑA</t>
  </si>
  <si>
    <t>Conceptos</t>
  </si>
  <si>
    <t xml:space="preserve">Ovino y </t>
  </si>
  <si>
    <t>Otros</t>
  </si>
  <si>
    <t>caprino</t>
  </si>
  <si>
    <t xml:space="preserve">  De la U.E.</t>
  </si>
  <si>
    <t xml:space="preserve">  A la U.E.</t>
  </si>
  <si>
    <t xml:space="preserve">  Consumo humano </t>
  </si>
  <si>
    <t>Comunidades</t>
  </si>
  <si>
    <t>Número de animales sacrificados</t>
  </si>
  <si>
    <t>Peso canal medio (kilogramos)</t>
  </si>
  <si>
    <t>Autónomas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</si>
  <si>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</si>
  <si>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</si>
  <si>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</si>
  <si>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</si>
  <si>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</si>
  <si>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</si>
  <si>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</si>
  <si>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Castilla-La Mancha</t>
  </si>
  <si>
    <t>C. Valenciana</t>
  </si>
  <si>
    <t>Extremadura</t>
  </si>
  <si>
    <t>Andalucía</t>
  </si>
  <si>
    <t>Canarias</t>
  </si>
  <si>
    <t>Otros sacrificios</t>
  </si>
  <si>
    <t>ESPAÑA</t>
  </si>
  <si>
    <t xml:space="preserve">   ESPAÑA</t>
  </si>
  <si>
    <t>Consumo directo</t>
  </si>
  <si>
    <t>Consumo industrial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</si>
  <si>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</si>
  <si>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</si>
  <si>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</si>
  <si>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</si>
  <si>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</si>
  <si>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</si>
  <si>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</si>
  <si>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</si>
  <si>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</si>
  <si>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</si>
  <si>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</si>
  <si>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</si>
  <si>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</si>
  <si>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</si>
  <si>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</si>
  <si>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</si>
  <si>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</si>
  <si>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</si>
  <si>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</si>
  <si>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</si>
  <si>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</si>
  <si>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</si>
  <si>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</si>
  <si>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</si>
  <si>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</si>
  <si>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</si>
  <si>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</si>
  <si>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</si>
  <si>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</si>
  <si>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</si>
  <si>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</si>
  <si>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</si>
  <si>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</si>
  <si>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</si>
  <si>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</si>
  <si>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</si>
  <si>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</si>
  <si>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</si>
  <si>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</si>
  <si>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</si>
  <si>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</si>
  <si>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</si>
  <si>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</si>
  <si>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</si>
  <si>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</si>
  <si>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</si>
  <si>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</si>
  <si>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</si>
  <si>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</si>
  <si>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</si>
  <si>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</si>
  <si>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</si>
  <si>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</si>
  <si>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</si>
  <si>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</si>
  <si>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</si>
  <si>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</si>
  <si>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</si>
  <si>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 xml:space="preserve"> TOTAL</t>
  </si>
  <si>
    <t>porcinos</t>
  </si>
  <si>
    <t>Consumo</t>
  </si>
  <si>
    <t>Total porcinos</t>
  </si>
  <si>
    <t>directo</t>
  </si>
  <si>
    <t>industrial</t>
  </si>
  <si>
    <t>aves</t>
  </si>
  <si>
    <t xml:space="preserve">Provincias y </t>
  </si>
  <si>
    <t>2001</t>
  </si>
  <si>
    <t xml:space="preserve"> PAIS VASCO</t>
  </si>
  <si>
    <t xml:space="preserve"> ARAGON</t>
  </si>
  <si>
    <t xml:space="preserve"> CASTILLA Y LEON</t>
  </si>
  <si>
    <t xml:space="preserve"> ANDALUCIA</t>
  </si>
  <si>
    <t>Nota.- Por la especial significación de este ganado en Canarias, se incluye en sus datos el sacrificio domiciliario en la Comunidad.</t>
  </si>
  <si>
    <t>(euros/kg vivo)</t>
  </si>
  <si>
    <t>Animales sacrificados (miles)</t>
  </si>
  <si>
    <t>OTROS PAISES DEL MUNDO</t>
  </si>
  <si>
    <t xml:space="preserve">      Animales sacrificados (miles)</t>
  </si>
  <si>
    <t xml:space="preserve"> Número de animales sacrificados (miles)</t>
  </si>
  <si>
    <t xml:space="preserve">             Peso canal medio (kilogramos)</t>
  </si>
  <si>
    <t>&lt;= 10 kg canal</t>
  </si>
  <si>
    <t>&gt;10 kg canal</t>
  </si>
  <si>
    <t>PAISES DE EUROPA</t>
  </si>
  <si>
    <t xml:space="preserve">          Peso canal medio (kilogramos)</t>
  </si>
  <si>
    <t>2002</t>
  </si>
  <si>
    <t>Producción neta (1.000 cabezas)</t>
  </si>
  <si>
    <t>Peso medio canal (Kg.)</t>
  </si>
  <si>
    <t>Producción neta (1.000 toneladas)</t>
  </si>
  <si>
    <t>Producción indígena bruta</t>
  </si>
  <si>
    <t>Importación de animales vivos</t>
  </si>
  <si>
    <t>Exportación de animales vivos</t>
  </si>
  <si>
    <t xml:space="preserve">Importación de carne </t>
  </si>
  <si>
    <t>Exportación de carne</t>
  </si>
  <si>
    <t>Existencias iniciales</t>
  </si>
  <si>
    <t>Existencias finales</t>
  </si>
  <si>
    <t>Variación de existencias</t>
  </si>
  <si>
    <t>Utilización interior total</t>
  </si>
  <si>
    <t>2003</t>
  </si>
  <si>
    <t>-</t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</si>
  <si>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</si>
  <si>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Terneras menores de un año y añojos de uno a dos años.</t>
    </r>
  </si>
  <si>
    <r>
      <t>1991</t>
    </r>
    <r>
      <rPr>
        <vertAlign val="superscript"/>
        <sz val="10"/>
        <rFont val="Arial"/>
        <family val="2"/>
      </rPr>
      <t xml:space="preserve"> (1)</t>
    </r>
  </si>
  <si>
    <r>
      <t xml:space="preserve">PORCINO </t>
    </r>
    <r>
      <rPr>
        <b/>
        <vertAlign val="superscript"/>
        <sz val="10"/>
        <rFont val="Arial"/>
        <family val="2"/>
      </rPr>
      <t>(1)</t>
    </r>
  </si>
  <si>
    <r>
      <t xml:space="preserve">AVES </t>
    </r>
    <r>
      <rPr>
        <b/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</si>
  <si>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Cambio de la metodología para la estimación de los sacrificios de porcino fuera de matadero.</t>
    </r>
  </si>
  <si>
    <r>
      <t>(2)</t>
    </r>
    <r>
      <rPr>
        <sz val="10"/>
        <rFont val="Arial"/>
        <family val="2"/>
      </rPr>
      <t xml:space="preserve"> Miles de animales.</t>
    </r>
  </si>
  <si>
    <t>Precio en vivo percibido por los ganaderos</t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</si>
  <si>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</si>
  <si>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</si>
  <si>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</si>
  <si>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t xml:space="preserve">   (toneladas)      </t>
  </si>
  <si>
    <t xml:space="preserve">Peso canal total </t>
  </si>
  <si>
    <t>ganaderos</t>
  </si>
  <si>
    <t>para cerdos</t>
  </si>
  <si>
    <r>
      <t xml:space="preserve"> (euros/100kg) </t>
    </r>
    <r>
      <rPr>
        <vertAlign val="superscript"/>
        <sz val="10"/>
        <rFont val="Arial"/>
        <family val="2"/>
      </rPr>
      <t>(1)</t>
    </r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</si>
  <si>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</si>
  <si>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</si>
  <si>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transformacion 0,58 para pasar de kilo vivo a kilo canal. </t>
    </r>
  </si>
  <si>
    <t xml:space="preserve"> 20.5. BALANCE DE APROVISIONAMIENTO DE CARNE (Mil toneladas canal)</t>
  </si>
  <si>
    <r>
      <t xml:space="preserve">Pollo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</si>
  <si>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</si>
  <si>
    <t>Mundo y países</t>
  </si>
  <si>
    <t xml:space="preserve"> 20.4.  CARNE: Serie histórica de las exportaciones de España según tipos (Toneladas)</t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</si>
  <si>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</si>
  <si>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</si>
  <si>
    <t xml:space="preserve"> </t>
  </si>
  <si>
    <t>C. Foral de Navarra</t>
  </si>
  <si>
    <t>Región de Murcia</t>
  </si>
  <si>
    <t>Baleares (Islas)</t>
  </si>
  <si>
    <t>Principado de Asturias</t>
  </si>
  <si>
    <t>C. de Madrid</t>
  </si>
  <si>
    <t xml:space="preserve"> Precio en vivo percibido por</t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</si>
  <si>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</si>
  <si>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</si>
  <si>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</si>
  <si>
    <t>lechal</t>
  </si>
  <si>
    <t>pascual</t>
  </si>
  <si>
    <t xml:space="preserve"> Animales sacrificadas (miles)</t>
  </si>
  <si>
    <t>Cabrito lechal</t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</si>
  <si>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</si>
  <si>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t xml:space="preserve">Total </t>
  </si>
  <si>
    <t>Fuente: Estadísticas de Comercio Exterior de España. Agencia Estatal de Administración Tributaria.</t>
  </si>
  <si>
    <t xml:space="preserve">  precio percibido para cerdos cebados</t>
  </si>
  <si>
    <t xml:space="preserve"> 20.6.  CARNE: Importaciones de España (Toneladas)</t>
  </si>
  <si>
    <t xml:space="preserve"> 20.7.  CARNE: Exportaciones de España (Toneladas)</t>
  </si>
  <si>
    <t xml:space="preserve"> 20.1.  CARNE: Serie histórica del número de animales sacrificados y peso canal según especies</t>
  </si>
  <si>
    <t xml:space="preserve"> peso canal, precio en vivo percibido y valor </t>
  </si>
  <si>
    <t>Despojos comestibles</t>
  </si>
  <si>
    <t>Provincias y Comunidades Autónomas</t>
  </si>
  <si>
    <t>,</t>
  </si>
  <si>
    <t>2004</t>
  </si>
  <si>
    <t xml:space="preserve"> 20.2.  CARNE: Sacrificio de ganado en mataderos y fuera de ellos, 2004</t>
  </si>
  <si>
    <t>y destino de la producción, 2004 (Toneladas)</t>
  </si>
  <si>
    <t xml:space="preserve"> animales sacrificados, 2004 (Miles)</t>
  </si>
  <si>
    <t>y peso canal, 2004</t>
  </si>
  <si>
    <t>Cerdos comerciales</t>
  </si>
  <si>
    <t>de cebo y</t>
  </si>
  <si>
    <t>reproductores de desecho</t>
  </si>
  <si>
    <t xml:space="preserve"> 20.3.  CARNE: Serie histórica de las Importaciones de España según tipos (Toneladas)</t>
  </si>
  <si>
    <t>2005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</si>
  <si>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</si>
  <si>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</si>
  <si>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</si>
  <si>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</si>
  <si>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</si>
  <si>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</si>
  <si>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</si>
  <si>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</si>
  <si>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</si>
  <si>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</si>
  <si>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</si>
  <si>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</si>
  <si>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</si>
  <si>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</si>
  <si>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</si>
  <si>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</si>
  <si>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</si>
  <si>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</si>
  <si>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</si>
  <si>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</si>
  <si>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</si>
  <si>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</si>
  <si>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</si>
  <si>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</si>
  <si>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</si>
  <si>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</si>
  <si>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</si>
  <si>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</si>
  <si>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</si>
  <si>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Ovino Mayor</t>
  </si>
  <si>
    <t xml:space="preserve">2002 </t>
  </si>
  <si>
    <r>
      <t>2002</t>
    </r>
    <r>
      <rPr>
        <vertAlign val="superscript"/>
        <sz val="10"/>
        <rFont val="Arial"/>
        <family val="2"/>
      </rPr>
      <t xml:space="preserve"> (*)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</si>
  <si>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</si>
  <si>
    <r>
      <t xml:space="preserve">CONEJOS </t>
    </r>
    <r>
      <rPr>
        <b/>
        <vertAlign val="superscript"/>
        <sz val="10"/>
        <rFont val="Arial"/>
        <family val="2"/>
      </rPr>
      <t>(3)</t>
    </r>
  </si>
  <si>
    <t xml:space="preserve"> 20.2.  CARNE: Sacrificio de ganado en mataderos y fuera de ellos, 2005</t>
  </si>
  <si>
    <t>y destino de la producción, 2005 (Toneladas)</t>
  </si>
  <si>
    <t xml:space="preserve"> animales sacrificados, 2005 (Miles)</t>
  </si>
  <si>
    <t>y peso canal, 2005</t>
  </si>
  <si>
    <t>Año: 2004</t>
  </si>
  <si>
    <t xml:space="preserve"> 20.8.  CARNE DE BOVINO: Serie histórica de animales sacrificados y peso canal medio según categorías</t>
  </si>
  <si>
    <t xml:space="preserve"> 20.14.  CARNE DE OVINO: Serie histórica del número de animales sacrificados y peso canal medio según categorías</t>
  </si>
  <si>
    <t xml:space="preserve"> 20.15.  CARNE DE OVINO: Serie histórica del peso canal total y del precio en vivo percibido según categorías</t>
  </si>
  <si>
    <t xml:space="preserve"> 20.21.  CARNE DE CAPRINO: Serie histórica del peso canal total y precio en vivo percibido según categorías</t>
  </si>
  <si>
    <t xml:space="preserve"> 20.26.  CARNE DE PORCINO: Serie histórica del número de animales sacrificados y peso canal medio</t>
  </si>
  <si>
    <t xml:space="preserve"> 20.27.  CARNE DE PORCINO: Serie histórica del peso canal total según destino de la producción y</t>
  </si>
  <si>
    <t xml:space="preserve"> 20.30.  CARNE DE PORCINO: Desagregación provincial del número de animales sacrificados</t>
  </si>
  <si>
    <t xml:space="preserve"> 20.32.  CARNE DE EQUINO: Serie histórica del número de animales sacrificados y peso canal</t>
  </si>
  <si>
    <t xml:space="preserve"> 20.33.  CARNE DE EQUINO: Análisis autonómico del número de</t>
  </si>
  <si>
    <t xml:space="preserve"> 20.35.  CARNE DE EQUINO: Desagregación provincial del número de animales sacrificados</t>
  </si>
  <si>
    <t xml:space="preserve"> 20.36.  CARNE DE AVES: Serie histórica de aves sacrificadas, peso canal y precio en vivo percibido </t>
  </si>
  <si>
    <t xml:space="preserve"> 20.37.  CARNE DE AVES: Análisis autonómico del número de</t>
  </si>
  <si>
    <t xml:space="preserve"> 20.39.  CARNE DE CONEJO: Serie histórica de animales sacrificados,</t>
  </si>
  <si>
    <t xml:space="preserve"> 20.40.  CARNE DE CONEJO: Análisis autonómico de animales sacrificados y peso canal, 2004</t>
  </si>
  <si>
    <t xml:space="preserve"> 20.40.  CARNE DE CONEJO: Análisis autonómico de animales sacrificados y peso canal, 2005</t>
  </si>
  <si>
    <t xml:space="preserve"> 20.41.  CARNE DE AVES Y CONEJOS: Desagregación provincial de animales sacrificados </t>
  </si>
  <si>
    <r>
      <t>1991</t>
    </r>
    <r>
      <rPr>
        <vertAlign val="superscript"/>
        <sz val="10"/>
        <rFont val="Arial"/>
        <family val="2"/>
      </rPr>
      <t xml:space="preserve"> (*)</t>
    </r>
  </si>
  <si>
    <r>
      <t xml:space="preserve">Conejos </t>
    </r>
    <r>
      <rPr>
        <vertAlign val="superscript"/>
        <sz val="10"/>
        <rFont val="Arial"/>
        <family val="2"/>
      </rPr>
      <t>(1)</t>
    </r>
  </si>
  <si>
    <r>
      <t xml:space="preserve">Conejos </t>
    </r>
    <r>
      <rPr>
        <vertAlign val="superscript"/>
        <sz val="10"/>
        <rFont val="Arial"/>
        <family val="2"/>
      </rPr>
      <t>(*)</t>
    </r>
  </si>
  <si>
    <t xml:space="preserve">2003 </t>
  </si>
  <si>
    <r>
      <t xml:space="preserve">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Miles de animales y nueva metodología a partir de 2002.</t>
    </r>
  </si>
  <si>
    <r>
      <t>2003</t>
    </r>
    <r>
      <rPr>
        <vertAlign val="superscript"/>
        <sz val="10"/>
        <rFont val="Arial"/>
        <family val="2"/>
      </rPr>
      <t xml:space="preserve"> 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</si>
  <si>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</si>
  <si>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Nueva metodología para la determinación del sacrificio de ganado en mataderos.</t>
    </r>
  </si>
  <si>
    <r>
      <t>(3)</t>
    </r>
    <r>
      <rPr>
        <sz val="10"/>
        <rFont val="Arial"/>
        <family val="2"/>
      </rPr>
      <t xml:space="preserve"> Miles de animales y nueva metodología a partir de 2002.</t>
    </r>
  </si>
  <si>
    <t xml:space="preserve"> 20.9.  CARNE DE BOVINO: Serie histórica del peso canal total y precio en vivo percibido según categorías</t>
  </si>
  <si>
    <t xml:space="preserve"> 20.10.  CARNE DE BOVINO: Análisis autonómico de animales sacrificados y peso canal medio según categorías, 2004</t>
  </si>
  <si>
    <t xml:space="preserve"> 20.10.  CARNE DE BOVINO: Análisis autonómico de animales sacrificados y peso canal medio según categorías, 2005</t>
  </si>
  <si>
    <t xml:space="preserve"> 20.11.  CARNE DE BOVINO: Análisis autonómico del peso canal total obtenido según destino de la producción y categorías, 2004 (Toneladas)</t>
  </si>
  <si>
    <t xml:space="preserve"> 20.11.  CARNE DE BOVINO: Análisis autonómico del peso canal total obtenido según destino de la producción y categorías, 2005 (Toneladas)</t>
  </si>
  <si>
    <t xml:space="preserve"> 20.12.  CARNE DE BOVINO: Desagregación provincial de animales sacrificados y peso canal medio según categorías, 2004</t>
  </si>
  <si>
    <t xml:space="preserve"> 20.12.  CARNE DE BOVINO: Desagregación provincial de animales sacrificados y peso canal medio según categorías, 2005</t>
  </si>
  <si>
    <t xml:space="preserve"> 20.13.  CARNE DE BOVINO: Desagregación provincial del peso canal total obtenido según destino de la producción y categorías, 2004 (Toneladas)</t>
  </si>
  <si>
    <t xml:space="preserve"> 20.13.  CARNE DE BOVINO: Desagregación provincial del peso canal total obtenido según destino de la producción y categorías, 2005 (Toneladas)</t>
  </si>
  <si>
    <t xml:space="preserve"> 20.16.  CARNE DE OVINO: Análisis autonómico del número de animales sacrificados según categorías, 2004</t>
  </si>
  <si>
    <t xml:space="preserve"> 20.16.  CARNE DE OVINO: Análisis autonómico del número de animales sacrificados según categorías, 2005</t>
  </si>
  <si>
    <t xml:space="preserve"> 20.17.  CARNE DE OVINO: Análisis autonómico del peso canal según categorías, 2004</t>
  </si>
  <si>
    <t xml:space="preserve"> 20.17.  CARNE DE OVINO: Análisis autonómico del peso canal según categorías, 2005</t>
  </si>
  <si>
    <t xml:space="preserve"> 20.18.  CARNE DE OVINO: Desagregación provincial del número de animales sacrificados según categorías, 2004</t>
  </si>
  <si>
    <t xml:space="preserve"> 20.18.  CARNE DE OVINO: Desagregación provincial del número de animales sacrificados según categorías, 2005</t>
  </si>
  <si>
    <t xml:space="preserve"> 20.19.  CARNE DE OVINO: Desagregación provincial del peso canal según categorías, 2004</t>
  </si>
  <si>
    <t xml:space="preserve"> 20.19.  CARNE DE OVINO: Desagregación provincial del peso canal según categorías, 2005</t>
  </si>
  <si>
    <t xml:space="preserve"> 20.20.  CARNE DE CAPRINO: Serie histórica del número de animales sacrificados y peso canal medio según categorías</t>
  </si>
  <si>
    <r>
      <t xml:space="preserve">Chivos </t>
    </r>
    <r>
      <rPr>
        <vertAlign val="superscript"/>
        <sz val="10"/>
        <rFont val="Arial"/>
        <family val="2"/>
      </rPr>
      <t>(2)</t>
    </r>
  </si>
  <si>
    <t xml:space="preserve"> 20.22.  CARNE DE CAPRINO: Análisis autonómico del número de animales sacrificados según categorías, 2004</t>
  </si>
  <si>
    <t xml:space="preserve"> 20.22.  CARNE DE CAPRINO: Análisis autonómico del número de animales sacrificados según categorías, 2005</t>
  </si>
  <si>
    <t xml:space="preserve"> 20.23.  CARNE DE CAPRINO: Análisis autonómico del peso canal según categorías, 2004</t>
  </si>
  <si>
    <t>Nota.- Por la especial significación de este ganado en Canarias, se incluye en sus datos el sacrificio fuera de mataderos en la Comunidad.</t>
  </si>
  <si>
    <t xml:space="preserve"> 20.23.  CARNE DE CAPRINO: Análisis autonómico del peso canal según categorías, 2005</t>
  </si>
  <si>
    <t xml:space="preserve"> 20.24.  CARNE DE CAPRINO: Desagregación provincial del número de animales sacrificados según categorías, 2004</t>
  </si>
  <si>
    <t xml:space="preserve"> 20.24.  CARNE DE CAPRINO: Desagregación provincial del número de animales sacrificados según categorías, 2005</t>
  </si>
  <si>
    <t xml:space="preserve"> 20.25.  CARNE DE CAPRINO: Desagregación provincial del peso canal según categorías, 2004</t>
  </si>
  <si>
    <t xml:space="preserve"> 20.25.  CARNE DE CAPRINO: Desagregación provincial del peso canal según categorías, 2005</t>
  </si>
  <si>
    <t xml:space="preserve"> 20.28.  CARNE DE PORCINO: Análisis autonómico del número de animales sacrificados y peso canal medio según categorías, 2004</t>
  </si>
  <si>
    <t xml:space="preserve"> 20.28.  CARNE DE PORCINO: Análisis autonómico del número de animales sacrificados y peso canal medio según categorías, 2005</t>
  </si>
  <si>
    <t xml:space="preserve"> 20.29.  CARNE DE PORCINO: Análisis autonómico del peso canal total según categorías</t>
  </si>
  <si>
    <t>y peso canal medio según categorías, 2004</t>
  </si>
  <si>
    <t>y peso canal medio según categorías, 2005</t>
  </si>
  <si>
    <t xml:space="preserve"> 20.31.  CARNE DE PORCINO: Desagregación provincial del peso canal total obtenido según categorías</t>
  </si>
  <si>
    <t xml:space="preserve"> y destino de la producción, 2005 (Toneladas)</t>
  </si>
  <si>
    <t xml:space="preserve"> según categorías </t>
  </si>
  <si>
    <t xml:space="preserve"> 20.34.  CARNE DE EQUINO: Análisis autonómico del peso canal según categorías, 2004</t>
  </si>
  <si>
    <t xml:space="preserve"> y peso canal según categorías, 2004</t>
  </si>
  <si>
    <t xml:space="preserve"> 20.38.  CARNE DE AVES: Análisis autonómico del peso canal según categorías, 2004</t>
  </si>
  <si>
    <t xml:space="preserve"> 20.38.  CARNE DE AVES: Análisis autonómico del peso canal según categorías, 2005</t>
  </si>
  <si>
    <t xml:space="preserve">    881.625  </t>
  </si>
  <si>
    <t>animales sacrificados según categorías</t>
  </si>
  <si>
    <t xml:space="preserve"> 20.34.  CARNE DE EQUINO: Análisis autonómico del peso canal según categorías, 2005</t>
  </si>
  <si>
    <t xml:space="preserve"> y peso canal según categorías, 2005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</si>
</sst>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.00_);\(#,##0.00\)"/>
    <numFmt numFmtId="172" formatCode="#,##0.0"/>
    <numFmt numFmtId="173" formatCode="0.0"/>
    <numFmt numFmtId="174" formatCode="#,##0.0__"/>
    <numFmt numFmtId="175" formatCode="#,##0.00__"/>
    <numFmt numFmtId="176" formatCode="#,##0.000"/>
    <numFmt numFmtId="177" formatCode="#,##0;\(0.0\)"/>
    <numFmt numFmtId="178" formatCode="#,##0.0__;\–#,##0.0__;\–__;@__"/>
    <numFmt numFmtId="179" formatCode="#,##0;\-#,##0;\-\-"/>
    <numFmt numFmtId="180" formatCode="#,##0.0;\-#,##0.0;\-\-"/>
    <numFmt numFmtId="181" formatCode="#,##0.000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.000_);\(#,##0.000\)"/>
    <numFmt numFmtId="191" formatCode="#,##0__;\–#,##0__;\–__;@__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7.5"/>
      <color indexed="36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7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69">
    <xf numFmtId="0" fontId="0" fillId="0" borderId="0" xfId="0" applyAlignment="1">
      <alignment/>
    </xf>
    <xf numFmtId="37" fontId="0" fillId="0" borderId="0" xfId="22" applyFont="1">
      <alignment/>
      <protection/>
    </xf>
    <xf numFmtId="1" fontId="0" fillId="0" borderId="2" xfId="22" applyNumberFormat="1" applyFont="1" applyBorder="1" applyAlignment="1">
      <alignment horizontal="left"/>
      <protection/>
    </xf>
    <xf numFmtId="1" fontId="0" fillId="0" borderId="2" xfId="22" applyNumberFormat="1" applyFont="1" applyBorder="1" applyAlignment="1" quotePrefix="1">
      <alignment horizontal="left"/>
      <protection/>
    </xf>
    <xf numFmtId="1" fontId="0" fillId="0" borderId="2" xfId="22" applyNumberFormat="1" applyFont="1" applyBorder="1" quotePrefix="1">
      <alignment/>
      <protection/>
    </xf>
    <xf numFmtId="1" fontId="0" fillId="0" borderId="3" xfId="22" applyNumberFormat="1" applyFont="1" applyBorder="1" quotePrefix="1">
      <alignment/>
      <protection/>
    </xf>
    <xf numFmtId="37" fontId="5" fillId="0" borderId="0" xfId="24" applyFont="1">
      <alignment/>
      <protection/>
    </xf>
    <xf numFmtId="37" fontId="7" fillId="0" borderId="0" xfId="24" applyFont="1">
      <alignment/>
      <protection/>
    </xf>
    <xf numFmtId="37" fontId="0" fillId="0" borderId="0" xfId="24" applyFont="1">
      <alignment/>
      <protection/>
    </xf>
    <xf numFmtId="37" fontId="0" fillId="0" borderId="2" xfId="24" applyFont="1" applyBorder="1" applyAlignment="1">
      <alignment horizontal="center"/>
      <protection/>
    </xf>
    <xf numFmtId="37" fontId="0" fillId="0" borderId="1" xfId="24" applyFont="1" applyBorder="1" applyAlignment="1">
      <alignment horizontal="center"/>
      <protection/>
    </xf>
    <xf numFmtId="37" fontId="0" fillId="0" borderId="1" xfId="24" applyFont="1" applyBorder="1">
      <alignment/>
      <protection/>
    </xf>
    <xf numFmtId="37" fontId="0" fillId="0" borderId="0" xfId="24" applyNumberFormat="1" applyFont="1" applyProtection="1">
      <alignment/>
      <protection/>
    </xf>
    <xf numFmtId="170" fontId="0" fillId="0" borderId="0" xfId="24" applyNumberFormat="1" applyFont="1" applyProtection="1">
      <alignment/>
      <protection/>
    </xf>
    <xf numFmtId="37" fontId="0" fillId="0" borderId="1" xfId="24" applyNumberFormat="1" applyFont="1" applyBorder="1" applyProtection="1">
      <alignment/>
      <protection/>
    </xf>
    <xf numFmtId="170" fontId="0" fillId="0" borderId="1" xfId="24" applyNumberFormat="1" applyFont="1" applyBorder="1" applyProtection="1">
      <alignment/>
      <protection/>
    </xf>
    <xf numFmtId="170" fontId="0" fillId="0" borderId="4" xfId="24" applyNumberFormat="1" applyFont="1" applyBorder="1" applyProtection="1">
      <alignment/>
      <protection/>
    </xf>
    <xf numFmtId="37" fontId="0" fillId="0" borderId="0" xfId="24" applyFont="1" applyBorder="1">
      <alignment/>
      <protection/>
    </xf>
    <xf numFmtId="3" fontId="0" fillId="0" borderId="1" xfId="26" applyNumberFormat="1" applyFont="1" applyBorder="1" applyAlignment="1">
      <alignment horizontal="right"/>
      <protection/>
    </xf>
    <xf numFmtId="37" fontId="0" fillId="0" borderId="0" xfId="28" applyFont="1">
      <alignment/>
      <protection/>
    </xf>
    <xf numFmtId="37" fontId="0" fillId="0" borderId="4" xfId="28" applyFont="1" applyBorder="1" applyAlignment="1">
      <alignment horizontal="center"/>
      <protection/>
    </xf>
    <xf numFmtId="49" fontId="0" fillId="0" borderId="4" xfId="28" applyNumberFormat="1" applyFont="1" applyBorder="1" applyAlignment="1">
      <alignment horizontal="center"/>
      <protection/>
    </xf>
    <xf numFmtId="37" fontId="0" fillId="0" borderId="1" xfId="28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8" fillId="0" borderId="5" xfId="0" applyFont="1" applyBorder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169" fontId="0" fillId="2" borderId="11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174" fontId="0" fillId="2" borderId="12" xfId="0" applyNumberFormat="1" applyFont="1" applyFill="1" applyBorder="1" applyAlignment="1">
      <alignment horizontal="right"/>
    </xf>
    <xf numFmtId="174" fontId="0" fillId="2" borderId="11" xfId="0" applyNumberFormat="1" applyFont="1" applyFill="1" applyBorder="1" applyAlignment="1">
      <alignment horizontal="right"/>
    </xf>
    <xf numFmtId="169" fontId="0" fillId="2" borderId="4" xfId="0" applyNumberFormat="1" applyFont="1" applyFill="1" applyBorder="1" applyAlignment="1">
      <alignment horizontal="right"/>
    </xf>
    <xf numFmtId="169" fontId="0" fillId="2" borderId="1" xfId="0" applyNumberFormat="1" applyFont="1" applyFill="1" applyBorder="1" applyAlignment="1">
      <alignment horizontal="right"/>
    </xf>
    <xf numFmtId="174" fontId="0" fillId="2" borderId="1" xfId="0" applyNumberFormat="1" applyFont="1" applyFill="1" applyBorder="1" applyAlignment="1">
      <alignment horizontal="right"/>
    </xf>
    <xf numFmtId="174" fontId="0" fillId="2" borderId="4" xfId="0" applyNumberFormat="1" applyFont="1" applyFill="1" applyBorder="1" applyAlignment="1">
      <alignment horizontal="right"/>
    </xf>
    <xf numFmtId="169" fontId="0" fillId="2" borderId="4" xfId="0" applyNumberFormat="1" applyFont="1" applyFill="1" applyBorder="1" applyAlignment="1" quotePrefix="1">
      <alignment horizontal="right"/>
    </xf>
    <xf numFmtId="0" fontId="0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169" fontId="8" fillId="2" borderId="15" xfId="0" applyNumberFormat="1" applyFont="1" applyFill="1" applyBorder="1" applyAlignment="1">
      <alignment horizontal="right"/>
    </xf>
    <xf numFmtId="174" fontId="8" fillId="2" borderId="15" xfId="0" applyNumberFormat="1" applyFont="1" applyFill="1" applyBorder="1" applyAlignment="1">
      <alignment horizontal="right"/>
    </xf>
    <xf numFmtId="174" fontId="8" fillId="2" borderId="16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174" fontId="0" fillId="2" borderId="4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69" fontId="8" fillId="2" borderId="1" xfId="0" applyNumberFormat="1" applyFont="1" applyFill="1" applyBorder="1" applyAlignment="1">
      <alignment horizontal="right"/>
    </xf>
    <xf numFmtId="169" fontId="8" fillId="2" borderId="4" xfId="0" applyNumberFormat="1" applyFont="1" applyFill="1" applyBorder="1" applyAlignment="1">
      <alignment horizontal="right"/>
    </xf>
    <xf numFmtId="174" fontId="8" fillId="2" borderId="4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/>
    </xf>
    <xf numFmtId="169" fontId="8" fillId="2" borderId="16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9" fontId="0" fillId="2" borderId="1" xfId="0" applyNumberFormat="1" applyFont="1" applyFill="1" applyBorder="1" applyAlignment="1">
      <alignment/>
    </xf>
    <xf numFmtId="169" fontId="0" fillId="2" borderId="4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74" fontId="0" fillId="2" borderId="1" xfId="0" applyNumberFormat="1" applyFont="1" applyFill="1" applyBorder="1" applyAlignment="1">
      <alignment/>
    </xf>
    <xf numFmtId="174" fontId="0" fillId="2" borderId="4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/>
    </xf>
    <xf numFmtId="174" fontId="0" fillId="2" borderId="8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0" fontId="0" fillId="2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174" fontId="8" fillId="2" borderId="1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5" fontId="0" fillId="2" borderId="0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4" fontId="0" fillId="2" borderId="0" xfId="0" applyNumberFormat="1" applyFont="1" applyFill="1" applyBorder="1" applyAlignment="1" quotePrefix="1">
      <alignment/>
    </xf>
    <xf numFmtId="175" fontId="8" fillId="2" borderId="0" xfId="0" applyNumberFormat="1" applyFont="1" applyFill="1" applyBorder="1" applyAlignment="1">
      <alignment/>
    </xf>
    <xf numFmtId="174" fontId="8" fillId="2" borderId="0" xfId="0" applyNumberFormat="1" applyFont="1" applyFill="1" applyBorder="1" applyAlignment="1">
      <alignment/>
    </xf>
    <xf numFmtId="169" fontId="0" fillId="2" borderId="0" xfId="0" applyNumberFormat="1" applyFont="1" applyFill="1" applyAlignment="1">
      <alignment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8" fillId="2" borderId="2" xfId="0" applyFont="1" applyFill="1" applyBorder="1" applyAlignment="1">
      <alignment/>
    </xf>
    <xf numFmtId="172" fontId="0" fillId="2" borderId="0" xfId="0" applyNumberFormat="1" applyFont="1" applyFill="1" applyAlignment="1">
      <alignment/>
    </xf>
    <xf numFmtId="172" fontId="0" fillId="0" borderId="0" xfId="24" applyNumberFormat="1" applyFont="1">
      <alignment/>
      <protection/>
    </xf>
    <xf numFmtId="173" fontId="0" fillId="0" borderId="0" xfId="24" applyNumberFormat="1" applyFont="1">
      <alignment/>
      <protection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178" fontId="11" fillId="0" borderId="10" xfId="0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0" xfId="0" applyFont="1" applyAlignment="1">
      <alignment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indent="1"/>
    </xf>
    <xf numFmtId="0" fontId="11" fillId="0" borderId="3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169" fontId="8" fillId="2" borderId="22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169" fontId="0" fillId="2" borderId="1" xfId="0" applyNumberFormat="1" applyFont="1" applyFill="1" applyBorder="1" applyAlignment="1">
      <alignment vertical="center"/>
    </xf>
    <xf numFmtId="169" fontId="8" fillId="2" borderId="4" xfId="0" applyNumberFormat="1" applyFont="1" applyFill="1" applyBorder="1" applyAlignment="1">
      <alignment/>
    </xf>
    <xf numFmtId="174" fontId="8" fillId="2" borderId="4" xfId="0" applyNumberFormat="1" applyFont="1" applyFill="1" applyBorder="1" applyAlignment="1">
      <alignment/>
    </xf>
    <xf numFmtId="169" fontId="8" fillId="2" borderId="1" xfId="0" applyNumberFormat="1" applyFont="1" applyFill="1" applyBorder="1" applyAlignment="1">
      <alignment/>
    </xf>
    <xf numFmtId="179" fontId="0" fillId="3" borderId="1" xfId="0" applyNumberFormat="1" applyFont="1" applyFill="1" applyBorder="1" applyAlignment="1">
      <alignment horizontal="center" vertical="center"/>
    </xf>
    <xf numFmtId="169" fontId="8" fillId="2" borderId="23" xfId="0" applyNumberFormat="1" applyFont="1" applyFill="1" applyBorder="1" applyAlignment="1">
      <alignment/>
    </xf>
    <xf numFmtId="174" fontId="8" fillId="2" borderId="23" xfId="0" applyNumberFormat="1" applyFont="1" applyFill="1" applyBorder="1" applyAlignment="1">
      <alignment/>
    </xf>
    <xf numFmtId="174" fontId="0" fillId="2" borderId="1" xfId="0" applyNumberFormat="1" applyFont="1" applyFill="1" applyBorder="1" applyAlignment="1">
      <alignment vertical="center"/>
    </xf>
    <xf numFmtId="174" fontId="8" fillId="2" borderId="4" xfId="0" applyNumberFormat="1" applyFont="1" applyFill="1" applyBorder="1" applyAlignment="1">
      <alignment vertical="center"/>
    </xf>
    <xf numFmtId="174" fontId="8" fillId="2" borderId="2" xfId="0" applyNumberFormat="1" applyFont="1" applyFill="1" applyBorder="1" applyAlignment="1">
      <alignment horizontal="right" vertical="center"/>
    </xf>
    <xf numFmtId="174" fontId="8" fillId="2" borderId="1" xfId="0" applyNumberFormat="1" applyFont="1" applyFill="1" applyBorder="1" applyAlignment="1">
      <alignment horizontal="right" vertical="center"/>
    </xf>
    <xf numFmtId="174" fontId="8" fillId="2" borderId="4" xfId="0" applyNumberFormat="1" applyFont="1" applyFill="1" applyBorder="1" applyAlignment="1">
      <alignment horizontal="right" vertical="center"/>
    </xf>
    <xf numFmtId="174" fontId="8" fillId="2" borderId="1" xfId="0" applyNumberFormat="1" applyFont="1" applyFill="1" applyBorder="1" applyAlignment="1">
      <alignment/>
    </xf>
    <xf numFmtId="174" fontId="0" fillId="2" borderId="4" xfId="0" applyNumberFormat="1" applyFont="1" applyFill="1" applyBorder="1" applyAlignment="1">
      <alignment vertical="center"/>
    </xf>
    <xf numFmtId="174" fontId="0" fillId="2" borderId="0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80" fontId="8" fillId="3" borderId="1" xfId="0" applyNumberFormat="1" applyFont="1" applyFill="1" applyBorder="1" applyAlignment="1">
      <alignment horizontal="center" vertical="center"/>
    </xf>
    <xf numFmtId="174" fontId="8" fillId="2" borderId="0" xfId="0" applyNumberFormat="1" applyFont="1" applyFill="1" applyAlignment="1">
      <alignment/>
    </xf>
    <xf numFmtId="174" fontId="0" fillId="2" borderId="4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vertical="center"/>
    </xf>
    <xf numFmtId="174" fontId="8" fillId="2" borderId="1" xfId="0" applyNumberFormat="1" applyFont="1" applyFill="1" applyBorder="1" applyAlignment="1">
      <alignment vertical="center"/>
    </xf>
    <xf numFmtId="174" fontId="8" fillId="2" borderId="2" xfId="0" applyNumberFormat="1" applyFont="1" applyFill="1" applyBorder="1" applyAlignment="1">
      <alignment vertical="center"/>
    </xf>
    <xf numFmtId="174" fontId="8" fillId="2" borderId="0" xfId="0" applyNumberFormat="1" applyFont="1" applyFill="1" applyBorder="1" applyAlignment="1">
      <alignment vertical="center"/>
    </xf>
    <xf numFmtId="174" fontId="8" fillId="2" borderId="4" xfId="0" applyNumberFormat="1" applyFont="1" applyFill="1" applyBorder="1" applyAlignment="1" quotePrefix="1">
      <alignment horizontal="right" vertical="center"/>
    </xf>
    <xf numFmtId="174" fontId="0" fillId="2" borderId="0" xfId="0" applyNumberFormat="1" applyFont="1" applyFill="1" applyAlignment="1">
      <alignment/>
    </xf>
    <xf numFmtId="174" fontId="8" fillId="2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14" fillId="2" borderId="1" xfId="0" applyNumberFormat="1" applyFont="1" applyFill="1" applyBorder="1" applyAlignment="1">
      <alignment vertical="center"/>
    </xf>
    <xf numFmtId="3" fontId="0" fillId="2" borderId="4" xfId="0" applyNumberFormat="1" applyFont="1" applyFill="1" applyBorder="1" applyAlignment="1">
      <alignment/>
    </xf>
    <xf numFmtId="169" fontId="8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/>
    </xf>
    <xf numFmtId="169" fontId="14" fillId="2" borderId="1" xfId="0" applyNumberFormat="1" applyFont="1" applyFill="1" applyBorder="1" applyAlignment="1">
      <alignment vertical="center"/>
    </xf>
    <xf numFmtId="169" fontId="11" fillId="2" borderId="1" xfId="0" applyNumberFormat="1" applyFont="1" applyFill="1" applyBorder="1" applyAlignment="1">
      <alignment vertical="center"/>
    </xf>
    <xf numFmtId="169" fontId="11" fillId="2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8" fillId="0" borderId="1" xfId="0" applyNumberFormat="1" applyFont="1" applyFill="1" applyBorder="1" applyAlignment="1">
      <alignment horizontal="right"/>
    </xf>
    <xf numFmtId="37" fontId="0" fillId="0" borderId="15" xfId="24" applyFont="1" applyBorder="1">
      <alignment/>
      <protection/>
    </xf>
    <xf numFmtId="37" fontId="7" fillId="0" borderId="0" xfId="24" applyFont="1" applyFill="1">
      <alignment/>
      <protection/>
    </xf>
    <xf numFmtId="37" fontId="0" fillId="0" borderId="3" xfId="24" applyFont="1" applyBorder="1">
      <alignment/>
      <protection/>
    </xf>
    <xf numFmtId="174" fontId="8" fillId="2" borderId="15" xfId="0" applyNumberFormat="1" applyFont="1" applyFill="1" applyBorder="1" applyAlignment="1">
      <alignment/>
    </xf>
    <xf numFmtId="174" fontId="8" fillId="2" borderId="16" xfId="0" applyNumberFormat="1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 quotePrefix="1">
      <alignment horizontal="center"/>
    </xf>
    <xf numFmtId="0" fontId="11" fillId="0" borderId="10" xfId="0" applyFont="1" applyBorder="1" applyAlignment="1">
      <alignment/>
    </xf>
    <xf numFmtId="178" fontId="11" fillId="0" borderId="12" xfId="0" applyNumberFormat="1" applyFont="1" applyBorder="1" applyAlignment="1">
      <alignment/>
    </xf>
    <xf numFmtId="37" fontId="0" fillId="0" borderId="15" xfId="24" applyFont="1" applyBorder="1" applyAlignment="1">
      <alignment horizontal="center"/>
      <protection/>
    </xf>
    <xf numFmtId="37" fontId="0" fillId="0" borderId="15" xfId="28" applyFont="1" applyBorder="1" applyAlignment="1">
      <alignment horizontal="center"/>
      <protection/>
    </xf>
    <xf numFmtId="37" fontId="0" fillId="0" borderId="15" xfId="28" applyFont="1" applyBorder="1">
      <alignment/>
      <protection/>
    </xf>
    <xf numFmtId="37" fontId="0" fillId="0" borderId="16" xfId="28" applyFont="1" applyBorder="1" applyAlignment="1" quotePrefix="1">
      <alignment horizontal="center"/>
      <protection/>
    </xf>
    <xf numFmtId="17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8" fontId="11" fillId="0" borderId="12" xfId="0" applyNumberFormat="1" applyFont="1" applyBorder="1" applyAlignment="1">
      <alignment horizontal="center"/>
    </xf>
    <xf numFmtId="169" fontId="0" fillId="2" borderId="9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169" fontId="8" fillId="2" borderId="15" xfId="0" applyNumberFormat="1" applyFont="1" applyFill="1" applyBorder="1" applyAlignment="1">
      <alignment/>
    </xf>
    <xf numFmtId="169" fontId="8" fillId="2" borderId="16" xfId="0" applyNumberFormat="1" applyFont="1" applyFill="1" applyBorder="1" applyAlignment="1">
      <alignment/>
    </xf>
    <xf numFmtId="174" fontId="0" fillId="2" borderId="11" xfId="0" applyNumberFormat="1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12" xfId="0" applyFont="1" applyBorder="1" applyAlignment="1">
      <alignment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37" fontId="0" fillId="0" borderId="5" xfId="24" applyFont="1" applyBorder="1">
      <alignment/>
      <protection/>
    </xf>
    <xf numFmtId="0" fontId="0" fillId="2" borderId="12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74" fontId="0" fillId="2" borderId="1" xfId="0" applyNumberFormat="1" applyFont="1" applyFill="1" applyBorder="1" applyAlignment="1" quotePrefix="1">
      <alignment/>
    </xf>
    <xf numFmtId="174" fontId="0" fillId="2" borderId="1" xfId="0" applyNumberFormat="1" applyFont="1" applyFill="1" applyBorder="1" applyAlignment="1" quotePrefix="1">
      <alignment vertical="center"/>
    </xf>
    <xf numFmtId="174" fontId="0" fillId="2" borderId="2" xfId="0" applyNumberFormat="1" applyFont="1" applyFill="1" applyBorder="1" applyAlignment="1" quotePrefix="1">
      <alignment vertical="center"/>
    </xf>
    <xf numFmtId="179" fontId="0" fillId="3" borderId="1" xfId="0" applyNumberFormat="1" applyFont="1" applyFill="1" applyBorder="1" applyAlignment="1">
      <alignment horizontal="right" vertical="center"/>
    </xf>
    <xf numFmtId="179" fontId="0" fillId="3" borderId="4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/>
    </xf>
    <xf numFmtId="169" fontId="8" fillId="2" borderId="14" xfId="0" applyNumberFormat="1" applyFont="1" applyFill="1" applyBorder="1" applyAlignment="1">
      <alignment/>
    </xf>
    <xf numFmtId="174" fontId="8" fillId="2" borderId="22" xfId="0" applyNumberFormat="1" applyFont="1" applyFill="1" applyBorder="1" applyAlignment="1">
      <alignment horizontal="right"/>
    </xf>
    <xf numFmtId="174" fontId="8" fillId="2" borderId="23" xfId="0" applyNumberFormat="1" applyFont="1" applyFill="1" applyBorder="1" applyAlignment="1">
      <alignment horizontal="right"/>
    </xf>
    <xf numFmtId="169" fontId="8" fillId="2" borderId="22" xfId="0" applyNumberFormat="1" applyFont="1" applyFill="1" applyBorder="1" applyAlignment="1">
      <alignment horizontal="right"/>
    </xf>
    <xf numFmtId="169" fontId="8" fillId="2" borderId="23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8" fillId="2" borderId="26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Border="1" applyAlignment="1">
      <alignment/>
    </xf>
    <xf numFmtId="179" fontId="8" fillId="3" borderId="1" xfId="0" applyNumberFormat="1" applyFont="1" applyFill="1" applyBorder="1" applyAlignment="1">
      <alignment horizontal="right" vertical="center"/>
    </xf>
    <xf numFmtId="179" fontId="0" fillId="3" borderId="11" xfId="0" applyNumberFormat="1" applyFont="1" applyFill="1" applyBorder="1" applyAlignment="1">
      <alignment horizontal="right" vertical="center"/>
    </xf>
    <xf numFmtId="37" fontId="5" fillId="2" borderId="0" xfId="29" applyFont="1" applyFill="1">
      <alignment/>
      <protection/>
    </xf>
    <xf numFmtId="37" fontId="0" fillId="2" borderId="0" xfId="29" applyFont="1" applyFill="1">
      <alignment/>
      <protection/>
    </xf>
    <xf numFmtId="204" fontId="0" fillId="2" borderId="0" xfId="29" applyNumberFormat="1" applyFont="1" applyFill="1">
      <alignment/>
      <protection/>
    </xf>
    <xf numFmtId="179" fontId="20" fillId="2" borderId="1" xfId="0" applyNumberFormat="1" applyFont="1" applyFill="1" applyBorder="1" applyAlignment="1">
      <alignment horizontal="center"/>
    </xf>
    <xf numFmtId="179" fontId="20" fillId="2" borderId="9" xfId="0" applyNumberFormat="1" applyFont="1" applyFill="1" applyBorder="1" applyAlignment="1">
      <alignment horizontal="center"/>
    </xf>
    <xf numFmtId="37" fontId="0" fillId="0" borderId="1" xfId="24" applyNumberFormat="1" applyFont="1" applyBorder="1" applyAlignment="1" applyProtection="1">
      <alignment horizontal="right"/>
      <protection/>
    </xf>
    <xf numFmtId="174" fontId="0" fillId="2" borderId="4" xfId="0" applyNumberFormat="1" applyFont="1" applyFill="1" applyBorder="1" applyAlignment="1">
      <alignment horizontal="center"/>
    </xf>
    <xf numFmtId="174" fontId="0" fillId="2" borderId="1" xfId="0" applyNumberFormat="1" applyFont="1" applyFill="1" applyBorder="1" applyAlignment="1">
      <alignment horizontal="center"/>
    </xf>
    <xf numFmtId="174" fontId="0" fillId="2" borderId="11" xfId="0" applyNumberFormat="1" applyFont="1" applyFill="1" applyBorder="1" applyAlignment="1">
      <alignment horizontal="center"/>
    </xf>
    <xf numFmtId="174" fontId="0" fillId="2" borderId="23" xfId="0" applyNumberFormat="1" applyFont="1" applyFill="1" applyBorder="1" applyAlignment="1">
      <alignment horizontal="center"/>
    </xf>
    <xf numFmtId="174" fontId="0" fillId="2" borderId="22" xfId="0" applyNumberFormat="1" applyFont="1" applyFill="1" applyBorder="1" applyAlignment="1">
      <alignment horizontal="center"/>
    </xf>
    <xf numFmtId="174" fontId="8" fillId="2" borderId="15" xfId="0" applyNumberFormat="1" applyFont="1" applyFill="1" applyBorder="1" applyAlignment="1">
      <alignment horizontal="center"/>
    </xf>
    <xf numFmtId="174" fontId="8" fillId="2" borderId="16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/>
    </xf>
    <xf numFmtId="169" fontId="0" fillId="2" borderId="1" xfId="0" applyNumberFormat="1" applyFont="1" applyFill="1" applyBorder="1" applyAlignment="1">
      <alignment horizontal="center"/>
    </xf>
    <xf numFmtId="174" fontId="0" fillId="2" borderId="9" xfId="0" applyNumberFormat="1" applyFont="1" applyFill="1" applyBorder="1" applyAlignment="1">
      <alignment horizontal="center"/>
    </xf>
    <xf numFmtId="174" fontId="0" fillId="2" borderId="8" xfId="0" applyNumberFormat="1" applyFont="1" applyFill="1" applyBorder="1" applyAlignment="1">
      <alignment horizontal="center"/>
    </xf>
    <xf numFmtId="173" fontId="0" fillId="2" borderId="1" xfId="0" applyNumberFormat="1" applyFont="1" applyFill="1" applyBorder="1" applyAlignment="1">
      <alignment horizontal="center"/>
    </xf>
    <xf numFmtId="173" fontId="0" fillId="2" borderId="4" xfId="0" applyNumberFormat="1" applyFont="1" applyFill="1" applyBorder="1" applyAlignment="1">
      <alignment horizontal="center"/>
    </xf>
    <xf numFmtId="173" fontId="8" fillId="2" borderId="23" xfId="0" applyNumberFormat="1" applyFont="1" applyFill="1" applyBorder="1" applyAlignment="1">
      <alignment horizontal="center"/>
    </xf>
    <xf numFmtId="173" fontId="3" fillId="2" borderId="1" xfId="0" applyNumberFormat="1" applyFont="1" applyFill="1" applyBorder="1" applyAlignment="1">
      <alignment horizontal="center"/>
    </xf>
    <xf numFmtId="173" fontId="3" fillId="2" borderId="4" xfId="0" applyNumberFormat="1" applyFont="1" applyFill="1" applyBorder="1" applyAlignment="1">
      <alignment horizontal="center"/>
    </xf>
    <xf numFmtId="173" fontId="8" fillId="2" borderId="16" xfId="0" applyNumberFormat="1" applyFont="1" applyFill="1" applyBorder="1" applyAlignment="1">
      <alignment horizontal="center"/>
    </xf>
    <xf numFmtId="37" fontId="0" fillId="2" borderId="0" xfId="23" applyFont="1" applyFill="1">
      <alignment/>
      <protection/>
    </xf>
    <xf numFmtId="181" fontId="0" fillId="2" borderId="1" xfId="0" applyNumberFormat="1" applyFont="1" applyFill="1" applyBorder="1" applyAlignment="1">
      <alignment horizontal="center"/>
    </xf>
    <xf numFmtId="37" fontId="0" fillId="0" borderId="1" xfId="25" applyFont="1" applyBorder="1" applyAlignment="1">
      <alignment horizontal="right"/>
      <protection/>
    </xf>
    <xf numFmtId="37" fontId="0" fillId="0" borderId="4" xfId="25" applyFont="1" applyBorder="1" applyAlignment="1">
      <alignment horizontal="right"/>
      <protection/>
    </xf>
    <xf numFmtId="37" fontId="0" fillId="0" borderId="15" xfId="25" applyFont="1" applyBorder="1" applyAlignment="1">
      <alignment horizontal="right"/>
      <protection/>
    </xf>
    <xf numFmtId="37" fontId="0" fillId="0" borderId="16" xfId="25" applyFont="1" applyBorder="1" applyAlignment="1">
      <alignment horizontal="right"/>
      <protection/>
    </xf>
    <xf numFmtId="3" fontId="8" fillId="0" borderId="2" xfId="0" applyNumberFormat="1" applyFont="1" applyFill="1" applyBorder="1" applyAlignment="1" applyProtection="1">
      <alignment horizontal="left"/>
      <protection/>
    </xf>
    <xf numFmtId="1" fontId="0" fillId="0" borderId="2" xfId="0" applyNumberFormat="1" applyFont="1" applyFill="1" applyBorder="1" applyAlignment="1" applyProtection="1">
      <alignment horizontal="left"/>
      <protection/>
    </xf>
    <xf numFmtId="1" fontId="0" fillId="0" borderId="2" xfId="0" applyNumberFormat="1" applyFont="1" applyFill="1" applyBorder="1" applyAlignment="1" applyProtection="1">
      <alignment/>
      <protection/>
    </xf>
    <xf numFmtId="1" fontId="8" fillId="0" borderId="2" xfId="0" applyNumberFormat="1" applyFont="1" applyFill="1" applyBorder="1" applyAlignment="1" applyProtection="1">
      <alignment horizontal="left"/>
      <protection/>
    </xf>
    <xf numFmtId="3" fontId="0" fillId="0" borderId="2" xfId="0" applyNumberFormat="1" applyFont="1" applyFill="1" applyBorder="1" applyAlignment="1" applyProtection="1">
      <alignment horizontal="left"/>
      <protection/>
    </xf>
    <xf numFmtId="37" fontId="8" fillId="0" borderId="0" xfId="22" applyFont="1" applyFill="1" applyBorder="1">
      <alignment/>
      <protection/>
    </xf>
    <xf numFmtId="37" fontId="8" fillId="0" borderId="0" xfId="22" applyFont="1" applyFill="1">
      <alignment/>
      <protection/>
    </xf>
    <xf numFmtId="37" fontId="0" fillId="0" borderId="0" xfId="22" applyFont="1" applyFill="1">
      <alignment/>
      <protection/>
    </xf>
    <xf numFmtId="37" fontId="0" fillId="0" borderId="0" xfId="22" applyFont="1" applyFill="1" applyBorder="1">
      <alignment/>
      <protection/>
    </xf>
    <xf numFmtId="179" fontId="20" fillId="2" borderId="1" xfId="0" applyNumberFormat="1" applyFont="1" applyFill="1" applyBorder="1" applyAlignment="1">
      <alignment horizontal="right"/>
    </xf>
    <xf numFmtId="179" fontId="20" fillId="2" borderId="9" xfId="0" applyNumberFormat="1" applyFont="1" applyFill="1" applyBorder="1" applyAlignment="1">
      <alignment horizontal="right"/>
    </xf>
    <xf numFmtId="169" fontId="0" fillId="2" borderId="4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 horizontal="right"/>
    </xf>
    <xf numFmtId="169" fontId="0" fillId="2" borderId="9" xfId="0" applyNumberFormat="1" applyFont="1" applyFill="1" applyBorder="1" applyAlignment="1">
      <alignment horizontal="right"/>
    </xf>
    <xf numFmtId="179" fontId="20" fillId="2" borderId="0" xfId="0" applyNumberFormat="1" applyFont="1" applyFill="1" applyBorder="1" applyAlignment="1">
      <alignment horizontal="center"/>
    </xf>
    <xf numFmtId="170" fontId="0" fillId="0" borderId="15" xfId="24" applyNumberFormat="1" applyFont="1" applyBorder="1" applyProtection="1">
      <alignment/>
      <protection/>
    </xf>
    <xf numFmtId="170" fontId="0" fillId="0" borderId="16" xfId="24" applyNumberFormat="1" applyFont="1" applyBorder="1" applyProtection="1">
      <alignment/>
      <protection/>
    </xf>
    <xf numFmtId="0" fontId="0" fillId="0" borderId="3" xfId="0" applyFont="1" applyFill="1" applyBorder="1" applyAlignment="1">
      <alignment horizontal="left"/>
    </xf>
    <xf numFmtId="0" fontId="0" fillId="0" borderId="0" xfId="0" applyFill="1" applyAlignment="1">
      <alignment/>
    </xf>
    <xf numFmtId="173" fontId="0" fillId="0" borderId="1" xfId="25" applyNumberFormat="1" applyFont="1" applyBorder="1" applyAlignment="1">
      <alignment horizontal="right"/>
      <protection/>
    </xf>
    <xf numFmtId="173" fontId="8" fillId="0" borderId="1" xfId="25" applyNumberFormat="1" applyFont="1" applyBorder="1" applyAlignment="1">
      <alignment horizontal="right"/>
      <protection/>
    </xf>
    <xf numFmtId="173" fontId="0" fillId="0" borderId="4" xfId="25" applyNumberFormat="1" applyFont="1" applyBorder="1" applyAlignment="1">
      <alignment horizontal="right"/>
      <protection/>
    </xf>
    <xf numFmtId="173" fontId="8" fillId="0" borderId="4" xfId="25" applyNumberFormat="1" applyFont="1" applyBorder="1" applyAlignment="1">
      <alignment horizontal="right"/>
      <protection/>
    </xf>
    <xf numFmtId="173" fontId="0" fillId="0" borderId="15" xfId="25" applyNumberFormat="1" applyFont="1" applyBorder="1" applyAlignment="1">
      <alignment horizontal="right"/>
      <protection/>
    </xf>
    <xf numFmtId="173" fontId="0" fillId="0" borderId="16" xfId="25" applyNumberFormat="1" applyFont="1" applyBorder="1" applyAlignment="1">
      <alignment horizontal="right"/>
      <protection/>
    </xf>
    <xf numFmtId="37" fontId="8" fillId="0" borderId="1" xfId="25" applyFont="1" applyBorder="1" applyAlignment="1">
      <alignment horizontal="right"/>
      <protection/>
    </xf>
    <xf numFmtId="1" fontId="0" fillId="0" borderId="16" xfId="0" applyNumberFormat="1" applyFont="1" applyFill="1" applyBorder="1" applyAlignment="1" applyProtection="1">
      <alignment horizontal="center"/>
      <protection/>
    </xf>
    <xf numFmtId="37" fontId="8" fillId="0" borderId="4" xfId="25" applyFont="1" applyBorder="1" applyAlignment="1">
      <alignment horizontal="right"/>
      <protection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37" fontId="0" fillId="2" borderId="0" xfId="29" applyFont="1" applyFill="1" applyBorder="1">
      <alignment/>
      <protection/>
    </xf>
    <xf numFmtId="174" fontId="0" fillId="2" borderId="22" xfId="0" applyNumberFormat="1" applyFont="1" applyFill="1" applyBorder="1" applyAlignment="1">
      <alignment vertical="center"/>
    </xf>
    <xf numFmtId="174" fontId="0" fillId="2" borderId="15" xfId="0" applyNumberFormat="1" applyFont="1" applyFill="1" applyBorder="1" applyAlignment="1">
      <alignment vertical="center"/>
    </xf>
    <xf numFmtId="174" fontId="0" fillId="2" borderId="23" xfId="0" applyNumberFormat="1" applyFont="1" applyFill="1" applyBorder="1" applyAlignment="1">
      <alignment vertical="center"/>
    </xf>
    <xf numFmtId="174" fontId="0" fillId="2" borderId="16" xfId="0" applyNumberFormat="1" applyFont="1" applyFill="1" applyBorder="1" applyAlignment="1">
      <alignment vertical="center"/>
    </xf>
    <xf numFmtId="174" fontId="8" fillId="2" borderId="22" xfId="0" applyNumberFormat="1" applyFont="1" applyFill="1" applyBorder="1" applyAlignment="1">
      <alignment vertical="center"/>
    </xf>
    <xf numFmtId="174" fontId="8" fillId="2" borderId="15" xfId="0" applyNumberFormat="1" applyFont="1" applyFill="1" applyBorder="1" applyAlignment="1">
      <alignment vertical="center"/>
    </xf>
    <xf numFmtId="174" fontId="8" fillId="2" borderId="23" xfId="0" applyNumberFormat="1" applyFont="1" applyFill="1" applyBorder="1" applyAlignment="1">
      <alignment vertical="center"/>
    </xf>
    <xf numFmtId="174" fontId="8" fillId="2" borderId="16" xfId="0" applyNumberFormat="1" applyFont="1" applyFill="1" applyBorder="1" applyAlignment="1">
      <alignment vertical="center"/>
    </xf>
    <xf numFmtId="174" fontId="0" fillId="0" borderId="1" xfId="0" applyNumberFormat="1" applyFont="1" applyFill="1" applyBorder="1" applyAlignment="1">
      <alignment horizontal="right"/>
    </xf>
    <xf numFmtId="174" fontId="8" fillId="0" borderId="22" xfId="0" applyNumberFormat="1" applyFont="1" applyFill="1" applyBorder="1" applyAlignment="1">
      <alignment horizontal="right"/>
    </xf>
    <xf numFmtId="174" fontId="8" fillId="0" borderId="15" xfId="0" applyNumberFormat="1" applyFont="1" applyFill="1" applyBorder="1" applyAlignment="1">
      <alignment horizontal="right"/>
    </xf>
    <xf numFmtId="174" fontId="0" fillId="0" borderId="4" xfId="0" applyNumberFormat="1" applyFont="1" applyFill="1" applyBorder="1" applyAlignment="1">
      <alignment horizontal="right"/>
    </xf>
    <xf numFmtId="174" fontId="8" fillId="0" borderId="4" xfId="0" applyNumberFormat="1" applyFont="1" applyFill="1" applyBorder="1" applyAlignment="1">
      <alignment horizontal="right"/>
    </xf>
    <xf numFmtId="174" fontId="8" fillId="0" borderId="23" xfId="0" applyNumberFormat="1" applyFont="1" applyFill="1" applyBorder="1" applyAlignment="1">
      <alignment horizontal="right"/>
    </xf>
    <xf numFmtId="174" fontId="8" fillId="0" borderId="16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74" fontId="0" fillId="0" borderId="22" xfId="0" applyNumberFormat="1" applyFont="1" applyFill="1" applyBorder="1" applyAlignment="1">
      <alignment horizontal="right"/>
    </xf>
    <xf numFmtId="174" fontId="0" fillId="0" borderId="23" xfId="0" applyNumberFormat="1" applyFont="1" applyFill="1" applyBorder="1" applyAlignment="1">
      <alignment horizontal="right"/>
    </xf>
    <xf numFmtId="174" fontId="0" fillId="0" borderId="15" xfId="0" applyNumberFormat="1" applyFont="1" applyFill="1" applyBorder="1" applyAlignment="1">
      <alignment horizontal="right"/>
    </xf>
    <xf numFmtId="174" fontId="0" fillId="0" borderId="16" xfId="0" applyNumberFormat="1" applyFont="1" applyFill="1" applyBorder="1" applyAlignment="1">
      <alignment horizontal="right"/>
    </xf>
    <xf numFmtId="169" fontId="0" fillId="2" borderId="16" xfId="0" applyNumberFormat="1" applyFont="1" applyFill="1" applyBorder="1" applyAlignment="1">
      <alignment horizontal="right"/>
    </xf>
    <xf numFmtId="169" fontId="0" fillId="2" borderId="23" xfId="0" applyNumberFormat="1" applyFont="1" applyFill="1" applyBorder="1" applyAlignment="1">
      <alignment horizontal="right"/>
    </xf>
    <xf numFmtId="169" fontId="0" fillId="2" borderId="15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2" fontId="0" fillId="2" borderId="4" xfId="0" applyNumberFormat="1" applyFont="1" applyFill="1" applyBorder="1" applyAlignment="1">
      <alignment horizontal="right" indent="1"/>
    </xf>
    <xf numFmtId="2" fontId="0" fillId="2" borderId="16" xfId="0" applyNumberFormat="1" applyFont="1" applyFill="1" applyBorder="1" applyAlignment="1">
      <alignment horizontal="right" indent="1"/>
    </xf>
    <xf numFmtId="37" fontId="0" fillId="0" borderId="1" xfId="28" applyFont="1" applyBorder="1">
      <alignment/>
      <protection/>
    </xf>
    <xf numFmtId="37" fontId="0" fillId="0" borderId="4" xfId="28" applyFont="1" applyBorder="1">
      <alignment/>
      <protection/>
    </xf>
    <xf numFmtId="37" fontId="0" fillId="0" borderId="14" xfId="28" applyFont="1" applyBorder="1" applyAlignment="1">
      <alignment horizontal="fill"/>
      <protection/>
    </xf>
    <xf numFmtId="37" fontId="0" fillId="0" borderId="14" xfId="28" applyFont="1" applyBorder="1">
      <alignment/>
      <protection/>
    </xf>
    <xf numFmtId="2" fontId="0" fillId="2" borderId="0" xfId="0" applyNumberFormat="1" applyFont="1" applyFill="1" applyBorder="1" applyAlignment="1">
      <alignment horizontal="right" indent="1"/>
    </xf>
    <xf numFmtId="37" fontId="0" fillId="2" borderId="22" xfId="29" applyFont="1" applyFill="1" applyBorder="1" applyAlignment="1">
      <alignment horizontal="center"/>
      <protection/>
    </xf>
    <xf numFmtId="37" fontId="4" fillId="2" borderId="0" xfId="30" applyFont="1" applyFill="1" applyAlignment="1">
      <alignment horizontal="center"/>
      <protection/>
    </xf>
    <xf numFmtId="37" fontId="5" fillId="2" borderId="0" xfId="22" applyFont="1" applyFill="1">
      <alignment/>
      <protection/>
    </xf>
    <xf numFmtId="0" fontId="0" fillId="2" borderId="0" xfId="0" applyFill="1" applyAlignment="1">
      <alignment/>
    </xf>
    <xf numFmtId="37" fontId="0" fillId="2" borderId="0" xfId="22" applyFont="1" applyFill="1">
      <alignment/>
      <protection/>
    </xf>
    <xf numFmtId="37" fontId="0" fillId="2" borderId="0" xfId="22" applyFont="1" applyFill="1" applyBorder="1">
      <alignment/>
      <protection/>
    </xf>
    <xf numFmtId="37" fontId="7" fillId="2" borderId="0" xfId="22" applyFont="1" applyFill="1">
      <alignment/>
      <protection/>
    </xf>
    <xf numFmtId="37" fontId="7" fillId="2" borderId="14" xfId="22" applyFont="1" applyFill="1" applyBorder="1">
      <alignment/>
      <protection/>
    </xf>
    <xf numFmtId="37" fontId="0" fillId="2" borderId="5" xfId="22" applyFont="1" applyFill="1" applyBorder="1" applyAlignment="1">
      <alignment horizontal="center"/>
      <protection/>
    </xf>
    <xf numFmtId="37" fontId="0" fillId="2" borderId="3" xfId="22" applyFont="1" applyFill="1" applyBorder="1">
      <alignment/>
      <protection/>
    </xf>
    <xf numFmtId="37" fontId="0" fillId="2" borderId="3" xfId="22" applyFont="1" applyFill="1" applyBorder="1" applyAlignment="1">
      <alignment horizontal="center"/>
      <protection/>
    </xf>
    <xf numFmtId="37" fontId="0" fillId="2" borderId="15" xfId="22" applyFont="1" applyFill="1" applyBorder="1" applyAlignment="1">
      <alignment horizontal="center"/>
      <protection/>
    </xf>
    <xf numFmtId="37" fontId="0" fillId="2" borderId="16" xfId="22" applyFont="1" applyFill="1" applyBorder="1" applyAlignment="1">
      <alignment horizontal="center"/>
      <protection/>
    </xf>
    <xf numFmtId="1" fontId="0" fillId="2" borderId="2" xfId="22" applyNumberFormat="1" applyFont="1" applyFill="1" applyBorder="1" applyAlignment="1" quotePrefix="1">
      <alignment horizontal="left"/>
      <protection/>
    </xf>
    <xf numFmtId="37" fontId="0" fillId="2" borderId="2" xfId="22" applyFont="1" applyFill="1" applyBorder="1">
      <alignment/>
      <protection/>
    </xf>
    <xf numFmtId="37" fontId="0" fillId="2" borderId="1" xfId="22" applyFont="1" applyFill="1" applyBorder="1">
      <alignment/>
      <protection/>
    </xf>
    <xf numFmtId="37" fontId="0" fillId="2" borderId="4" xfId="22" applyFont="1" applyFill="1" applyBorder="1">
      <alignment/>
      <protection/>
    </xf>
    <xf numFmtId="1" fontId="0" fillId="2" borderId="2" xfId="22" applyNumberFormat="1" applyFont="1" applyFill="1" applyBorder="1" applyAlignment="1">
      <alignment horizontal="left"/>
      <protection/>
    </xf>
    <xf numFmtId="37" fontId="0" fillId="2" borderId="1" xfId="22" applyNumberFormat="1" applyFont="1" applyFill="1" applyBorder="1" applyProtection="1">
      <alignment/>
      <protection/>
    </xf>
    <xf numFmtId="1" fontId="0" fillId="2" borderId="2" xfId="22" applyNumberFormat="1" applyFont="1" applyFill="1" applyBorder="1" quotePrefix="1">
      <alignment/>
      <protection/>
    </xf>
    <xf numFmtId="1" fontId="0" fillId="2" borderId="3" xfId="22" applyNumberFormat="1" applyFont="1" applyFill="1" applyBorder="1" quotePrefix="1">
      <alignment/>
      <protection/>
    </xf>
    <xf numFmtId="37" fontId="0" fillId="2" borderId="15" xfId="22" applyFont="1" applyFill="1" applyBorder="1">
      <alignment/>
      <protection/>
    </xf>
    <xf numFmtId="37" fontId="0" fillId="2" borderId="16" xfId="22" applyFont="1" applyFill="1" applyBorder="1">
      <alignment/>
      <protection/>
    </xf>
    <xf numFmtId="0" fontId="0" fillId="2" borderId="0" xfId="0" applyFill="1" applyBorder="1" applyAlignment="1">
      <alignment/>
    </xf>
    <xf numFmtId="37" fontId="0" fillId="2" borderId="0" xfId="22" applyFont="1" applyFill="1" applyBorder="1" applyAlignment="1">
      <alignment horizontal="fill"/>
      <protection/>
    </xf>
    <xf numFmtId="37" fontId="0" fillId="2" borderId="0" xfId="22" applyFont="1" applyFill="1" applyAlignment="1">
      <alignment horizontal="fill"/>
      <protection/>
    </xf>
    <xf numFmtId="37" fontId="0" fillId="2" borderId="17" xfId="22" applyFont="1" applyFill="1" applyBorder="1" applyAlignment="1">
      <alignment horizontal="center"/>
      <protection/>
    </xf>
    <xf numFmtId="37" fontId="0" fillId="2" borderId="1" xfId="25" applyFont="1" applyFill="1" applyBorder="1" applyAlignment="1">
      <alignment horizontal="right"/>
      <protection/>
    </xf>
    <xf numFmtId="37" fontId="0" fillId="2" borderId="4" xfId="25" applyFont="1" applyFill="1" applyBorder="1" applyAlignment="1">
      <alignment horizontal="right"/>
      <protection/>
    </xf>
    <xf numFmtId="37" fontId="0" fillId="2" borderId="15" xfId="25" applyFont="1" applyFill="1" applyBorder="1" applyAlignment="1">
      <alignment horizontal="right"/>
      <protection/>
    </xf>
    <xf numFmtId="37" fontId="0" fillId="2" borderId="16" xfId="25" applyFont="1" applyFill="1" applyBorder="1" applyAlignment="1">
      <alignment horizontal="right"/>
      <protection/>
    </xf>
    <xf numFmtId="37" fontId="8" fillId="2" borderId="0" xfId="22" applyFont="1" applyFill="1" applyBorder="1">
      <alignment/>
      <protection/>
    </xf>
    <xf numFmtId="37" fontId="0" fillId="2" borderId="0" xfId="25" applyFont="1" applyFill="1" applyBorder="1" applyAlignment="1">
      <alignment horizontal="right"/>
      <protection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left"/>
    </xf>
    <xf numFmtId="37" fontId="8" fillId="2" borderId="1" xfId="22" applyFont="1" applyFill="1" applyBorder="1">
      <alignment/>
      <protection/>
    </xf>
    <xf numFmtId="37" fontId="8" fillId="2" borderId="1" xfId="22" applyFont="1" applyFill="1" applyBorder="1" applyAlignment="1">
      <alignment horizontal="right"/>
      <protection/>
    </xf>
    <xf numFmtId="37" fontId="8" fillId="2" borderId="4" xfId="22" applyFont="1" applyFill="1" applyBorder="1">
      <alignment/>
      <protection/>
    </xf>
    <xf numFmtId="0" fontId="0" fillId="2" borderId="0" xfId="0" applyFont="1" applyFill="1" applyBorder="1" applyAlignment="1">
      <alignment horizontal="left" indent="1"/>
    </xf>
    <xf numFmtId="37" fontId="0" fillId="2" borderId="1" xfId="22" applyFont="1" applyFill="1" applyBorder="1" applyAlignment="1">
      <alignment horizontal="right"/>
      <protection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37" fontId="8" fillId="2" borderId="15" xfId="22" applyFont="1" applyFill="1" applyBorder="1">
      <alignment/>
      <protection/>
    </xf>
    <xf numFmtId="37" fontId="8" fillId="2" borderId="16" xfId="22" applyFont="1" applyFill="1" applyBorder="1">
      <alignment/>
      <protection/>
    </xf>
    <xf numFmtId="0" fontId="16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37" fontId="16" fillId="2" borderId="0" xfId="22" applyFont="1" applyFill="1" applyBorder="1">
      <alignment/>
      <protection/>
    </xf>
    <xf numFmtId="37" fontId="5" fillId="2" borderId="0" xfId="25" applyFont="1" applyFill="1">
      <alignment/>
      <protection/>
    </xf>
    <xf numFmtId="37" fontId="7" fillId="2" borderId="0" xfId="25" applyFont="1" applyFill="1">
      <alignment/>
      <protection/>
    </xf>
    <xf numFmtId="37" fontId="0" fillId="2" borderId="0" xfId="25" applyFont="1" applyFill="1">
      <alignment/>
      <protection/>
    </xf>
    <xf numFmtId="37" fontId="0" fillId="2" borderId="5" xfId="25" applyFont="1" applyFill="1" applyBorder="1">
      <alignment/>
      <protection/>
    </xf>
    <xf numFmtId="37" fontId="0" fillId="2" borderId="12" xfId="25" applyFont="1" applyFill="1" applyBorder="1" applyAlignment="1">
      <alignment horizontal="center"/>
      <protection/>
    </xf>
    <xf numFmtId="37" fontId="0" fillId="2" borderId="2" xfId="25" applyFont="1" applyFill="1" applyBorder="1" applyAlignment="1">
      <alignment horizontal="center"/>
      <protection/>
    </xf>
    <xf numFmtId="37" fontId="0" fillId="2" borderId="1" xfId="25" applyFont="1" applyFill="1" applyBorder="1" applyAlignment="1">
      <alignment horizontal="center"/>
      <protection/>
    </xf>
    <xf numFmtId="37" fontId="0" fillId="2" borderId="4" xfId="25" applyFont="1" applyFill="1" applyBorder="1" applyAlignment="1">
      <alignment horizontal="center"/>
      <protection/>
    </xf>
    <xf numFmtId="37" fontId="0" fillId="2" borderId="14" xfId="25" applyFont="1" applyFill="1" applyBorder="1">
      <alignment/>
      <protection/>
    </xf>
    <xf numFmtId="37" fontId="0" fillId="2" borderId="15" xfId="25" applyFont="1" applyFill="1" applyBorder="1" applyAlignment="1">
      <alignment horizontal="center"/>
      <protection/>
    </xf>
    <xf numFmtId="37" fontId="0" fillId="2" borderId="16" xfId="25" applyFont="1" applyFill="1" applyBorder="1" applyAlignment="1">
      <alignment horizontal="center"/>
      <protection/>
    </xf>
    <xf numFmtId="37" fontId="0" fillId="2" borderId="1" xfId="25" applyNumberFormat="1" applyFont="1" applyFill="1" applyBorder="1" applyAlignment="1" applyProtection="1">
      <alignment horizontal="right"/>
      <protection/>
    </xf>
    <xf numFmtId="37" fontId="0" fillId="2" borderId="4" xfId="25" applyNumberFormat="1" applyFont="1" applyFill="1" applyBorder="1" applyAlignment="1" applyProtection="1">
      <alignment horizontal="right"/>
      <protection/>
    </xf>
    <xf numFmtId="1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Border="1" applyAlignment="1">
      <alignment/>
    </xf>
    <xf numFmtId="37" fontId="0" fillId="2" borderId="3" xfId="25" applyFont="1" applyFill="1" applyBorder="1">
      <alignment/>
      <protection/>
    </xf>
    <xf numFmtId="37" fontId="7" fillId="2" borderId="0" xfId="29" applyFont="1" applyFill="1">
      <alignment/>
      <protection/>
    </xf>
    <xf numFmtId="37" fontId="0" fillId="2" borderId="5" xfId="29" applyFont="1" applyFill="1" applyBorder="1" applyAlignment="1">
      <alignment horizontal="center" vertical="center" wrapText="1"/>
      <protection/>
    </xf>
    <xf numFmtId="37" fontId="0" fillId="2" borderId="26" xfId="29" applyFont="1" applyFill="1" applyBorder="1">
      <alignment/>
      <protection/>
    </xf>
    <xf numFmtId="37" fontId="0" fillId="2" borderId="23" xfId="29" applyFont="1" applyFill="1" applyBorder="1" applyAlignment="1">
      <alignment horizontal="center"/>
      <protection/>
    </xf>
    <xf numFmtId="170" fontId="0" fillId="2" borderId="1" xfId="29" applyNumberFormat="1" applyFont="1" applyFill="1" applyBorder="1" applyProtection="1">
      <alignment/>
      <protection/>
    </xf>
    <xf numFmtId="170" fontId="0" fillId="2" borderId="4" xfId="29" applyNumberFormat="1" applyFont="1" applyFill="1" applyBorder="1" applyProtection="1">
      <alignment/>
      <protection/>
    </xf>
    <xf numFmtId="170" fontId="0" fillId="2" borderId="0" xfId="29" applyNumberFormat="1" applyFont="1" applyFill="1" applyProtection="1">
      <alignment/>
      <protection/>
    </xf>
    <xf numFmtId="170" fontId="0" fillId="2" borderId="2" xfId="29" applyNumberFormat="1" applyFont="1" applyFill="1" applyBorder="1" applyProtection="1">
      <alignment/>
      <protection/>
    </xf>
    <xf numFmtId="170" fontId="0" fillId="2" borderId="0" xfId="29" applyNumberFormat="1" applyFont="1" applyFill="1" applyBorder="1" applyProtection="1">
      <alignment/>
      <protection/>
    </xf>
    <xf numFmtId="172" fontId="0" fillId="2" borderId="1" xfId="0" applyNumberFormat="1" applyFont="1" applyFill="1" applyBorder="1" applyAlignment="1">
      <alignment/>
    </xf>
    <xf numFmtId="173" fontId="0" fillId="2" borderId="15" xfId="0" applyNumberFormat="1" applyFont="1" applyFill="1" applyBorder="1" applyAlignment="1">
      <alignment/>
    </xf>
    <xf numFmtId="173" fontId="0" fillId="2" borderId="16" xfId="0" applyNumberFormat="1" applyFont="1" applyFill="1" applyBorder="1" applyAlignment="1">
      <alignment horizontal="right"/>
    </xf>
    <xf numFmtId="204" fontId="8" fillId="2" borderId="0" xfId="29" applyNumberFormat="1" applyFont="1" applyFill="1">
      <alignment/>
      <protection/>
    </xf>
    <xf numFmtId="37" fontId="0" fillId="2" borderId="5" xfId="29" applyFont="1" applyFill="1" applyBorder="1">
      <alignment/>
      <protection/>
    </xf>
    <xf numFmtId="37" fontId="0" fillId="2" borderId="2" xfId="29" applyFont="1" applyFill="1" applyBorder="1" applyAlignment="1">
      <alignment horizontal="center"/>
      <protection/>
    </xf>
    <xf numFmtId="37" fontId="0" fillId="2" borderId="3" xfId="29" applyFont="1" applyFill="1" applyBorder="1">
      <alignment/>
      <protection/>
    </xf>
    <xf numFmtId="37" fontId="0" fillId="2" borderId="24" xfId="29" applyFont="1" applyFill="1" applyBorder="1" applyAlignment="1">
      <alignment horizontal="center"/>
      <protection/>
    </xf>
    <xf numFmtId="37" fontId="0" fillId="2" borderId="25" xfId="29" applyFont="1" applyFill="1" applyBorder="1" applyAlignment="1">
      <alignment horizontal="center"/>
      <protection/>
    </xf>
    <xf numFmtId="2" fontId="0" fillId="2" borderId="1" xfId="25" applyNumberFormat="1" applyFont="1" applyFill="1" applyBorder="1" applyAlignment="1">
      <alignment horizontal="right"/>
      <protection/>
    </xf>
    <xf numFmtId="2" fontId="0" fillId="2" borderId="4" xfId="25" applyNumberFormat="1" applyFont="1" applyFill="1" applyBorder="1" applyAlignment="1">
      <alignment horizontal="right"/>
      <protection/>
    </xf>
    <xf numFmtId="2" fontId="0" fillId="2" borderId="15" xfId="25" applyNumberFormat="1" applyFont="1" applyFill="1" applyBorder="1" applyAlignment="1">
      <alignment horizontal="right"/>
      <protection/>
    </xf>
    <xf numFmtId="2" fontId="0" fillId="2" borderId="16" xfId="25" applyNumberFormat="1" applyFont="1" applyFill="1" applyBorder="1" applyAlignment="1">
      <alignment horizontal="right"/>
      <protection/>
    </xf>
    <xf numFmtId="0" fontId="5" fillId="2" borderId="0" xfId="0" applyFont="1" applyFill="1" applyBorder="1" applyAlignment="1">
      <alignment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2" borderId="9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174" fontId="8" fillId="2" borderId="2" xfId="0" applyNumberFormat="1" applyFont="1" applyFill="1" applyBorder="1" applyAlignment="1">
      <alignment/>
    </xf>
    <xf numFmtId="37" fontId="5" fillId="2" borderId="0" xfId="23" applyFont="1" applyFill="1">
      <alignment/>
      <protection/>
    </xf>
    <xf numFmtId="37" fontId="7" fillId="2" borderId="0" xfId="23" applyFont="1" applyFill="1">
      <alignment/>
      <protection/>
    </xf>
    <xf numFmtId="37" fontId="0" fillId="2" borderId="5" xfId="23" applyFont="1" applyFill="1" applyBorder="1">
      <alignment/>
      <protection/>
    </xf>
    <xf numFmtId="37" fontId="0" fillId="2" borderId="2" xfId="23" applyFont="1" applyFill="1" applyBorder="1" applyAlignment="1">
      <alignment horizontal="center"/>
      <protection/>
    </xf>
    <xf numFmtId="37" fontId="0" fillId="2" borderId="8" xfId="23" applyFont="1" applyFill="1" applyBorder="1" applyAlignment="1">
      <alignment horizontal="center"/>
      <protection/>
    </xf>
    <xf numFmtId="37" fontId="0" fillId="2" borderId="0" xfId="23" applyFont="1" applyFill="1" applyBorder="1">
      <alignment/>
      <protection/>
    </xf>
    <xf numFmtId="37" fontId="0" fillId="2" borderId="3" xfId="23" applyFont="1" applyFill="1" applyBorder="1">
      <alignment/>
      <protection/>
    </xf>
    <xf numFmtId="37" fontId="0" fillId="2" borderId="15" xfId="23" applyFont="1" applyFill="1" applyBorder="1" applyAlignment="1">
      <alignment horizontal="center"/>
      <protection/>
    </xf>
    <xf numFmtId="170" fontId="0" fillId="2" borderId="0" xfId="23" applyNumberFormat="1" applyFont="1" applyFill="1" applyProtection="1">
      <alignment/>
      <protection/>
    </xf>
    <xf numFmtId="37" fontId="0" fillId="2" borderId="1" xfId="23" applyNumberFormat="1" applyFont="1" applyFill="1" applyBorder="1" applyProtection="1">
      <alignment/>
      <protection/>
    </xf>
    <xf numFmtId="170" fontId="0" fillId="2" borderId="1" xfId="23" applyNumberFormat="1" applyFont="1" applyFill="1" applyBorder="1" applyProtection="1">
      <alignment/>
      <protection/>
    </xf>
    <xf numFmtId="170" fontId="0" fillId="2" borderId="4" xfId="23" applyNumberFormat="1" applyFont="1" applyFill="1" applyBorder="1" applyProtection="1">
      <alignment/>
      <protection/>
    </xf>
    <xf numFmtId="37" fontId="0" fillId="2" borderId="1" xfId="23" applyFont="1" applyFill="1" applyBorder="1">
      <alignment/>
      <protection/>
    </xf>
    <xf numFmtId="37" fontId="0" fillId="2" borderId="14" xfId="23" applyFont="1" applyFill="1" applyBorder="1">
      <alignment/>
      <protection/>
    </xf>
    <xf numFmtId="37" fontId="0" fillId="2" borderId="15" xfId="23" applyFont="1" applyFill="1" applyBorder="1">
      <alignment/>
      <protection/>
    </xf>
    <xf numFmtId="170" fontId="0" fillId="2" borderId="15" xfId="23" applyNumberFormat="1" applyFont="1" applyFill="1" applyBorder="1" applyProtection="1">
      <alignment/>
      <protection/>
    </xf>
    <xf numFmtId="170" fontId="0" fillId="2" borderId="16" xfId="23" applyNumberFormat="1" applyFont="1" applyFill="1" applyBorder="1" applyProtection="1">
      <alignment/>
      <protection/>
    </xf>
    <xf numFmtId="37" fontId="0" fillId="2" borderId="0" xfId="23" applyFont="1" applyFill="1" applyBorder="1" applyAlignment="1">
      <alignment horizontal="left"/>
      <protection/>
    </xf>
    <xf numFmtId="37" fontId="0" fillId="2" borderId="9" xfId="23" applyFont="1" applyFill="1" applyBorder="1" applyAlignment="1">
      <alignment horizontal="center"/>
      <protection/>
    </xf>
    <xf numFmtId="37" fontId="0" fillId="2" borderId="8" xfId="23" applyFont="1" applyFill="1" applyBorder="1">
      <alignment/>
      <protection/>
    </xf>
    <xf numFmtId="37" fontId="0" fillId="2" borderId="16" xfId="23" applyFont="1" applyFill="1" applyBorder="1" applyAlignment="1">
      <alignment horizontal="center"/>
      <protection/>
    </xf>
    <xf numFmtId="37" fontId="0" fillId="2" borderId="15" xfId="23" applyFont="1" applyFill="1" applyBorder="1" applyAlignment="1" quotePrefix="1">
      <alignment horizontal="center"/>
      <protection/>
    </xf>
    <xf numFmtId="39" fontId="0" fillId="2" borderId="1" xfId="23" applyNumberFormat="1" applyFont="1" applyFill="1" applyBorder="1" applyProtection="1">
      <alignment/>
      <protection/>
    </xf>
    <xf numFmtId="39" fontId="0" fillId="2" borderId="4" xfId="23" applyNumberFormat="1" applyFont="1" applyFill="1" applyBorder="1" applyProtection="1">
      <alignment/>
      <protection/>
    </xf>
    <xf numFmtId="39" fontId="0" fillId="2" borderId="0" xfId="23" applyNumberFormat="1" applyFont="1" applyFill="1" applyProtection="1">
      <alignment/>
      <protection/>
    </xf>
    <xf numFmtId="39" fontId="0" fillId="2" borderId="15" xfId="23" applyNumberFormat="1" applyFont="1" applyFill="1" applyBorder="1" applyProtection="1">
      <alignment/>
      <protection/>
    </xf>
    <xf numFmtId="39" fontId="0" fillId="2" borderId="16" xfId="23" applyNumberFormat="1" applyFont="1" applyFill="1" applyBorder="1" applyProtection="1">
      <alignment/>
      <protection/>
    </xf>
    <xf numFmtId="37" fontId="16" fillId="2" borderId="0" xfId="23" applyFont="1" applyFill="1" quotePrefix="1">
      <alignment/>
      <protection/>
    </xf>
    <xf numFmtId="39" fontId="0" fillId="2" borderId="0" xfId="23" applyNumberFormat="1" applyFont="1" applyFill="1">
      <alignment/>
      <protection/>
    </xf>
    <xf numFmtId="37" fontId="0" fillId="2" borderId="4" xfId="23" applyFont="1" applyFill="1" applyBorder="1">
      <alignment/>
      <protection/>
    </xf>
    <xf numFmtId="37" fontId="8" fillId="2" borderId="22" xfId="23" applyFont="1" applyFill="1" applyBorder="1">
      <alignment/>
      <protection/>
    </xf>
    <xf numFmtId="37" fontId="8" fillId="2" borderId="23" xfId="23" applyFont="1" applyFill="1" applyBorder="1">
      <alignment/>
      <protection/>
    </xf>
    <xf numFmtId="37" fontId="8" fillId="2" borderId="15" xfId="23" applyFont="1" applyFill="1" applyBorder="1">
      <alignment/>
      <protection/>
    </xf>
    <xf numFmtId="37" fontId="8" fillId="2" borderId="16" xfId="23" applyFont="1" applyFill="1" applyBorder="1">
      <alignment/>
      <protection/>
    </xf>
    <xf numFmtId="168" fontId="0" fillId="2" borderId="1" xfId="31" applyFont="1" applyFill="1" applyBorder="1" applyAlignment="1">
      <alignment horizontal="right"/>
      <protection/>
    </xf>
    <xf numFmtId="174" fontId="0" fillId="2" borderId="1" xfId="0" applyNumberFormat="1" applyFont="1" applyFill="1" applyBorder="1" applyAlignment="1" quotePrefix="1">
      <alignment horizontal="right"/>
    </xf>
    <xf numFmtId="174" fontId="0" fillId="2" borderId="23" xfId="0" applyNumberFormat="1" applyFont="1" applyFill="1" applyBorder="1" applyAlignment="1">
      <alignment/>
    </xf>
    <xf numFmtId="174" fontId="0" fillId="2" borderId="22" xfId="0" applyNumberFormat="1" applyFont="1" applyFill="1" applyBorder="1" applyAlignment="1">
      <alignment/>
    </xf>
    <xf numFmtId="37" fontId="5" fillId="2" borderId="0" xfId="24" applyFont="1" applyFill="1">
      <alignment/>
      <protection/>
    </xf>
    <xf numFmtId="37" fontId="0" fillId="2" borderId="0" xfId="24" applyFont="1" applyFill="1">
      <alignment/>
      <protection/>
    </xf>
    <xf numFmtId="37" fontId="0" fillId="2" borderId="5" xfId="24" applyFont="1" applyFill="1" applyBorder="1">
      <alignment/>
      <protection/>
    </xf>
    <xf numFmtId="37" fontId="0" fillId="2" borderId="2" xfId="24" applyFont="1" applyFill="1" applyBorder="1">
      <alignment/>
      <protection/>
    </xf>
    <xf numFmtId="37" fontId="0" fillId="2" borderId="3" xfId="24" applyFont="1" applyFill="1" applyBorder="1" applyAlignment="1">
      <alignment horizontal="center"/>
      <protection/>
    </xf>
    <xf numFmtId="37" fontId="0" fillId="2" borderId="15" xfId="24" applyFont="1" applyFill="1" applyBorder="1" applyAlignment="1">
      <alignment horizontal="center"/>
      <protection/>
    </xf>
    <xf numFmtId="37" fontId="0" fillId="2" borderId="24" xfId="24" applyFont="1" applyFill="1" applyBorder="1" applyAlignment="1">
      <alignment horizontal="center"/>
      <protection/>
    </xf>
    <xf numFmtId="37" fontId="0" fillId="2" borderId="16" xfId="24" applyFont="1" applyFill="1" applyBorder="1" applyAlignment="1">
      <alignment horizontal="center"/>
      <protection/>
    </xf>
    <xf numFmtId="37" fontId="0" fillId="2" borderId="1" xfId="24" applyNumberFormat="1" applyFont="1" applyFill="1" applyBorder="1" applyProtection="1">
      <alignment/>
      <protection/>
    </xf>
    <xf numFmtId="39" fontId="0" fillId="2" borderId="1" xfId="24" applyNumberFormat="1" applyFont="1" applyFill="1" applyBorder="1" applyProtection="1">
      <alignment/>
      <protection/>
    </xf>
    <xf numFmtId="39" fontId="0" fillId="2" borderId="4" xfId="24" applyNumberFormat="1" applyFont="1" applyFill="1" applyBorder="1" applyProtection="1">
      <alignment/>
      <protection/>
    </xf>
    <xf numFmtId="1" fontId="0" fillId="2" borderId="0" xfId="24" applyNumberFormat="1" applyFont="1" applyFill="1" applyProtection="1">
      <alignment/>
      <protection/>
    </xf>
    <xf numFmtId="37" fontId="0" fillId="2" borderId="1" xfId="24" applyFont="1" applyFill="1" applyBorder="1">
      <alignment/>
      <protection/>
    </xf>
    <xf numFmtId="37" fontId="0" fillId="2" borderId="15" xfId="24" applyFont="1" applyFill="1" applyBorder="1">
      <alignment/>
      <protection/>
    </xf>
    <xf numFmtId="39" fontId="0" fillId="2" borderId="15" xfId="24" applyNumberFormat="1" applyFont="1" applyFill="1" applyBorder="1" applyProtection="1">
      <alignment/>
      <protection/>
    </xf>
    <xf numFmtId="39" fontId="0" fillId="2" borderId="16" xfId="24" applyNumberFormat="1" applyFont="1" applyFill="1" applyBorder="1" applyProtection="1">
      <alignment/>
      <protection/>
    </xf>
    <xf numFmtId="37" fontId="16" fillId="2" borderId="0" xfId="24" applyFont="1" applyFill="1" quotePrefix="1">
      <alignment/>
      <protection/>
    </xf>
    <xf numFmtId="39" fontId="0" fillId="2" borderId="0" xfId="24" applyNumberFormat="1" applyFont="1" applyFill="1">
      <alignment/>
      <protection/>
    </xf>
    <xf numFmtId="169" fontId="0" fillId="2" borderId="11" xfId="0" applyNumberFormat="1" applyFont="1" applyFill="1" applyBorder="1" applyAlignment="1">
      <alignment/>
    </xf>
    <xf numFmtId="169" fontId="0" fillId="2" borderId="0" xfId="0" applyNumberFormat="1" applyFont="1" applyFill="1" applyAlignment="1">
      <alignment horizontal="right"/>
    </xf>
    <xf numFmtId="173" fontId="0" fillId="2" borderId="0" xfId="0" applyNumberFormat="1" applyFont="1" applyFill="1" applyBorder="1" applyAlignment="1">
      <alignment/>
    </xf>
    <xf numFmtId="174" fontId="0" fillId="2" borderId="12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 horizontal="right"/>
    </xf>
    <xf numFmtId="174" fontId="8" fillId="2" borderId="26" xfId="0" applyNumberFormat="1" applyFont="1" applyFill="1" applyBorder="1" applyAlignment="1">
      <alignment/>
    </xf>
    <xf numFmtId="174" fontId="8" fillId="2" borderId="13" xfId="0" applyNumberFormat="1" applyFont="1" applyFill="1" applyBorder="1" applyAlignment="1">
      <alignment/>
    </xf>
    <xf numFmtId="174" fontId="8" fillId="2" borderId="3" xfId="0" applyNumberFormat="1" applyFont="1" applyFill="1" applyBorder="1" applyAlignment="1">
      <alignment/>
    </xf>
    <xf numFmtId="174" fontId="8" fillId="2" borderId="1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37" fontId="5" fillId="2" borderId="0" xfId="26" applyFont="1" applyFill="1">
      <alignment/>
      <protection/>
    </xf>
    <xf numFmtId="37" fontId="7" fillId="2" borderId="0" xfId="26" applyFont="1" applyFill="1">
      <alignment/>
      <protection/>
    </xf>
    <xf numFmtId="37" fontId="0" fillId="2" borderId="0" xfId="26" applyFont="1" applyFill="1" applyAlignment="1">
      <alignment horizontal="fill"/>
      <protection/>
    </xf>
    <xf numFmtId="37" fontId="0" fillId="2" borderId="0" xfId="26" applyFont="1" applyFill="1" applyBorder="1">
      <alignment/>
      <protection/>
    </xf>
    <xf numFmtId="37" fontId="0" fillId="2" borderId="0" xfId="26" applyFont="1" applyFill="1">
      <alignment/>
      <protection/>
    </xf>
    <xf numFmtId="37" fontId="0" fillId="2" borderId="5" xfId="26" applyFont="1" applyFill="1" applyBorder="1">
      <alignment/>
      <protection/>
    </xf>
    <xf numFmtId="37" fontId="0" fillId="2" borderId="2" xfId="26" applyFont="1" applyFill="1" applyBorder="1" applyAlignment="1">
      <alignment horizontal="center"/>
      <protection/>
    </xf>
    <xf numFmtId="37" fontId="0" fillId="2" borderId="1" xfId="26" applyFont="1" applyFill="1" applyBorder="1">
      <alignment/>
      <protection/>
    </xf>
    <xf numFmtId="37" fontId="0" fillId="2" borderId="9" xfId="26" applyFont="1" applyFill="1" applyBorder="1" applyAlignment="1">
      <alignment horizontal="center"/>
      <protection/>
    </xf>
    <xf numFmtId="37" fontId="0" fillId="2" borderId="2" xfId="26" applyFont="1" applyFill="1" applyBorder="1">
      <alignment/>
      <protection/>
    </xf>
    <xf numFmtId="37" fontId="0" fillId="2" borderId="1" xfId="26" applyFont="1" applyFill="1" applyBorder="1" applyAlignment="1">
      <alignment horizontal="center"/>
      <protection/>
    </xf>
    <xf numFmtId="37" fontId="0" fillId="2" borderId="4" xfId="26" applyFont="1" applyFill="1" applyBorder="1" applyAlignment="1">
      <alignment horizontal="center"/>
      <protection/>
    </xf>
    <xf numFmtId="170" fontId="0" fillId="2" borderId="0" xfId="26" applyNumberFormat="1" applyFont="1" applyFill="1" applyProtection="1">
      <alignment/>
      <protection/>
    </xf>
    <xf numFmtId="37" fontId="0" fillId="2" borderId="3" xfId="26" applyFont="1" applyFill="1" applyBorder="1">
      <alignment/>
      <protection/>
    </xf>
    <xf numFmtId="37" fontId="0" fillId="2" borderId="15" xfId="26" applyFont="1" applyFill="1" applyBorder="1">
      <alignment/>
      <protection/>
    </xf>
    <xf numFmtId="37" fontId="0" fillId="2" borderId="16" xfId="26" applyFont="1" applyFill="1" applyBorder="1" applyAlignment="1">
      <alignment horizontal="center"/>
      <protection/>
    </xf>
    <xf numFmtId="37" fontId="0" fillId="2" borderId="1" xfId="26" applyNumberFormat="1" applyFont="1" applyFill="1" applyBorder="1" applyAlignment="1" applyProtection="1">
      <alignment horizontal="right"/>
      <protection/>
    </xf>
    <xf numFmtId="170" fontId="0" fillId="2" borderId="1" xfId="26" applyNumberFormat="1" applyFont="1" applyFill="1" applyBorder="1" applyAlignment="1" applyProtection="1">
      <alignment horizontal="right"/>
      <protection/>
    </xf>
    <xf numFmtId="170" fontId="0" fillId="2" borderId="4" xfId="26" applyNumberFormat="1" applyFont="1" applyFill="1" applyBorder="1" applyAlignment="1" applyProtection="1">
      <alignment horizontal="right"/>
      <protection/>
    </xf>
    <xf numFmtId="37" fontId="0" fillId="2" borderId="1" xfId="26" applyFont="1" applyFill="1" applyBorder="1" applyAlignment="1">
      <alignment horizontal="right"/>
      <protection/>
    </xf>
    <xf numFmtId="37" fontId="0" fillId="2" borderId="2" xfId="26" applyFont="1" applyFill="1" applyBorder="1" applyAlignment="1">
      <alignment horizontal="right"/>
      <protection/>
    </xf>
    <xf numFmtId="1" fontId="0" fillId="2" borderId="0" xfId="22" applyNumberFormat="1" applyFont="1" applyFill="1" applyBorder="1" quotePrefix="1">
      <alignment/>
      <protection/>
    </xf>
    <xf numFmtId="37" fontId="0" fillId="2" borderId="0" xfId="26" applyFont="1" applyFill="1" applyBorder="1" applyAlignment="1">
      <alignment horizontal="right"/>
      <protection/>
    </xf>
    <xf numFmtId="37" fontId="0" fillId="2" borderId="15" xfId="26" applyNumberFormat="1" applyFont="1" applyFill="1" applyBorder="1" applyAlignment="1" applyProtection="1">
      <alignment horizontal="right"/>
      <protection/>
    </xf>
    <xf numFmtId="170" fontId="0" fillId="2" borderId="15" xfId="26" applyNumberFormat="1" applyFont="1" applyFill="1" applyBorder="1" applyAlignment="1" applyProtection="1">
      <alignment horizontal="right"/>
      <protection/>
    </xf>
    <xf numFmtId="170" fontId="0" fillId="2" borderId="16" xfId="26" applyNumberFormat="1" applyFont="1" applyFill="1" applyBorder="1" applyAlignment="1" applyProtection="1">
      <alignment horizontal="right"/>
      <protection/>
    </xf>
    <xf numFmtId="2" fontId="0" fillId="2" borderId="0" xfId="26" applyNumberFormat="1" applyFont="1" applyFill="1">
      <alignment/>
      <protection/>
    </xf>
    <xf numFmtId="37" fontId="0" fillId="2" borderId="11" xfId="26" applyFont="1" applyFill="1" applyBorder="1" applyAlignment="1">
      <alignment horizontal="center"/>
      <protection/>
    </xf>
    <xf numFmtId="37" fontId="0" fillId="2" borderId="23" xfId="26" applyFont="1" applyFill="1" applyBorder="1" applyAlignment="1">
      <alignment horizontal="center"/>
      <protection/>
    </xf>
    <xf numFmtId="49" fontId="0" fillId="2" borderId="16" xfId="26" applyNumberFormat="1" applyFont="1" applyFill="1" applyBorder="1" applyAlignment="1">
      <alignment horizontal="center"/>
      <protection/>
    </xf>
    <xf numFmtId="37" fontId="0" fillId="2" borderId="4" xfId="26" applyNumberFormat="1" applyFont="1" applyFill="1" applyBorder="1" applyAlignment="1" applyProtection="1">
      <alignment horizontal="right"/>
      <protection/>
    </xf>
    <xf numFmtId="1" fontId="0" fillId="2" borderId="3" xfId="22" applyNumberFormat="1" applyFont="1" applyFill="1" applyBorder="1" applyAlignment="1" quotePrefix="1">
      <alignment horizontal="left"/>
      <protection/>
    </xf>
    <xf numFmtId="37" fontId="0" fillId="2" borderId="16" xfId="26" applyNumberFormat="1" applyFont="1" applyFill="1" applyBorder="1" applyAlignment="1" applyProtection="1">
      <alignment horizontal="right"/>
      <protection/>
    </xf>
    <xf numFmtId="3" fontId="0" fillId="2" borderId="1" xfId="26" applyNumberFormat="1" applyFont="1" applyFill="1" applyBorder="1" applyAlignment="1">
      <alignment horizontal="right"/>
      <protection/>
    </xf>
    <xf numFmtId="174" fontId="0" fillId="2" borderId="22" xfId="0" applyNumberFormat="1" applyFont="1" applyFill="1" applyBorder="1" applyAlignment="1">
      <alignment horizontal="right"/>
    </xf>
    <xf numFmtId="174" fontId="0" fillId="2" borderId="23" xfId="0" applyNumberFormat="1" applyFont="1" applyFill="1" applyBorder="1" applyAlignment="1">
      <alignment horizontal="right"/>
    </xf>
    <xf numFmtId="174" fontId="0" fillId="2" borderId="15" xfId="0" applyNumberFormat="1" applyFont="1" applyFill="1" applyBorder="1" applyAlignment="1">
      <alignment horizontal="right"/>
    </xf>
    <xf numFmtId="174" fontId="0" fillId="2" borderId="16" xfId="0" applyNumberFormat="1" applyFont="1" applyFill="1" applyBorder="1" applyAlignment="1">
      <alignment horizontal="right"/>
    </xf>
    <xf numFmtId="3" fontId="8" fillId="2" borderId="1" xfId="26" applyNumberFormat="1" applyFont="1" applyFill="1" applyBorder="1" applyAlignment="1">
      <alignment horizontal="right"/>
      <protection/>
    </xf>
    <xf numFmtId="172" fontId="8" fillId="2" borderId="1" xfId="26" applyNumberFormat="1" applyFont="1" applyFill="1" applyBorder="1" applyAlignment="1">
      <alignment horizontal="right"/>
      <protection/>
    </xf>
    <xf numFmtId="0" fontId="0" fillId="2" borderId="27" xfId="0" applyFont="1" applyFill="1" applyBorder="1" applyAlignment="1">
      <alignment/>
    </xf>
    <xf numFmtId="174" fontId="0" fillId="2" borderId="10" xfId="0" applyNumberFormat="1" applyFont="1" applyFill="1" applyBorder="1" applyAlignment="1">
      <alignment horizontal="right"/>
    </xf>
    <xf numFmtId="174" fontId="0" fillId="2" borderId="0" xfId="0" applyNumberFormat="1" applyFont="1" applyFill="1" applyBorder="1" applyAlignment="1">
      <alignment horizontal="right"/>
    </xf>
    <xf numFmtId="37" fontId="5" fillId="2" borderId="0" xfId="27" applyFont="1" applyFill="1">
      <alignment/>
      <protection/>
    </xf>
    <xf numFmtId="37" fontId="7" fillId="2" borderId="0" xfId="27" applyFont="1" applyFill="1">
      <alignment/>
      <protection/>
    </xf>
    <xf numFmtId="37" fontId="0" fillId="2" borderId="0" xfId="27" applyFont="1" applyFill="1" applyAlignment="1">
      <alignment horizontal="fill"/>
      <protection/>
    </xf>
    <xf numFmtId="37" fontId="0" fillId="2" borderId="0" xfId="27" applyFont="1" applyFill="1">
      <alignment/>
      <protection/>
    </xf>
    <xf numFmtId="37" fontId="0" fillId="2" borderId="5" xfId="27" applyFont="1" applyFill="1" applyBorder="1">
      <alignment/>
      <protection/>
    </xf>
    <xf numFmtId="37" fontId="0" fillId="2" borderId="2" xfId="27" applyFont="1" applyFill="1" applyBorder="1" applyAlignment="1">
      <alignment horizontal="center"/>
      <protection/>
    </xf>
    <xf numFmtId="37" fontId="0" fillId="2" borderId="8" xfId="27" applyFont="1" applyFill="1" applyBorder="1" applyAlignment="1">
      <alignment horizontal="fill"/>
      <protection/>
    </xf>
    <xf numFmtId="37" fontId="0" fillId="2" borderId="9" xfId="27" applyFont="1" applyFill="1" applyBorder="1" applyAlignment="1">
      <alignment horizontal="fill"/>
      <protection/>
    </xf>
    <xf numFmtId="37" fontId="0" fillId="2" borderId="2" xfId="27" applyFont="1" applyFill="1" applyBorder="1">
      <alignment/>
      <protection/>
    </xf>
    <xf numFmtId="37" fontId="0" fillId="2" borderId="1" xfId="27" applyFont="1" applyFill="1" applyBorder="1" applyAlignment="1">
      <alignment horizontal="center"/>
      <protection/>
    </xf>
    <xf numFmtId="37" fontId="0" fillId="2" borderId="4" xfId="27" applyFont="1" applyFill="1" applyBorder="1" applyAlignment="1">
      <alignment horizontal="center"/>
      <protection/>
    </xf>
    <xf numFmtId="37" fontId="0" fillId="2" borderId="3" xfId="27" applyFont="1" applyFill="1" applyBorder="1">
      <alignment/>
      <protection/>
    </xf>
    <xf numFmtId="37" fontId="0" fillId="2" borderId="15" xfId="27" applyNumberFormat="1" applyFont="1" applyFill="1" applyBorder="1" applyProtection="1">
      <alignment/>
      <protection/>
    </xf>
    <xf numFmtId="37" fontId="0" fillId="2" borderId="15" xfId="27" applyNumberFormat="1" applyFont="1" applyFill="1" applyBorder="1" applyAlignment="1" applyProtection="1">
      <alignment horizontal="center"/>
      <protection/>
    </xf>
    <xf numFmtId="37" fontId="0" fillId="2" borderId="16" xfId="27" applyNumberFormat="1" applyFont="1" applyFill="1" applyBorder="1" applyAlignment="1" applyProtection="1">
      <alignment horizontal="center"/>
      <protection/>
    </xf>
    <xf numFmtId="169" fontId="8" fillId="2" borderId="1" xfId="0" applyNumberFormat="1" applyFont="1" applyFill="1" applyBorder="1" applyAlignment="1">
      <alignment horizontal="center"/>
    </xf>
    <xf numFmtId="174" fontId="8" fillId="2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 horizontal="right"/>
    </xf>
    <xf numFmtId="168" fontId="0" fillId="0" borderId="1" xfId="32" applyFont="1" applyBorder="1" applyAlignment="1">
      <alignment horizontal="right"/>
      <protection/>
    </xf>
    <xf numFmtId="3" fontId="0" fillId="2" borderId="4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8" fillId="2" borderId="23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/>
    </xf>
    <xf numFmtId="168" fontId="0" fillId="0" borderId="4" xfId="32" applyFont="1" applyBorder="1" applyAlignment="1">
      <alignment horizontal="right"/>
      <protection/>
    </xf>
    <xf numFmtId="3" fontId="8" fillId="2" borderId="16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172" fontId="0" fillId="2" borderId="11" xfId="0" applyNumberFormat="1" applyFont="1" applyFill="1" applyBorder="1" applyAlignment="1">
      <alignment horizontal="right"/>
    </xf>
    <xf numFmtId="173" fontId="0" fillId="0" borderId="1" xfId="32" applyNumberFormat="1" applyFont="1" applyBorder="1" applyAlignment="1">
      <alignment horizontal="right"/>
      <protection/>
    </xf>
    <xf numFmtId="172" fontId="0" fillId="2" borderId="12" xfId="0" applyNumberFormat="1" applyFont="1" applyFill="1" applyBorder="1" applyAlignment="1">
      <alignment horizontal="right"/>
    </xf>
    <xf numFmtId="173" fontId="0" fillId="0" borderId="4" xfId="32" applyNumberFormat="1" applyFont="1" applyBorder="1" applyAlignment="1">
      <alignment horizontal="right"/>
      <protection/>
    </xf>
    <xf numFmtId="172" fontId="0" fillId="2" borderId="4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72" fontId="8" fillId="2" borderId="22" xfId="0" applyNumberFormat="1" applyFont="1" applyFill="1" applyBorder="1" applyAlignment="1">
      <alignment horizontal="right"/>
    </xf>
    <xf numFmtId="172" fontId="8" fillId="2" borderId="23" xfId="0" applyNumberFormat="1" applyFont="1" applyFill="1" applyBorder="1" applyAlignment="1">
      <alignment horizontal="right"/>
    </xf>
    <xf numFmtId="169" fontId="8" fillId="2" borderId="9" xfId="0" applyNumberFormat="1" applyFont="1" applyFill="1" applyBorder="1" applyAlignment="1">
      <alignment horizontal="right"/>
    </xf>
    <xf numFmtId="172" fontId="8" fillId="2" borderId="15" xfId="0" applyNumberFormat="1" applyFont="1" applyFill="1" applyBorder="1" applyAlignment="1">
      <alignment horizontal="right"/>
    </xf>
    <xf numFmtId="172" fontId="8" fillId="2" borderId="16" xfId="0" applyNumberFormat="1" applyFont="1" applyFill="1" applyBorder="1" applyAlignment="1">
      <alignment horizontal="right"/>
    </xf>
    <xf numFmtId="169" fontId="8" fillId="2" borderId="4" xfId="0" applyNumberFormat="1" applyFont="1" applyFill="1" applyBorder="1" applyAlignment="1">
      <alignment horizontal="center"/>
    </xf>
    <xf numFmtId="174" fontId="8" fillId="2" borderId="1" xfId="0" applyNumberFormat="1" applyFont="1" applyFill="1" applyBorder="1" applyAlignment="1">
      <alignment horizontal="center"/>
    </xf>
    <xf numFmtId="174" fontId="8" fillId="2" borderId="4" xfId="0" applyNumberFormat="1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/>
    </xf>
    <xf numFmtId="172" fontId="0" fillId="2" borderId="1" xfId="0" applyNumberFormat="1" applyFont="1" applyFill="1" applyBorder="1" applyAlignment="1">
      <alignment horizontal="center"/>
    </xf>
    <xf numFmtId="172" fontId="0" fillId="2" borderId="4" xfId="0" applyNumberFormat="1" applyFont="1" applyFill="1" applyBorder="1" applyAlignment="1">
      <alignment horizontal="center"/>
    </xf>
    <xf numFmtId="169" fontId="8" fillId="2" borderId="0" xfId="0" applyNumberFormat="1" applyFont="1" applyFill="1" applyAlignment="1">
      <alignment horizontal="center"/>
    </xf>
    <xf numFmtId="169" fontId="8" fillId="2" borderId="0" xfId="0" applyNumberFormat="1" applyFont="1" applyFill="1" applyBorder="1" applyAlignment="1">
      <alignment horizontal="center"/>
    </xf>
    <xf numFmtId="174" fontId="0" fillId="0" borderId="4" xfId="0" applyNumberFormat="1" applyFont="1" applyFill="1" applyBorder="1" applyAlignment="1">
      <alignment horizontal="center"/>
    </xf>
    <xf numFmtId="174" fontId="0" fillId="0" borderId="1" xfId="0" applyNumberFormat="1" applyFont="1" applyFill="1" applyBorder="1" applyAlignment="1">
      <alignment horizontal="center"/>
    </xf>
    <xf numFmtId="179" fontId="0" fillId="2" borderId="1" xfId="0" applyNumberFormat="1" applyFont="1" applyFill="1" applyBorder="1" applyAlignment="1">
      <alignment horizontal="center"/>
    </xf>
    <xf numFmtId="172" fontId="8" fillId="2" borderId="4" xfId="0" applyNumberFormat="1" applyFont="1" applyFill="1" applyBorder="1" applyAlignment="1">
      <alignment horizontal="center"/>
    </xf>
    <xf numFmtId="169" fontId="0" fillId="2" borderId="0" xfId="0" applyNumberFormat="1" applyFont="1" applyFill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9" fontId="8" fillId="2" borderId="4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169" fontId="8" fillId="2" borderId="23" xfId="0" applyNumberFormat="1" applyFont="1" applyFill="1" applyBorder="1" applyAlignment="1">
      <alignment horizontal="center"/>
    </xf>
    <xf numFmtId="174" fontId="8" fillId="0" borderId="23" xfId="0" applyNumberFormat="1" applyFont="1" applyFill="1" applyBorder="1" applyAlignment="1">
      <alignment horizontal="center"/>
    </xf>
    <xf numFmtId="174" fontId="8" fillId="0" borderId="22" xfId="0" applyNumberFormat="1" applyFont="1" applyFill="1" applyBorder="1" applyAlignment="1">
      <alignment horizontal="center"/>
    </xf>
    <xf numFmtId="169" fontId="8" fillId="2" borderId="9" xfId="0" applyNumberFormat="1" applyFont="1" applyFill="1" applyBorder="1" applyAlignment="1">
      <alignment horizontal="center"/>
    </xf>
    <xf numFmtId="169" fontId="8" fillId="2" borderId="16" xfId="0" applyNumberFormat="1" applyFont="1" applyFill="1" applyBorder="1" applyAlignment="1">
      <alignment horizontal="center"/>
    </xf>
    <xf numFmtId="174" fontId="8" fillId="2" borderId="0" xfId="0" applyNumberFormat="1" applyFont="1" applyFill="1" applyBorder="1" applyAlignment="1">
      <alignment horizontal="right"/>
    </xf>
    <xf numFmtId="37" fontId="0" fillId="2" borderId="0" xfId="28" applyFont="1" applyFill="1">
      <alignment/>
      <protection/>
    </xf>
    <xf numFmtId="0" fontId="18" fillId="2" borderId="0" xfId="0" applyFont="1" applyFill="1" applyAlignment="1">
      <alignment/>
    </xf>
    <xf numFmtId="37" fontId="7" fillId="2" borderId="0" xfId="28" applyFont="1" applyFill="1" applyAlignment="1">
      <alignment horizontal="fill"/>
      <protection/>
    </xf>
    <xf numFmtId="37" fontId="0" fillId="2" borderId="5" xfId="28" applyFont="1" applyFill="1" applyBorder="1">
      <alignment/>
      <protection/>
    </xf>
    <xf numFmtId="37" fontId="0" fillId="2" borderId="2" xfId="28" applyFont="1" applyFill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37" fontId="0" fillId="2" borderId="15" xfId="28" applyFont="1" applyFill="1" applyBorder="1" applyAlignment="1">
      <alignment horizontal="center"/>
      <protection/>
    </xf>
    <xf numFmtId="37" fontId="0" fillId="2" borderId="16" xfId="28" applyFont="1" applyFill="1" applyBorder="1" applyAlignment="1">
      <alignment horizontal="center"/>
      <protection/>
    </xf>
    <xf numFmtId="0" fontId="0" fillId="2" borderId="3" xfId="0" applyFont="1" applyFill="1" applyBorder="1" applyAlignment="1">
      <alignment horizontal="left"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37" fontId="0" fillId="2" borderId="12" xfId="29" applyFont="1" applyFill="1" applyBorder="1" applyAlignment="1">
      <alignment horizontal="center"/>
      <protection/>
    </xf>
    <xf numFmtId="37" fontId="0" fillId="2" borderId="11" xfId="29" applyFont="1" applyFill="1" applyBorder="1" applyAlignment="1">
      <alignment horizontal="center"/>
      <protection/>
    </xf>
    <xf numFmtId="37" fontId="0" fillId="2" borderId="22" xfId="29" applyFont="1" applyFill="1" applyBorder="1" applyAlignment="1">
      <alignment horizontal="center"/>
      <protection/>
    </xf>
    <xf numFmtId="37" fontId="0" fillId="2" borderId="20" xfId="29" applyFont="1" applyFill="1" applyBorder="1" applyAlignment="1">
      <alignment horizontal="center"/>
      <protection/>
    </xf>
    <xf numFmtId="37" fontId="0" fillId="2" borderId="21" xfId="29" applyFont="1" applyFill="1" applyBorder="1" applyAlignment="1">
      <alignment horizontal="center"/>
      <protection/>
    </xf>
    <xf numFmtId="37" fontId="0" fillId="2" borderId="11" xfId="29" applyFont="1" applyFill="1" applyBorder="1" applyAlignment="1">
      <alignment horizontal="center" vertical="center" wrapText="1"/>
      <protection/>
    </xf>
    <xf numFmtId="0" fontId="0" fillId="2" borderId="10" xfId="0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37" fontId="6" fillId="2" borderId="0" xfId="29" applyFont="1" applyFill="1" applyAlignment="1">
      <alignment horizontal="center"/>
      <protection/>
    </xf>
    <xf numFmtId="37" fontId="0" fillId="2" borderId="19" xfId="29" applyFont="1" applyFill="1" applyBorder="1" applyAlignment="1">
      <alignment horizontal="center"/>
      <protection/>
    </xf>
    <xf numFmtId="0" fontId="0" fillId="0" borderId="3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7" fontId="0" fillId="2" borderId="6" xfId="22" applyFont="1" applyFill="1" applyBorder="1" applyAlignment="1">
      <alignment horizontal="center"/>
      <protection/>
    </xf>
    <xf numFmtId="37" fontId="0" fillId="2" borderId="7" xfId="22" applyFont="1" applyFill="1" applyBorder="1" applyAlignment="1">
      <alignment horizontal="center"/>
      <protection/>
    </xf>
    <xf numFmtId="37" fontId="0" fillId="2" borderId="20" xfId="22" applyFont="1" applyFill="1" applyBorder="1" applyAlignment="1">
      <alignment horizontal="center"/>
      <protection/>
    </xf>
    <xf numFmtId="37" fontId="4" fillId="2" borderId="0" xfId="30" applyFont="1" applyFill="1" applyAlignment="1">
      <alignment horizontal="center"/>
      <protection/>
    </xf>
    <xf numFmtId="37" fontId="6" fillId="2" borderId="0" xfId="22" applyFont="1" applyFill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7" fontId="0" fillId="2" borderId="19" xfId="25" applyFont="1" applyFill="1" applyBorder="1" applyAlignment="1">
      <alignment horizontal="center"/>
      <protection/>
    </xf>
    <xf numFmtId="37" fontId="0" fillId="2" borderId="20" xfId="25" applyFont="1" applyFill="1" applyBorder="1" applyAlignment="1">
      <alignment horizontal="center"/>
      <protection/>
    </xf>
    <xf numFmtId="37" fontId="6" fillId="2" borderId="0" xfId="25" applyFont="1" applyFill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37" fontId="0" fillId="2" borderId="23" xfId="29" applyFont="1" applyFill="1" applyBorder="1" applyAlignment="1">
      <alignment horizontal="center"/>
      <protection/>
    </xf>
    <xf numFmtId="0" fontId="0" fillId="2" borderId="2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37" fontId="0" fillId="2" borderId="8" xfId="23" applyFont="1" applyFill="1" applyBorder="1" applyAlignment="1">
      <alignment horizontal="center" vertical="center" wrapText="1"/>
      <protection/>
    </xf>
    <xf numFmtId="0" fontId="0" fillId="2" borderId="15" xfId="0" applyFill="1" applyBorder="1" applyAlignment="1">
      <alignment vertical="center" wrapText="1"/>
    </xf>
    <xf numFmtId="37" fontId="0" fillId="2" borderId="9" xfId="23" applyFont="1" applyFill="1" applyBorder="1" applyAlignment="1">
      <alignment horizontal="center" vertical="center" wrapText="1"/>
      <protection/>
    </xf>
    <xf numFmtId="0" fontId="0" fillId="2" borderId="16" xfId="0" applyFill="1" applyBorder="1" applyAlignment="1">
      <alignment vertical="center" wrapText="1"/>
    </xf>
    <xf numFmtId="37" fontId="0" fillId="2" borderId="11" xfId="23" applyFont="1" applyFill="1" applyBorder="1" applyAlignment="1">
      <alignment horizontal="center"/>
      <protection/>
    </xf>
    <xf numFmtId="37" fontId="0" fillId="2" borderId="10" xfId="23" applyFont="1" applyFill="1" applyBorder="1" applyAlignment="1">
      <alignment horizontal="center"/>
      <protection/>
    </xf>
    <xf numFmtId="37" fontId="0" fillId="2" borderId="5" xfId="23" applyFont="1" applyFill="1" applyBorder="1" applyAlignment="1">
      <alignment horizontal="center"/>
      <protection/>
    </xf>
    <xf numFmtId="37" fontId="6" fillId="2" borderId="0" xfId="23" applyFont="1" applyFill="1" applyAlignment="1">
      <alignment horizontal="center"/>
      <protection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37" fontId="0" fillId="0" borderId="19" xfId="24" applyFont="1" applyBorder="1" applyAlignment="1">
      <alignment horizontal="center"/>
      <protection/>
    </xf>
    <xf numFmtId="37" fontId="0" fillId="0" borderId="20" xfId="24" applyFont="1" applyBorder="1" applyAlignment="1">
      <alignment horizontal="center"/>
      <protection/>
    </xf>
    <xf numFmtId="37" fontId="0" fillId="0" borderId="21" xfId="24" applyFont="1" applyBorder="1" applyAlignment="1">
      <alignment horizontal="center"/>
      <protection/>
    </xf>
    <xf numFmtId="37" fontId="4" fillId="0" borderId="0" xfId="30" applyFont="1" applyAlignment="1">
      <alignment horizontal="center"/>
      <protection/>
    </xf>
    <xf numFmtId="37" fontId="6" fillId="0" borderId="0" xfId="24" applyFont="1" applyFill="1" applyAlignment="1">
      <alignment horizontal="center"/>
      <protection/>
    </xf>
    <xf numFmtId="37" fontId="0" fillId="0" borderId="9" xfId="24" applyFont="1" applyBorder="1" applyAlignment="1">
      <alignment horizontal="center" vertical="center" wrapText="1"/>
      <protection/>
    </xf>
    <xf numFmtId="37" fontId="0" fillId="0" borderId="8" xfId="24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37" fontId="0" fillId="2" borderId="23" xfId="24" applyFont="1" applyFill="1" applyBorder="1" applyAlignment="1">
      <alignment horizontal="center"/>
      <protection/>
    </xf>
    <xf numFmtId="37" fontId="0" fillId="2" borderId="13" xfId="24" applyFont="1" applyFill="1" applyBorder="1" applyAlignment="1">
      <alignment horizontal="center"/>
      <protection/>
    </xf>
    <xf numFmtId="37" fontId="0" fillId="2" borderId="26" xfId="24" applyFont="1" applyFill="1" applyBorder="1" applyAlignment="1">
      <alignment horizontal="center"/>
      <protection/>
    </xf>
    <xf numFmtId="37" fontId="6" fillId="2" borderId="0" xfId="24" applyFont="1" applyFill="1" applyAlignment="1">
      <alignment horizontal="center"/>
      <protection/>
    </xf>
    <xf numFmtId="37" fontId="0" fillId="2" borderId="11" xfId="24" applyFont="1" applyFill="1" applyBorder="1" applyAlignment="1">
      <alignment horizontal="center"/>
      <protection/>
    </xf>
    <xf numFmtId="37" fontId="0" fillId="2" borderId="10" xfId="24" applyFont="1" applyFill="1" applyBorder="1" applyAlignment="1">
      <alignment horizontal="center"/>
      <protection/>
    </xf>
    <xf numFmtId="37" fontId="0" fillId="2" borderId="5" xfId="24" applyFont="1" applyFill="1" applyBorder="1" applyAlignment="1">
      <alignment horizontal="center"/>
      <protection/>
    </xf>
    <xf numFmtId="0" fontId="0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3" fontId="0" fillId="2" borderId="0" xfId="26" applyNumberFormat="1" applyFont="1" applyFill="1" applyBorder="1" applyAlignment="1" applyProtection="1" quotePrefix="1">
      <alignment horizontal="center"/>
      <protection/>
    </xf>
    <xf numFmtId="3" fontId="0" fillId="2" borderId="0" xfId="26" applyNumberFormat="1" applyFont="1" applyFill="1" applyBorder="1" applyAlignment="1" applyProtection="1">
      <alignment horizontal="center"/>
      <protection/>
    </xf>
    <xf numFmtId="37" fontId="0" fillId="2" borderId="0" xfId="26" applyFont="1" applyFill="1" applyBorder="1" applyAlignment="1">
      <alignment horizontal="center"/>
      <protection/>
    </xf>
    <xf numFmtId="37" fontId="0" fillId="2" borderId="19" xfId="26" applyFont="1" applyFill="1" applyBorder="1" applyAlignment="1">
      <alignment horizontal="center"/>
      <protection/>
    </xf>
    <xf numFmtId="37" fontId="0" fillId="2" borderId="20" xfId="26" applyFont="1" applyFill="1" applyBorder="1" applyAlignment="1">
      <alignment horizontal="center"/>
      <protection/>
    </xf>
    <xf numFmtId="37" fontId="0" fillId="2" borderId="21" xfId="26" applyFont="1" applyFill="1" applyBorder="1" applyAlignment="1">
      <alignment horizontal="center"/>
      <protection/>
    </xf>
    <xf numFmtId="37" fontId="6" fillId="2" borderId="0" xfId="26" applyFont="1" applyFill="1" applyAlignment="1">
      <alignment horizontal="center"/>
      <protection/>
    </xf>
    <xf numFmtId="37" fontId="0" fillId="2" borderId="9" xfId="26" applyFont="1" applyFill="1" applyBorder="1" applyAlignment="1">
      <alignment horizontal="center"/>
      <protection/>
    </xf>
    <xf numFmtId="37" fontId="0" fillId="2" borderId="18" xfId="26" applyFont="1" applyFill="1" applyBorder="1" applyAlignment="1">
      <alignment horizontal="center"/>
      <protection/>
    </xf>
    <xf numFmtId="37" fontId="0" fillId="2" borderId="17" xfId="26" applyFont="1" applyFill="1" applyBorder="1" applyAlignment="1">
      <alignment horizontal="center"/>
      <protection/>
    </xf>
    <xf numFmtId="37" fontId="0" fillId="2" borderId="8" xfId="26" applyFont="1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 vertical="center" wrapText="1"/>
    </xf>
    <xf numFmtId="37" fontId="0" fillId="2" borderId="23" xfId="26" applyFont="1" applyFill="1" applyBorder="1" applyAlignment="1">
      <alignment horizontal="center"/>
      <protection/>
    </xf>
    <xf numFmtId="37" fontId="0" fillId="2" borderId="13" xfId="26" applyFont="1" applyFill="1" applyBorder="1" applyAlignment="1">
      <alignment horizontal="center"/>
      <protection/>
    </xf>
    <xf numFmtId="37" fontId="0" fillId="2" borderId="26" xfId="26" applyFont="1" applyFill="1" applyBorder="1" applyAlignment="1">
      <alignment horizontal="center"/>
      <protection/>
    </xf>
    <xf numFmtId="37" fontId="0" fillId="2" borderId="4" xfId="26" applyFont="1" applyFill="1" applyBorder="1" applyAlignment="1">
      <alignment horizontal="center"/>
      <protection/>
    </xf>
    <xf numFmtId="37" fontId="0" fillId="2" borderId="2" xfId="26" applyFont="1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37" fontId="0" fillId="2" borderId="19" xfId="27" applyFont="1" applyFill="1" applyBorder="1" applyAlignment="1">
      <alignment horizontal="center"/>
      <protection/>
    </xf>
    <xf numFmtId="37" fontId="0" fillId="2" borderId="20" xfId="27" applyFont="1" applyFill="1" applyBorder="1" applyAlignment="1">
      <alignment horizontal="center"/>
      <protection/>
    </xf>
    <xf numFmtId="37" fontId="0" fillId="2" borderId="21" xfId="27" applyFont="1" applyFill="1" applyBorder="1" applyAlignment="1">
      <alignment horizontal="center"/>
      <protection/>
    </xf>
    <xf numFmtId="37" fontId="6" fillId="2" borderId="0" xfId="27" applyFont="1" applyFill="1" applyAlignment="1">
      <alignment horizontal="center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0" fillId="2" borderId="23" xfId="28" applyFont="1" applyFill="1" applyBorder="1" applyAlignment="1">
      <alignment horizontal="center"/>
      <protection/>
    </xf>
    <xf numFmtId="37" fontId="0" fillId="2" borderId="26" xfId="28" applyFont="1" applyFill="1" applyBorder="1" applyAlignment="1">
      <alignment horizontal="center"/>
      <protection/>
    </xf>
    <xf numFmtId="37" fontId="0" fillId="2" borderId="13" xfId="28" applyFont="1" applyFill="1" applyBorder="1" applyAlignment="1">
      <alignment horizontal="center"/>
      <protection/>
    </xf>
    <xf numFmtId="37" fontId="6" fillId="2" borderId="0" xfId="28" applyFont="1" applyFill="1" applyAlignment="1">
      <alignment horizontal="center"/>
      <protection/>
    </xf>
    <xf numFmtId="37" fontId="0" fillId="2" borderId="11" xfId="28" applyFont="1" applyFill="1" applyBorder="1" applyAlignment="1">
      <alignment horizontal="center"/>
      <protection/>
    </xf>
    <xf numFmtId="37" fontId="0" fillId="2" borderId="5" xfId="28" applyFont="1" applyFill="1" applyBorder="1" applyAlignment="1">
      <alignment horizontal="center"/>
      <protection/>
    </xf>
    <xf numFmtId="37" fontId="0" fillId="2" borderId="10" xfId="2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37" fontId="6" fillId="0" borderId="0" xfId="28" applyFont="1" applyAlignment="1">
      <alignment horizontal="center"/>
      <protection/>
    </xf>
    <xf numFmtId="37" fontId="0" fillId="0" borderId="2" xfId="28" applyFont="1" applyBorder="1" applyAlignment="1">
      <alignment horizontal="center" vertical="center" wrapText="1"/>
      <protection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2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10" xfId="23"/>
    <cellStyle name="Normal_CARNE15" xfId="24"/>
    <cellStyle name="Normal_CARNE2" xfId="25"/>
    <cellStyle name="Normal_CARNE20" xfId="26"/>
    <cellStyle name="Normal_CARNE25" xfId="27"/>
    <cellStyle name="Normal_CARNE27" xfId="28"/>
    <cellStyle name="Normal_CARNE5" xfId="29"/>
    <cellStyle name="Normal_GANADE1" xfId="30"/>
    <cellStyle name="Normal_p425_cap20. anexo" xfId="31"/>
    <cellStyle name="Normal_p440_cap20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externalLink" Target="externalLinks/externalLink3.xml" /><Relationship Id="rId70" Type="http://schemas.openxmlformats.org/officeDocument/2006/relationships/externalLink" Target="externalLinks/externalLink4.xml" /><Relationship Id="rId71" Type="http://schemas.openxmlformats.org/officeDocument/2006/relationships/externalLink" Target="externalLinks/externalLink5.xml" /><Relationship Id="rId72" Type="http://schemas.openxmlformats.org/officeDocument/2006/relationships/externalLink" Target="externalLinks/externalLink6.xml" /><Relationship Id="rId73" Type="http://schemas.openxmlformats.org/officeDocument/2006/relationships/externalLink" Target="externalLinks/externalLink7.xml" /><Relationship Id="rId74" Type="http://schemas.openxmlformats.org/officeDocument/2006/relationships/externalLink" Target="externalLinks/externalLink8.xml" /><Relationship Id="rId75" Type="http://schemas.openxmlformats.org/officeDocument/2006/relationships/externalLink" Target="externalLinks/externalLink9.xml" /><Relationship Id="rId76" Type="http://schemas.openxmlformats.org/officeDocument/2006/relationships/externalLink" Target="externalLinks/externalLink10.xml" /><Relationship Id="rId77" Type="http://schemas.openxmlformats.org/officeDocument/2006/relationships/externalLink" Target="externalLinks/externalLink11.xml" /><Relationship Id="rId78" Type="http://schemas.openxmlformats.org/officeDocument/2006/relationships/externalLink" Target="externalLinks/externalLink12.xml" /><Relationship Id="rId79" Type="http://schemas.openxmlformats.org/officeDocument/2006/relationships/externalLink" Target="externalLinks/externalLink13.xml" /><Relationship Id="rId80" Type="http://schemas.openxmlformats.org/officeDocument/2006/relationships/externalLink" Target="externalLinks/externalLink14.xml" /><Relationship Id="rId81" Type="http://schemas.openxmlformats.org/officeDocument/2006/relationships/externalLink" Target="externalLinks/externalLink15.xml" /><Relationship Id="rId82" Type="http://schemas.openxmlformats.org/officeDocument/2006/relationships/externalLink" Target="externalLinks/externalLink16.xml" /><Relationship Id="rId8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a\elabAEA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/>
  <dimension ref="A1:S74"/>
  <sheetViews>
    <sheetView showGridLines="0" zoomScale="75" zoomScaleNormal="75" zoomScaleSheetLayoutView="75" workbookViewId="0" topLeftCell="A1">
      <selection activeCell="K6" sqref="K6"/>
    </sheetView>
  </sheetViews>
  <sheetFormatPr defaultColWidth="12.57421875" defaultRowHeight="12.75"/>
  <cols>
    <col min="1" max="1" width="16.140625" style="336" customWidth="1"/>
    <col min="2" max="2" width="16.421875" style="348" customWidth="1"/>
    <col min="3" max="9" width="12.7109375" style="336" customWidth="1"/>
    <col min="10" max="19" width="19.140625" style="335" customWidth="1"/>
    <col min="20" max="16384" width="19.140625" style="336" customWidth="1"/>
  </cols>
  <sheetData>
    <row r="1" spans="1:19" s="334" customFormat="1" ht="18">
      <c r="A1" s="640" t="s">
        <v>0</v>
      </c>
      <c r="B1" s="640"/>
      <c r="C1" s="640"/>
      <c r="D1" s="640"/>
      <c r="E1" s="640"/>
      <c r="F1" s="640"/>
      <c r="G1" s="640"/>
      <c r="H1" s="640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ht="12.75">
      <c r="B2" s="337"/>
    </row>
    <row r="3" spans="1:19" s="338" customFormat="1" ht="15">
      <c r="A3" s="641" t="s">
        <v>284</v>
      </c>
      <c r="B3" s="641"/>
      <c r="C3" s="641"/>
      <c r="D3" s="641"/>
      <c r="E3" s="641"/>
      <c r="F3" s="641"/>
      <c r="G3" s="641"/>
      <c r="H3" s="641"/>
      <c r="J3" s="335"/>
      <c r="K3" s="335"/>
      <c r="L3" s="335"/>
      <c r="M3" s="335"/>
      <c r="N3" s="335"/>
      <c r="O3" s="335"/>
      <c r="P3" s="335"/>
      <c r="Q3" s="335"/>
      <c r="R3" s="335"/>
      <c r="S3" s="335"/>
    </row>
    <row r="4" spans="2:19" s="338" customFormat="1" ht="15" thickBot="1">
      <c r="B4" s="339"/>
      <c r="J4" s="335"/>
      <c r="K4" s="335"/>
      <c r="L4" s="335"/>
      <c r="M4" s="335"/>
      <c r="N4" s="335"/>
      <c r="O4" s="335"/>
      <c r="P4" s="335"/>
      <c r="Q4" s="335"/>
      <c r="R4" s="335"/>
      <c r="S4" s="335"/>
    </row>
    <row r="5" spans="1:8" ht="12.75">
      <c r="A5" s="340" t="s">
        <v>1</v>
      </c>
      <c r="B5" s="639" t="s">
        <v>214</v>
      </c>
      <c r="C5" s="639"/>
      <c r="D5" s="639"/>
      <c r="E5" s="639"/>
      <c r="F5" s="639"/>
      <c r="G5" s="639"/>
      <c r="H5" s="639"/>
    </row>
    <row r="6" spans="1:8" ht="15" thickBot="1">
      <c r="A6" s="341"/>
      <c r="B6" s="342" t="s">
        <v>2</v>
      </c>
      <c r="C6" s="343" t="s">
        <v>3</v>
      </c>
      <c r="D6" s="343" t="s">
        <v>4</v>
      </c>
      <c r="E6" s="343" t="s">
        <v>5</v>
      </c>
      <c r="F6" s="343" t="s">
        <v>6</v>
      </c>
      <c r="G6" s="343" t="s">
        <v>7</v>
      </c>
      <c r="H6" s="344" t="s">
        <v>356</v>
      </c>
    </row>
    <row r="7" spans="1:9" ht="15.75" customHeight="1">
      <c r="A7" s="345" t="s">
        <v>240</v>
      </c>
      <c r="B7" s="346">
        <v>2141</v>
      </c>
      <c r="C7" s="347">
        <v>19178</v>
      </c>
      <c r="D7" s="347">
        <v>2004</v>
      </c>
      <c r="E7" s="347">
        <v>24945</v>
      </c>
      <c r="F7" s="347">
        <v>33</v>
      </c>
      <c r="G7" s="347">
        <v>565971</v>
      </c>
      <c r="H7" s="348">
        <v>65160</v>
      </c>
      <c r="I7" s="337"/>
    </row>
    <row r="8" spans="1:8" ht="12.75">
      <c r="A8" s="349">
        <v>1992</v>
      </c>
      <c r="B8" s="346">
        <v>2235</v>
      </c>
      <c r="C8" s="347">
        <v>19660</v>
      </c>
      <c r="D8" s="347">
        <v>2015</v>
      </c>
      <c r="E8" s="347">
        <v>25287</v>
      </c>
      <c r="F8" s="347">
        <v>34</v>
      </c>
      <c r="G8" s="347">
        <v>556083</v>
      </c>
      <c r="H8" s="348">
        <v>78313</v>
      </c>
    </row>
    <row r="9" spans="1:8" ht="12.75">
      <c r="A9" s="349">
        <v>1993</v>
      </c>
      <c r="B9" s="346">
        <v>2091</v>
      </c>
      <c r="C9" s="347">
        <v>19283</v>
      </c>
      <c r="D9" s="347">
        <v>1963</v>
      </c>
      <c r="E9" s="347">
        <v>27117</v>
      </c>
      <c r="F9" s="347">
        <v>31</v>
      </c>
      <c r="G9" s="347">
        <v>535413</v>
      </c>
      <c r="H9" s="348">
        <v>81478</v>
      </c>
    </row>
    <row r="10" spans="1:8" ht="12.75">
      <c r="A10" s="349">
        <v>1994</v>
      </c>
      <c r="B10" s="346">
        <v>1974</v>
      </c>
      <c r="C10" s="347">
        <v>19135</v>
      </c>
      <c r="D10" s="347">
        <v>1759</v>
      </c>
      <c r="E10" s="347">
        <v>29041</v>
      </c>
      <c r="F10" s="347">
        <v>41</v>
      </c>
      <c r="G10" s="347">
        <v>600197</v>
      </c>
      <c r="H10" s="348">
        <v>87548</v>
      </c>
    </row>
    <row r="11" spans="1:8" ht="12.75">
      <c r="A11" s="349">
        <v>1995</v>
      </c>
      <c r="B11" s="346">
        <v>2074</v>
      </c>
      <c r="C11" s="347">
        <v>19145</v>
      </c>
      <c r="D11" s="350">
        <v>1663</v>
      </c>
      <c r="E11" s="350">
        <v>29612</v>
      </c>
      <c r="F11" s="350">
        <v>36</v>
      </c>
      <c r="G11" s="350">
        <v>626834</v>
      </c>
      <c r="H11" s="348">
        <v>97424</v>
      </c>
    </row>
    <row r="12" spans="1:8" ht="12.75">
      <c r="A12" s="349">
        <v>1996</v>
      </c>
      <c r="B12" s="346">
        <v>2269</v>
      </c>
      <c r="C12" s="347">
        <v>18752</v>
      </c>
      <c r="D12" s="347">
        <v>1606.235</v>
      </c>
      <c r="E12" s="347">
        <v>30666</v>
      </c>
      <c r="F12" s="347">
        <v>37</v>
      </c>
      <c r="G12" s="347">
        <v>647827</v>
      </c>
      <c r="H12" s="348">
        <v>104723</v>
      </c>
    </row>
    <row r="13" spans="1:8" ht="12.75">
      <c r="A13" s="349">
        <v>1997</v>
      </c>
      <c r="B13" s="346">
        <v>2333</v>
      </c>
      <c r="C13" s="347">
        <v>19900</v>
      </c>
      <c r="D13" s="347">
        <v>1810</v>
      </c>
      <c r="E13" s="347">
        <v>29783</v>
      </c>
      <c r="F13" s="347">
        <v>43</v>
      </c>
      <c r="G13" s="347">
        <v>669656</v>
      </c>
      <c r="H13" s="348">
        <v>97538</v>
      </c>
    </row>
    <row r="14" spans="1:8" ht="12.75">
      <c r="A14" s="349">
        <v>1998</v>
      </c>
      <c r="B14" s="346">
        <v>2530.121</v>
      </c>
      <c r="C14" s="347">
        <v>20255.51</v>
      </c>
      <c r="D14" s="347">
        <v>1921</v>
      </c>
      <c r="E14" s="347">
        <v>34397.066</v>
      </c>
      <c r="F14" s="347">
        <v>34.6</v>
      </c>
      <c r="G14" s="347">
        <v>679435</v>
      </c>
      <c r="H14" s="348">
        <v>104847</v>
      </c>
    </row>
    <row r="15" spans="1:8" ht="12.75">
      <c r="A15" s="349">
        <v>1999</v>
      </c>
      <c r="B15" s="346">
        <v>2555</v>
      </c>
      <c r="C15" s="347">
        <v>19461</v>
      </c>
      <c r="D15" s="347">
        <v>1949</v>
      </c>
      <c r="E15" s="347">
        <v>35670</v>
      </c>
      <c r="F15" s="347">
        <v>31</v>
      </c>
      <c r="G15" s="347">
        <v>677185</v>
      </c>
      <c r="H15" s="348">
        <v>84641</v>
      </c>
    </row>
    <row r="16" spans="1:8" ht="12.75">
      <c r="A16" s="349">
        <v>2000</v>
      </c>
      <c r="B16" s="346">
        <v>2543</v>
      </c>
      <c r="C16" s="347">
        <v>20502</v>
      </c>
      <c r="D16" s="347">
        <v>1951</v>
      </c>
      <c r="E16" s="347">
        <v>35501</v>
      </c>
      <c r="F16" s="347">
        <v>34</v>
      </c>
      <c r="G16" s="347">
        <v>668645</v>
      </c>
      <c r="H16" s="348">
        <v>86618</v>
      </c>
    </row>
    <row r="17" spans="1:8" ht="12.75">
      <c r="A17" s="351" t="s">
        <v>207</v>
      </c>
      <c r="B17" s="346">
        <v>2550.17721735832</v>
      </c>
      <c r="C17" s="347">
        <v>20881.1203336311</v>
      </c>
      <c r="D17" s="347">
        <v>1758.94424792655</v>
      </c>
      <c r="E17" s="347">
        <v>36330.8453769538</v>
      </c>
      <c r="F17" s="347">
        <v>46.655</v>
      </c>
      <c r="G17" s="347">
        <v>723570.2230000001</v>
      </c>
      <c r="H17" s="348">
        <v>93654.17832348502</v>
      </c>
    </row>
    <row r="18" spans="1:8" ht="12.75">
      <c r="A18" s="351" t="s">
        <v>329</v>
      </c>
      <c r="B18" s="346">
        <v>2692</v>
      </c>
      <c r="C18" s="347">
        <v>20951</v>
      </c>
      <c r="D18" s="347">
        <v>1829</v>
      </c>
      <c r="E18" s="347">
        <v>37024</v>
      </c>
      <c r="F18" s="347">
        <v>30</v>
      </c>
      <c r="G18" s="347">
        <v>700022</v>
      </c>
      <c r="H18" s="348">
        <v>68468.63544668589</v>
      </c>
    </row>
    <row r="19" spans="1:8" ht="12" customHeight="1">
      <c r="A19" s="351" t="s">
        <v>359</v>
      </c>
      <c r="B19" s="346">
        <v>2763</v>
      </c>
      <c r="C19" s="347">
        <v>20782</v>
      </c>
      <c r="D19" s="347">
        <v>1685</v>
      </c>
      <c r="E19" s="347">
        <v>38180</v>
      </c>
      <c r="F19" s="347">
        <v>25.093</v>
      </c>
      <c r="G19" s="347">
        <v>701587</v>
      </c>
      <c r="H19" s="348">
        <v>64060.3083573487</v>
      </c>
    </row>
    <row r="20" spans="1:8" ht="12.75">
      <c r="A20" s="349" t="s">
        <v>289</v>
      </c>
      <c r="B20" s="346">
        <v>2732.045806095498</v>
      </c>
      <c r="C20" s="347">
        <v>20214.11664432952</v>
      </c>
      <c r="D20" s="347">
        <v>1603.7429059953404</v>
      </c>
      <c r="E20" s="347">
        <v>37834.64184658054</v>
      </c>
      <c r="F20" s="347">
        <v>25.481121125594196</v>
      </c>
      <c r="G20" s="347">
        <v>692397.9120420035</v>
      </c>
      <c r="H20" s="348">
        <v>62317.05619596542</v>
      </c>
    </row>
    <row r="21" spans="1:8" ht="13.5" thickBot="1">
      <c r="A21" s="352" t="s">
        <v>298</v>
      </c>
      <c r="B21" s="341">
        <v>2757.558</v>
      </c>
      <c r="C21" s="353">
        <v>19390.7764319149</v>
      </c>
      <c r="D21" s="353">
        <v>1580.54897</v>
      </c>
      <c r="E21" s="353">
        <v>38705.23818</v>
      </c>
      <c r="F21" s="353">
        <v>27.61</v>
      </c>
      <c r="G21" s="353">
        <v>690854.5243250118</v>
      </c>
      <c r="H21" s="354">
        <v>61048.84878018573</v>
      </c>
    </row>
    <row r="22" spans="1:2" ht="13.5" customHeight="1">
      <c r="A22" s="337"/>
      <c r="B22" s="337"/>
    </row>
    <row r="23" spans="1:11" ht="12.75">
      <c r="A23" s="337"/>
      <c r="B23" s="337"/>
      <c r="J23" s="355"/>
      <c r="K23" s="355"/>
    </row>
    <row r="24" spans="1:11" ht="12.75">
      <c r="A24" s="356"/>
      <c r="B24" s="356"/>
      <c r="C24" s="357"/>
      <c r="D24" s="357"/>
      <c r="E24" s="357"/>
      <c r="F24" s="357"/>
      <c r="G24" s="357"/>
      <c r="H24" s="357"/>
      <c r="I24" s="357"/>
      <c r="J24" s="355"/>
      <c r="K24" s="355"/>
    </row>
    <row r="25" spans="1:11" ht="12.75">
      <c r="A25" s="358" t="s">
        <v>1</v>
      </c>
      <c r="B25" s="637" t="s">
        <v>9</v>
      </c>
      <c r="C25" s="638"/>
      <c r="D25" s="638"/>
      <c r="E25" s="638"/>
      <c r="F25" s="638"/>
      <c r="G25" s="638"/>
      <c r="H25" s="638"/>
      <c r="I25" s="638"/>
      <c r="J25" s="355"/>
      <c r="K25" s="355"/>
    </row>
    <row r="26" spans="1:11" ht="15" thickBot="1">
      <c r="A26" s="341"/>
      <c r="B26" s="342" t="s">
        <v>2</v>
      </c>
      <c r="C26" s="343" t="s">
        <v>3</v>
      </c>
      <c r="D26" s="343" t="s">
        <v>4</v>
      </c>
      <c r="E26" s="343" t="s">
        <v>5</v>
      </c>
      <c r="F26" s="343" t="s">
        <v>6</v>
      </c>
      <c r="G26" s="343" t="s">
        <v>7</v>
      </c>
      <c r="H26" s="344" t="s">
        <v>355</v>
      </c>
      <c r="I26" s="344" t="s">
        <v>10</v>
      </c>
      <c r="J26" s="355"/>
      <c r="K26" s="355"/>
    </row>
    <row r="27" spans="1:11" ht="14.25">
      <c r="A27" s="345" t="s">
        <v>354</v>
      </c>
      <c r="B27" s="359">
        <v>506785</v>
      </c>
      <c r="C27" s="359">
        <v>211531</v>
      </c>
      <c r="D27" s="359">
        <v>15364</v>
      </c>
      <c r="E27" s="359">
        <v>1885556</v>
      </c>
      <c r="F27" s="359">
        <v>5411</v>
      </c>
      <c r="G27" s="359">
        <v>881708</v>
      </c>
      <c r="H27" s="359">
        <v>77995</v>
      </c>
      <c r="I27" s="360">
        <v>3584350</v>
      </c>
      <c r="J27" s="355"/>
      <c r="K27" s="355"/>
    </row>
    <row r="28" spans="1:11" ht="12.75">
      <c r="A28" s="349">
        <v>1992</v>
      </c>
      <c r="B28" s="359">
        <v>537792</v>
      </c>
      <c r="C28" s="359">
        <v>216179</v>
      </c>
      <c r="D28" s="359">
        <v>16073</v>
      </c>
      <c r="E28" s="359">
        <v>1912921</v>
      </c>
      <c r="F28" s="359">
        <v>5851</v>
      </c>
      <c r="G28" s="359">
        <v>867703</v>
      </c>
      <c r="H28" s="359">
        <v>89602</v>
      </c>
      <c r="I28" s="360">
        <v>3646121</v>
      </c>
      <c r="J28" s="355"/>
      <c r="K28" s="355"/>
    </row>
    <row r="29" spans="1:11" ht="12.75">
      <c r="A29" s="349">
        <v>1993</v>
      </c>
      <c r="B29" s="359">
        <v>503913</v>
      </c>
      <c r="C29" s="359">
        <v>212331</v>
      </c>
      <c r="D29" s="359">
        <v>15742</v>
      </c>
      <c r="E29" s="359">
        <v>2069403</v>
      </c>
      <c r="F29" s="359">
        <v>5453</v>
      </c>
      <c r="G29" s="359">
        <v>834258</v>
      </c>
      <c r="H29" s="359">
        <v>97808</v>
      </c>
      <c r="I29" s="360">
        <v>3738908</v>
      </c>
      <c r="J29" s="355"/>
      <c r="K29" s="355"/>
    </row>
    <row r="30" spans="1:11" ht="12.75">
      <c r="A30" s="349">
        <v>1994</v>
      </c>
      <c r="B30" s="359">
        <v>485894</v>
      </c>
      <c r="C30" s="359">
        <v>209457</v>
      </c>
      <c r="D30" s="359">
        <v>14182</v>
      </c>
      <c r="E30" s="359">
        <v>2193373</v>
      </c>
      <c r="F30" s="359">
        <v>7198</v>
      </c>
      <c r="G30" s="359">
        <v>975872</v>
      </c>
      <c r="H30" s="359">
        <v>103991</v>
      </c>
      <c r="I30" s="360">
        <v>3989967</v>
      </c>
      <c r="J30" s="355"/>
      <c r="K30" s="355"/>
    </row>
    <row r="31" spans="1:11" ht="12.75">
      <c r="A31" s="349">
        <v>1995</v>
      </c>
      <c r="B31" s="359">
        <v>522348</v>
      </c>
      <c r="C31" s="359">
        <v>214155</v>
      </c>
      <c r="D31" s="359">
        <v>13798</v>
      </c>
      <c r="E31" s="359">
        <v>2258652</v>
      </c>
      <c r="F31" s="359">
        <v>6604</v>
      </c>
      <c r="G31" s="359">
        <v>1014401</v>
      </c>
      <c r="H31" s="359">
        <v>118274</v>
      </c>
      <c r="I31" s="360">
        <v>4148232</v>
      </c>
      <c r="J31" s="355"/>
      <c r="K31" s="355"/>
    </row>
    <row r="32" spans="1:11" ht="12.75">
      <c r="A32" s="349">
        <v>1996</v>
      </c>
      <c r="B32" s="359">
        <v>568383</v>
      </c>
      <c r="C32" s="359">
        <v>208037</v>
      </c>
      <c r="D32" s="359">
        <v>13117</v>
      </c>
      <c r="E32" s="359">
        <v>2356149</v>
      </c>
      <c r="F32" s="359">
        <v>6772</v>
      </c>
      <c r="G32" s="359">
        <v>955880</v>
      </c>
      <c r="H32" s="359">
        <v>126365</v>
      </c>
      <c r="I32" s="360">
        <v>4234703</v>
      </c>
      <c r="J32" s="355"/>
      <c r="K32" s="355"/>
    </row>
    <row r="33" spans="1:11" ht="12.75">
      <c r="A33" s="349">
        <v>1997</v>
      </c>
      <c r="B33" s="359">
        <v>592252</v>
      </c>
      <c r="C33" s="359">
        <v>229151</v>
      </c>
      <c r="D33" s="359">
        <v>15913</v>
      </c>
      <c r="E33" s="359">
        <v>2401126</v>
      </c>
      <c r="F33" s="359">
        <v>8339</v>
      </c>
      <c r="G33" s="359">
        <v>997576</v>
      </c>
      <c r="H33" s="359">
        <v>122181</v>
      </c>
      <c r="I33" s="360">
        <v>4385212</v>
      </c>
      <c r="J33" s="355"/>
      <c r="K33" s="355"/>
    </row>
    <row r="34" spans="1:11" ht="12.75">
      <c r="A34" s="349">
        <v>1998</v>
      </c>
      <c r="B34" s="359">
        <v>650727.3</v>
      </c>
      <c r="C34" s="359">
        <v>233313.4</v>
      </c>
      <c r="D34" s="359">
        <v>16417</v>
      </c>
      <c r="E34" s="359">
        <v>2744361.7</v>
      </c>
      <c r="F34" s="359">
        <v>6695.9</v>
      </c>
      <c r="G34" s="359">
        <v>1058945</v>
      </c>
      <c r="H34" s="359">
        <v>128864</v>
      </c>
      <c r="I34" s="360">
        <v>4839324.3</v>
      </c>
      <c r="J34" s="355"/>
      <c r="K34" s="355"/>
    </row>
    <row r="35" spans="1:11" ht="12.75">
      <c r="A35" s="349">
        <v>1999</v>
      </c>
      <c r="B35" s="359">
        <v>661068</v>
      </c>
      <c r="C35" s="359">
        <v>221327</v>
      </c>
      <c r="D35" s="359">
        <v>16891</v>
      </c>
      <c r="E35" s="359">
        <v>2892254</v>
      </c>
      <c r="F35" s="359">
        <v>6142</v>
      </c>
      <c r="G35" s="359">
        <v>1199742</v>
      </c>
      <c r="H35" s="359">
        <v>100988</v>
      </c>
      <c r="I35" s="360">
        <v>5098412</v>
      </c>
      <c r="J35" s="355"/>
      <c r="K35" s="355"/>
    </row>
    <row r="36" spans="1:11" ht="12.75">
      <c r="A36" s="349">
        <v>2000</v>
      </c>
      <c r="B36" s="359">
        <v>651093</v>
      </c>
      <c r="C36" s="359">
        <v>232333</v>
      </c>
      <c r="D36" s="359">
        <v>16488</v>
      </c>
      <c r="E36" s="359">
        <v>2912390</v>
      </c>
      <c r="F36" s="359">
        <v>6525</v>
      </c>
      <c r="G36" s="359">
        <v>1124814</v>
      </c>
      <c r="H36" s="359">
        <v>103596.2</v>
      </c>
      <c r="I36" s="360">
        <v>5047239.2</v>
      </c>
      <c r="J36" s="355"/>
      <c r="K36" s="355"/>
    </row>
    <row r="37" spans="1:11" ht="12.75">
      <c r="A37" s="351" t="s">
        <v>207</v>
      </c>
      <c r="B37" s="359">
        <v>650841</v>
      </c>
      <c r="C37" s="359">
        <v>235807.35848215356</v>
      </c>
      <c r="D37" s="359">
        <v>15368.924210682568</v>
      </c>
      <c r="E37" s="359">
        <v>2989145.6280956403</v>
      </c>
      <c r="F37" s="359">
        <v>8639.01</v>
      </c>
      <c r="G37" s="359">
        <v>1307265.048</v>
      </c>
      <c r="H37" s="359">
        <v>113130.80934532566</v>
      </c>
      <c r="I37" s="360">
        <v>5320197.778133802</v>
      </c>
      <c r="J37" s="355"/>
      <c r="K37" s="355"/>
    </row>
    <row r="38" spans="1:11" ht="12.75">
      <c r="A38" s="351" t="s">
        <v>223</v>
      </c>
      <c r="B38" s="359">
        <v>678838</v>
      </c>
      <c r="C38" s="359">
        <v>236983</v>
      </c>
      <c r="D38" s="359">
        <v>15072</v>
      </c>
      <c r="E38" s="359">
        <v>3070116</v>
      </c>
      <c r="F38" s="359">
        <v>5747</v>
      </c>
      <c r="G38" s="359">
        <v>1335011</v>
      </c>
      <c r="H38" s="359">
        <v>80004.61442651298</v>
      </c>
      <c r="I38" s="360">
        <v>5421771.614426513</v>
      </c>
      <c r="J38" s="355"/>
      <c r="K38" s="355"/>
    </row>
    <row r="39" spans="1:11" ht="12" customHeight="1">
      <c r="A39" s="351" t="s">
        <v>357</v>
      </c>
      <c r="B39" s="359">
        <v>706369</v>
      </c>
      <c r="C39" s="359">
        <v>236155</v>
      </c>
      <c r="D39" s="359">
        <v>13887.860479398561</v>
      </c>
      <c r="E39" s="359">
        <v>3189508</v>
      </c>
      <c r="F39" s="359">
        <v>4928.263669689345</v>
      </c>
      <c r="G39" s="359">
        <v>1333336.8068642393</v>
      </c>
      <c r="H39" s="359">
        <v>75306.70391210375</v>
      </c>
      <c r="I39" s="360">
        <v>5559491.634925431</v>
      </c>
      <c r="J39" s="355"/>
      <c r="K39" s="355"/>
    </row>
    <row r="40" spans="1:11" ht="12.75">
      <c r="A40" s="351" t="s">
        <v>289</v>
      </c>
      <c r="B40" s="359">
        <v>713886.3259881013</v>
      </c>
      <c r="C40" s="359">
        <v>231462.98663645153</v>
      </c>
      <c r="D40" s="359">
        <v>13373.415937657308</v>
      </c>
      <c r="E40" s="359">
        <v>3076120.187589973</v>
      </c>
      <c r="F40" s="359">
        <v>5000.852911764706</v>
      </c>
      <c r="G40" s="359">
        <v>1268318.7744234458</v>
      </c>
      <c r="H40" s="359">
        <v>72158.36665850144</v>
      </c>
      <c r="I40" s="360">
        <v>5380320.910145896</v>
      </c>
      <c r="J40" s="355"/>
      <c r="K40" s="355"/>
    </row>
    <row r="41" spans="1:11" ht="13.5" thickBot="1">
      <c r="A41" s="352" t="s">
        <v>298</v>
      </c>
      <c r="B41" s="361">
        <v>715330.835</v>
      </c>
      <c r="C41" s="361">
        <v>224125.82129164285</v>
      </c>
      <c r="D41" s="361">
        <v>13621.487879999999</v>
      </c>
      <c r="E41" s="361">
        <v>3168039.4492200003</v>
      </c>
      <c r="F41" s="361">
        <v>5069.762</v>
      </c>
      <c r="G41" s="361">
        <v>1287422.3769729333</v>
      </c>
      <c r="H41" s="361">
        <v>70523.94954388042</v>
      </c>
      <c r="I41" s="362">
        <v>5484133.681908457</v>
      </c>
      <c r="J41" s="355"/>
      <c r="K41" s="355"/>
    </row>
    <row r="42" spans="1:11" ht="14.25">
      <c r="A42" s="337" t="s">
        <v>360</v>
      </c>
      <c r="B42" s="363"/>
      <c r="C42" s="364"/>
      <c r="D42" s="364"/>
      <c r="E42" s="364"/>
      <c r="F42" s="364"/>
      <c r="G42" s="364"/>
      <c r="H42" s="364"/>
      <c r="I42" s="364"/>
      <c r="J42" s="355"/>
      <c r="K42" s="355"/>
    </row>
    <row r="43" spans="1:11" ht="13.5" customHeight="1">
      <c r="A43" s="337" t="s">
        <v>361</v>
      </c>
      <c r="B43" s="337"/>
      <c r="J43" s="355"/>
      <c r="K43" s="355"/>
    </row>
    <row r="44" spans="1:11" ht="12" customHeight="1">
      <c r="A44" s="337"/>
      <c r="B44" s="363"/>
      <c r="C44" s="337"/>
      <c r="D44" s="363"/>
      <c r="J44" s="355"/>
      <c r="K44" s="355"/>
    </row>
    <row r="45" spans="1:11" ht="12.75">
      <c r="A45" s="337"/>
      <c r="B45" s="337"/>
      <c r="J45" s="355"/>
      <c r="K45" s="355"/>
    </row>
    <row r="46" spans="1:11" ht="12.75">
      <c r="A46" s="356"/>
      <c r="B46" s="356"/>
      <c r="C46" s="357"/>
      <c r="D46" s="357"/>
      <c r="E46" s="357"/>
      <c r="F46" s="357"/>
      <c r="G46" s="357"/>
      <c r="J46" s="355"/>
      <c r="K46" s="355"/>
    </row>
    <row r="47" spans="1:11" ht="12.75">
      <c r="A47" s="337"/>
      <c r="B47" s="337"/>
      <c r="J47" s="355"/>
      <c r="K47" s="355"/>
    </row>
    <row r="48" spans="1:11" ht="12.75">
      <c r="A48" s="337"/>
      <c r="B48" s="337"/>
      <c r="J48" s="355"/>
      <c r="K48" s="355"/>
    </row>
    <row r="49" spans="1:2" ht="12.75">
      <c r="A49" s="337"/>
      <c r="B49" s="337"/>
    </row>
    <row r="50" spans="1:2" ht="12.75">
      <c r="A50" s="337"/>
      <c r="B50" s="337"/>
    </row>
    <row r="51" spans="1:2" ht="12.75">
      <c r="A51" s="337"/>
      <c r="B51" s="337"/>
    </row>
    <row r="52" spans="1:2" ht="12.75">
      <c r="A52" s="337"/>
      <c r="B52" s="337"/>
    </row>
    <row r="53" spans="1:2" ht="12.75">
      <c r="A53" s="337"/>
      <c r="B53" s="337"/>
    </row>
    <row r="54" spans="1:2" ht="12.75">
      <c r="A54" s="337"/>
      <c r="B54" s="337"/>
    </row>
    <row r="55" spans="1:2" ht="12.75">
      <c r="A55" s="337"/>
      <c r="B55" s="337"/>
    </row>
    <row r="56" spans="1:2" ht="12.75">
      <c r="A56" s="337"/>
      <c r="B56" s="337"/>
    </row>
    <row r="57" spans="1:2" ht="12.75">
      <c r="A57" s="337"/>
      <c r="B57" s="337"/>
    </row>
    <row r="58" spans="1:2" ht="12.75">
      <c r="A58" s="337"/>
      <c r="B58" s="337"/>
    </row>
    <row r="59" spans="1:2" ht="12.75">
      <c r="A59" s="337"/>
      <c r="B59" s="337"/>
    </row>
    <row r="60" spans="1:2" ht="12.75">
      <c r="A60" s="337"/>
      <c r="B60" s="337"/>
    </row>
    <row r="61" spans="1:2" ht="12.75">
      <c r="A61" s="337"/>
      <c r="B61" s="337"/>
    </row>
    <row r="62" spans="1:2" ht="12.75">
      <c r="A62" s="337"/>
      <c r="B62" s="337"/>
    </row>
    <row r="63" spans="1:2" ht="12.75">
      <c r="A63" s="337"/>
      <c r="B63" s="337"/>
    </row>
    <row r="64" spans="1:2" ht="12.75">
      <c r="A64" s="337"/>
      <c r="B64" s="337"/>
    </row>
    <row r="65" spans="1:2" ht="12.75">
      <c r="A65" s="337"/>
      <c r="B65" s="337"/>
    </row>
    <row r="66" spans="1:2" ht="12.75">
      <c r="A66" s="337"/>
      <c r="B66" s="337"/>
    </row>
    <row r="67" spans="1:2" ht="12.75">
      <c r="A67" s="337"/>
      <c r="B67" s="337"/>
    </row>
    <row r="68" spans="1:2" ht="12.75">
      <c r="A68" s="337"/>
      <c r="B68" s="337"/>
    </row>
    <row r="69" spans="1:2" ht="12.75">
      <c r="A69" s="337"/>
      <c r="B69" s="337"/>
    </row>
    <row r="70" spans="1:2" ht="12.75">
      <c r="A70" s="337"/>
      <c r="B70" s="337"/>
    </row>
    <row r="71" spans="1:2" ht="12.75">
      <c r="A71" s="337"/>
      <c r="B71" s="337"/>
    </row>
    <row r="72" spans="1:2" ht="12.75">
      <c r="A72" s="337"/>
      <c r="B72" s="337"/>
    </row>
    <row r="73" spans="1:2" ht="12.75">
      <c r="A73" s="337"/>
      <c r="B73" s="337"/>
    </row>
    <row r="74" spans="1:2" ht="12.75">
      <c r="A74" s="337"/>
      <c r="B74" s="337"/>
    </row>
  </sheetData>
  <mergeCells count="4">
    <mergeCell ref="B25:I25"/>
    <mergeCell ref="B5:H5"/>
    <mergeCell ref="A1:H1"/>
    <mergeCell ref="A3:H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  <headerFooter alignWithMargins="0">
    <oddFooter>&amp;C&amp;A</oddFooter>
  </headerFooter>
  <ignoredErrors>
    <ignoredError sqref="A37:A38 A1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1">
      <selection activeCell="G27" sqref="G27"/>
    </sheetView>
  </sheetViews>
  <sheetFormatPr defaultColWidth="12.57421875" defaultRowHeight="12.75"/>
  <cols>
    <col min="1" max="1" width="14.421875" style="239" customWidth="1"/>
    <col min="2" max="2" width="15.140625" style="239" customWidth="1"/>
    <col min="3" max="3" width="15.57421875" style="239" customWidth="1"/>
    <col min="4" max="4" width="16.28125" style="239" customWidth="1"/>
    <col min="5" max="5" width="15.28125" style="239" customWidth="1"/>
    <col min="6" max="6" width="15.140625" style="239" customWidth="1"/>
    <col min="7" max="8" width="15.57421875" style="239" customWidth="1"/>
    <col min="9" max="9" width="14.8515625" style="239" customWidth="1"/>
    <col min="10" max="10" width="12.7109375" style="239" customWidth="1"/>
    <col min="11" max="11" width="12.7109375" style="239" bestFit="1" customWidth="1"/>
    <col min="12" max="16384" width="12.57421875" style="239" customWidth="1"/>
  </cols>
  <sheetData>
    <row r="1" spans="1:10" s="238" customFormat="1" ht="18">
      <c r="A1" s="640" t="s">
        <v>0</v>
      </c>
      <c r="B1" s="640"/>
      <c r="C1" s="640"/>
      <c r="D1" s="640"/>
      <c r="E1" s="640"/>
      <c r="F1" s="640"/>
      <c r="G1" s="640"/>
      <c r="H1" s="640"/>
      <c r="I1" s="640"/>
      <c r="J1" s="640"/>
    </row>
    <row r="3" spans="1:10" ht="15">
      <c r="A3" s="630" t="s">
        <v>363</v>
      </c>
      <c r="B3" s="630"/>
      <c r="C3" s="630"/>
      <c r="D3" s="630"/>
      <c r="E3" s="630"/>
      <c r="F3" s="630"/>
      <c r="G3" s="630"/>
      <c r="H3" s="630"/>
      <c r="I3" s="630"/>
      <c r="J3" s="630"/>
    </row>
    <row r="4" ht="13.5" thickBot="1">
      <c r="K4" s="298"/>
    </row>
    <row r="5" spans="1:11" ht="12.75">
      <c r="A5" s="412"/>
      <c r="B5" s="623" t="s">
        <v>32</v>
      </c>
      <c r="C5" s="624"/>
      <c r="D5" s="624"/>
      <c r="E5" s="624"/>
      <c r="F5" s="614"/>
      <c r="G5" s="618" t="s">
        <v>245</v>
      </c>
      <c r="H5" s="618"/>
      <c r="I5" s="618"/>
      <c r="J5" s="619"/>
      <c r="K5" s="298"/>
    </row>
    <row r="6" spans="1:11" ht="14.25">
      <c r="A6" s="413" t="s">
        <v>1</v>
      </c>
      <c r="B6" s="615"/>
      <c r="C6" s="616"/>
      <c r="D6" s="616"/>
      <c r="E6" s="616"/>
      <c r="F6" s="617"/>
      <c r="G6" s="620" t="s">
        <v>238</v>
      </c>
      <c r="H6" s="620"/>
      <c r="I6" s="620"/>
      <c r="J6" s="666"/>
      <c r="K6" s="298"/>
    </row>
    <row r="7" spans="1:11" ht="13.5" thickBot="1">
      <c r="A7" s="414"/>
      <c r="B7" s="415" t="s">
        <v>25</v>
      </c>
      <c r="C7" s="415" t="s">
        <v>26</v>
      </c>
      <c r="D7" s="415" t="s">
        <v>27</v>
      </c>
      <c r="E7" s="415" t="s">
        <v>28</v>
      </c>
      <c r="F7" s="415" t="s">
        <v>10</v>
      </c>
      <c r="G7" s="415" t="s">
        <v>25</v>
      </c>
      <c r="H7" s="415" t="s">
        <v>26</v>
      </c>
      <c r="I7" s="415" t="s">
        <v>27</v>
      </c>
      <c r="J7" s="416" t="s">
        <v>28</v>
      </c>
      <c r="K7" s="298"/>
    </row>
    <row r="8" spans="1:11" ht="12.75">
      <c r="A8" s="345" t="s">
        <v>22</v>
      </c>
      <c r="B8" s="359">
        <v>15463.9</v>
      </c>
      <c r="C8" s="359">
        <v>142911.4</v>
      </c>
      <c r="D8" s="359">
        <v>116123.5</v>
      </c>
      <c r="E8" s="359">
        <v>232286.3</v>
      </c>
      <c r="F8" s="359">
        <v>506785.1</v>
      </c>
      <c r="G8" s="417">
        <v>198.44217662543724</v>
      </c>
      <c r="H8" s="417">
        <v>161.69028644236894</v>
      </c>
      <c r="I8" s="417">
        <v>125.11869989061582</v>
      </c>
      <c r="J8" s="418">
        <v>90.25398771531259</v>
      </c>
      <c r="K8" s="298"/>
    </row>
    <row r="9" spans="1:11" ht="12.75">
      <c r="A9" s="349">
        <v>1992</v>
      </c>
      <c r="B9" s="359">
        <v>16369</v>
      </c>
      <c r="C9" s="359">
        <v>154458</v>
      </c>
      <c r="D9" s="359">
        <v>121987</v>
      </c>
      <c r="E9" s="359">
        <v>244978</v>
      </c>
      <c r="F9" s="359">
        <v>537792</v>
      </c>
      <c r="G9" s="417">
        <v>183.8916735783059</v>
      </c>
      <c r="H9" s="417">
        <v>152.36257858233265</v>
      </c>
      <c r="I9" s="417">
        <v>121.59676895892683</v>
      </c>
      <c r="J9" s="418">
        <v>86.2993280684673</v>
      </c>
      <c r="K9" s="298"/>
    </row>
    <row r="10" spans="1:11" ht="12.75">
      <c r="A10" s="349">
        <v>1993</v>
      </c>
      <c r="B10" s="359">
        <v>14896</v>
      </c>
      <c r="C10" s="359">
        <v>137752.1</v>
      </c>
      <c r="D10" s="359">
        <v>101299.6</v>
      </c>
      <c r="E10" s="359">
        <v>249965.5</v>
      </c>
      <c r="F10" s="359">
        <v>503913.2</v>
      </c>
      <c r="G10" s="417">
        <v>216.1059223732766</v>
      </c>
      <c r="H10" s="417">
        <v>185.7848617071148</v>
      </c>
      <c r="I10" s="417">
        <v>153.77495702763454</v>
      </c>
      <c r="J10" s="418">
        <v>110.93481422715855</v>
      </c>
      <c r="K10" s="298"/>
    </row>
    <row r="11" spans="1:11" ht="12.75">
      <c r="A11" s="349">
        <v>1994</v>
      </c>
      <c r="B11" s="359">
        <v>15437</v>
      </c>
      <c r="C11" s="359">
        <v>132951</v>
      </c>
      <c r="D11" s="359">
        <v>85350</v>
      </c>
      <c r="E11" s="359">
        <v>252156</v>
      </c>
      <c r="F11" s="359">
        <v>485894</v>
      </c>
      <c r="G11" s="417">
        <v>205.1374514682726</v>
      </c>
      <c r="H11" s="417">
        <v>196.1763609919104</v>
      </c>
      <c r="I11" s="417">
        <v>174.60603656557643</v>
      </c>
      <c r="J11" s="418">
        <v>124.60182948084575</v>
      </c>
      <c r="K11" s="298"/>
    </row>
    <row r="12" spans="1:11" ht="12.75">
      <c r="A12" s="349">
        <v>1995</v>
      </c>
      <c r="B12" s="359">
        <v>14780.4</v>
      </c>
      <c r="C12" s="359">
        <v>142841.2</v>
      </c>
      <c r="D12" s="359">
        <v>91728.6</v>
      </c>
      <c r="E12" s="359">
        <v>272997.3</v>
      </c>
      <c r="F12" s="359">
        <v>522347.5</v>
      </c>
      <c r="G12" s="417">
        <v>191.7949827509526</v>
      </c>
      <c r="H12" s="417">
        <v>177.6952387821091</v>
      </c>
      <c r="I12" s="417">
        <v>165.30837931075934</v>
      </c>
      <c r="J12" s="418">
        <v>113.89179378072676</v>
      </c>
      <c r="K12" s="298"/>
    </row>
    <row r="13" spans="1:11" ht="12.75">
      <c r="A13" s="349">
        <v>1996</v>
      </c>
      <c r="B13" s="359">
        <v>19731.054</v>
      </c>
      <c r="C13" s="359">
        <v>154117</v>
      </c>
      <c r="D13" s="359">
        <v>101480</v>
      </c>
      <c r="E13" s="359">
        <v>293056</v>
      </c>
      <c r="F13" s="359">
        <v>568384.054</v>
      </c>
      <c r="G13" s="417">
        <v>171.21031817580808</v>
      </c>
      <c r="H13" s="417">
        <v>156.12491435577513</v>
      </c>
      <c r="I13" s="417">
        <v>145.84159724976863</v>
      </c>
      <c r="J13" s="418">
        <v>93.67374658925633</v>
      </c>
      <c r="K13" s="298"/>
    </row>
    <row r="14" spans="1:11" ht="12.75">
      <c r="A14" s="349">
        <v>1997</v>
      </c>
      <c r="B14" s="359">
        <v>23609.3</v>
      </c>
      <c r="C14" s="359">
        <v>163787.6</v>
      </c>
      <c r="D14" s="359">
        <v>97952.8</v>
      </c>
      <c r="E14" s="359">
        <v>306901.9</v>
      </c>
      <c r="F14" s="359">
        <v>592251.6</v>
      </c>
      <c r="G14" s="417">
        <v>181.35540249780632</v>
      </c>
      <c r="H14" s="417">
        <v>164.52706357506042</v>
      </c>
      <c r="I14" s="417">
        <v>144.03856093661727</v>
      </c>
      <c r="J14" s="418">
        <v>93.57157453151108</v>
      </c>
      <c r="K14" s="298"/>
    </row>
    <row r="15" spans="1:11" ht="12.75">
      <c r="A15" s="349">
        <v>1998</v>
      </c>
      <c r="B15" s="359">
        <v>24541.2</v>
      </c>
      <c r="C15" s="359">
        <v>188721</v>
      </c>
      <c r="D15" s="359">
        <v>95771.7</v>
      </c>
      <c r="E15" s="359">
        <v>341693.4</v>
      </c>
      <c r="F15" s="359">
        <v>650727.3</v>
      </c>
      <c r="G15" s="417">
        <v>188.95219549721733</v>
      </c>
      <c r="H15" s="417">
        <v>172.23804887430433</v>
      </c>
      <c r="I15" s="417">
        <v>150.79994711093482</v>
      </c>
      <c r="J15" s="418">
        <v>94.41299147764836</v>
      </c>
      <c r="K15" s="298"/>
    </row>
    <row r="16" spans="1:11" ht="12.75">
      <c r="A16" s="349">
        <v>1999</v>
      </c>
      <c r="B16" s="359">
        <v>24550</v>
      </c>
      <c r="C16" s="359">
        <v>185934</v>
      </c>
      <c r="D16" s="359">
        <v>94435</v>
      </c>
      <c r="E16" s="359">
        <v>355649</v>
      </c>
      <c r="F16" s="359">
        <v>661068</v>
      </c>
      <c r="G16" s="417">
        <v>184.2763213251115</v>
      </c>
      <c r="H16" s="417">
        <v>171.7211784645343</v>
      </c>
      <c r="I16" s="417">
        <v>146.46063971728393</v>
      </c>
      <c r="J16" s="418">
        <v>82.65118459485775</v>
      </c>
      <c r="K16" s="298"/>
    </row>
    <row r="17" spans="1:11" ht="12.75">
      <c r="A17" s="349">
        <v>2000</v>
      </c>
      <c r="B17" s="359">
        <v>37976.6</v>
      </c>
      <c r="C17" s="359">
        <v>175220.2</v>
      </c>
      <c r="D17" s="359">
        <v>88194.6</v>
      </c>
      <c r="E17" s="359">
        <v>349701.3</v>
      </c>
      <c r="F17" s="359">
        <v>651092.7</v>
      </c>
      <c r="G17" s="417">
        <v>180.78</v>
      </c>
      <c r="H17" s="417">
        <v>169.29</v>
      </c>
      <c r="I17" s="417">
        <v>148.98</v>
      </c>
      <c r="J17" s="418">
        <v>84.9</v>
      </c>
      <c r="K17" s="298"/>
    </row>
    <row r="18" spans="1:11" ht="12.75">
      <c r="A18" s="351" t="s">
        <v>207</v>
      </c>
      <c r="B18" s="359">
        <v>31115.32577730796</v>
      </c>
      <c r="C18" s="359">
        <v>182228.97143647645</v>
      </c>
      <c r="D18" s="359">
        <v>79662.71531322807</v>
      </c>
      <c r="E18" s="359">
        <v>357833.78406622325</v>
      </c>
      <c r="F18" s="359">
        <v>650840.7965932358</v>
      </c>
      <c r="G18" s="417">
        <v>158.79</v>
      </c>
      <c r="H18" s="417">
        <v>154.81</v>
      </c>
      <c r="I18" s="417">
        <v>127.34</v>
      </c>
      <c r="J18" s="418">
        <v>71.17</v>
      </c>
      <c r="K18" s="298"/>
    </row>
    <row r="19" spans="1:11" ht="12.75">
      <c r="A19" s="351" t="s">
        <v>223</v>
      </c>
      <c r="B19" s="359">
        <v>39207.11759259621</v>
      </c>
      <c r="C19" s="359">
        <v>177380.6356923033</v>
      </c>
      <c r="D19" s="359">
        <v>95714.8698970264</v>
      </c>
      <c r="E19" s="359">
        <v>366535.8141360923</v>
      </c>
      <c r="F19" s="359">
        <v>678838.4373180182</v>
      </c>
      <c r="G19" s="417">
        <v>195.17</v>
      </c>
      <c r="H19" s="417">
        <v>178.63</v>
      </c>
      <c r="I19" s="417">
        <v>146.1</v>
      </c>
      <c r="J19" s="418">
        <v>86.05</v>
      </c>
      <c r="K19" s="298"/>
    </row>
    <row r="20" spans="1:11" ht="12.75">
      <c r="A20" s="351" t="s">
        <v>236</v>
      </c>
      <c r="B20" s="359">
        <v>42608</v>
      </c>
      <c r="C20" s="359">
        <v>178849.96694999997</v>
      </c>
      <c r="D20" s="359">
        <v>102375.93696238201</v>
      </c>
      <c r="E20" s="359">
        <v>382535.47157822445</v>
      </c>
      <c r="F20" s="359">
        <v>706369.3754906064</v>
      </c>
      <c r="G20" s="417">
        <v>194.78</v>
      </c>
      <c r="H20" s="417">
        <v>175.36</v>
      </c>
      <c r="I20" s="417">
        <v>143.93</v>
      </c>
      <c r="J20" s="418">
        <v>81.58</v>
      </c>
      <c r="K20" s="298"/>
    </row>
    <row r="21" spans="1:11" ht="12.75">
      <c r="A21" s="351" t="s">
        <v>289</v>
      </c>
      <c r="B21" s="359">
        <v>32509.696482152653</v>
      </c>
      <c r="C21" s="359">
        <v>189629.47063846822</v>
      </c>
      <c r="D21" s="359">
        <v>110072.95987938847</v>
      </c>
      <c r="E21" s="359">
        <v>381674.19898809196</v>
      </c>
      <c r="F21" s="359">
        <v>713886.3259881013</v>
      </c>
      <c r="G21" s="417">
        <v>186.32</v>
      </c>
      <c r="H21" s="417">
        <v>167.63</v>
      </c>
      <c r="I21" s="417">
        <v>146.4</v>
      </c>
      <c r="J21" s="418">
        <v>79.55</v>
      </c>
      <c r="K21" s="298"/>
    </row>
    <row r="22" spans="1:11" ht="13.5" thickBot="1">
      <c r="A22" s="352" t="s">
        <v>298</v>
      </c>
      <c r="B22" s="361">
        <v>38749.36</v>
      </c>
      <c r="C22" s="361">
        <v>186497.83099999998</v>
      </c>
      <c r="D22" s="361">
        <v>110798.423</v>
      </c>
      <c r="E22" s="361">
        <v>379285.22099999996</v>
      </c>
      <c r="F22" s="361">
        <v>715330.835</v>
      </c>
      <c r="G22" s="419">
        <v>199.54</v>
      </c>
      <c r="H22" s="419">
        <v>175.98</v>
      </c>
      <c r="I22" s="419">
        <v>148.61</v>
      </c>
      <c r="J22" s="420">
        <v>90.1</v>
      </c>
      <c r="K22" s="298"/>
    </row>
    <row r="23" spans="1:11" ht="14.25">
      <c r="A23" s="239" t="s">
        <v>239</v>
      </c>
      <c r="K23" s="298"/>
    </row>
    <row r="24" ht="12.75">
      <c r="K24" s="298"/>
    </row>
    <row r="25" ht="12.75">
      <c r="K25" s="298"/>
    </row>
    <row r="26" spans="2:11" ht="12.75">
      <c r="B26" s="240"/>
      <c r="K26" s="298"/>
    </row>
    <row r="27" ht="12.75">
      <c r="K27" s="298"/>
    </row>
  </sheetData>
  <mergeCells count="5">
    <mergeCell ref="A1:J1"/>
    <mergeCell ref="A3:J3"/>
    <mergeCell ref="B5:F6"/>
    <mergeCell ref="G5:J5"/>
    <mergeCell ref="G6:J6"/>
  </mergeCells>
  <printOptions/>
  <pageMargins left="0.7874015748031497" right="0.7874015748031497" top="0.5905511811023623" bottom="0.984251968503937" header="0" footer="0"/>
  <pageSetup horizontalDpi="600" verticalDpi="600" orientation="portrait" paperSize="9" scale="57" r:id="rId1"/>
  <ignoredErrors>
    <ignoredError sqref="A18:A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1"/>
  <dimension ref="A1:K32"/>
  <sheetViews>
    <sheetView showGridLines="0" zoomScale="75" zoomScaleNormal="75" workbookViewId="0" topLeftCell="A1">
      <selection activeCell="E31" sqref="E31"/>
    </sheetView>
  </sheetViews>
  <sheetFormatPr defaultColWidth="11.421875" defaultRowHeight="12.75"/>
  <cols>
    <col min="1" max="1" width="21.421875" style="104" customWidth="1"/>
    <col min="2" max="2" width="16.421875" style="104" customWidth="1"/>
    <col min="3" max="4" width="11.7109375" style="104" customWidth="1"/>
    <col min="5" max="5" width="15.8515625" style="104" customWidth="1"/>
    <col min="6" max="6" width="15.421875" style="104" customWidth="1"/>
    <col min="7" max="8" width="11.7109375" style="104" customWidth="1"/>
    <col min="9" max="9" width="13.57421875" style="104" customWidth="1"/>
    <col min="10" max="10" width="11.7109375" style="104" customWidth="1"/>
    <col min="11" max="11" width="11.7109375" style="43" customWidth="1"/>
    <col min="12" max="16384" width="11.421875" style="104" customWidth="1"/>
  </cols>
  <sheetData>
    <row r="1" spans="1:11" s="365" customFormat="1" ht="18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421"/>
    </row>
    <row r="3" spans="1:11" s="97" customFormat="1" ht="15">
      <c r="A3" s="646" t="s">
        <v>364</v>
      </c>
      <c r="B3" s="646"/>
      <c r="C3" s="646"/>
      <c r="D3" s="646"/>
      <c r="E3" s="646"/>
      <c r="F3" s="646"/>
      <c r="G3" s="646"/>
      <c r="H3" s="646"/>
      <c r="I3" s="646"/>
      <c r="J3" s="646"/>
      <c r="K3" s="42"/>
    </row>
    <row r="4" spans="1:11" s="97" customFormat="1" ht="15">
      <c r="A4" s="646"/>
      <c r="B4" s="646"/>
      <c r="C4" s="646"/>
      <c r="D4" s="646"/>
      <c r="E4" s="646"/>
      <c r="F4" s="646"/>
      <c r="G4" s="646"/>
      <c r="H4" s="646"/>
      <c r="I4" s="646"/>
      <c r="J4" s="646"/>
      <c r="K4" s="42"/>
    </row>
    <row r="5" ht="13.5" thickBot="1"/>
    <row r="6" spans="1:10" ht="12.75">
      <c r="A6" s="203" t="s">
        <v>120</v>
      </c>
      <c r="B6" s="644" t="s">
        <v>121</v>
      </c>
      <c r="C6" s="645"/>
      <c r="D6" s="645"/>
      <c r="E6" s="645"/>
      <c r="F6" s="667"/>
      <c r="G6" s="644" t="s">
        <v>122</v>
      </c>
      <c r="H6" s="645"/>
      <c r="I6" s="645"/>
      <c r="J6" s="645"/>
    </row>
    <row r="7" spans="1:10" ht="13.5" thickBot="1">
      <c r="A7" s="46" t="s">
        <v>123</v>
      </c>
      <c r="B7" s="211" t="s">
        <v>25</v>
      </c>
      <c r="C7" s="211" t="s">
        <v>29</v>
      </c>
      <c r="D7" s="211" t="s">
        <v>30</v>
      </c>
      <c r="E7" s="211" t="s">
        <v>31</v>
      </c>
      <c r="F7" s="211" t="s">
        <v>10</v>
      </c>
      <c r="G7" s="211" t="s">
        <v>25</v>
      </c>
      <c r="H7" s="211" t="s">
        <v>29</v>
      </c>
      <c r="I7" s="211" t="s">
        <v>30</v>
      </c>
      <c r="J7" s="217" t="s">
        <v>31</v>
      </c>
    </row>
    <row r="8" spans="1:10" ht="12.75">
      <c r="A8" s="49" t="s">
        <v>124</v>
      </c>
      <c r="B8" s="86">
        <v>144528</v>
      </c>
      <c r="C8" s="86">
        <v>78657</v>
      </c>
      <c r="D8" s="86">
        <v>98352</v>
      </c>
      <c r="E8" s="86">
        <v>107954</v>
      </c>
      <c r="F8" s="86">
        <v>429491</v>
      </c>
      <c r="G8" s="255">
        <v>159.28893363223736</v>
      </c>
      <c r="H8" s="255">
        <v>224.9379203376686</v>
      </c>
      <c r="I8" s="255">
        <v>269.4275967951847</v>
      </c>
      <c r="J8" s="256">
        <v>248.46923689719696</v>
      </c>
    </row>
    <row r="9" spans="1:10" ht="12.75">
      <c r="A9" s="43" t="s">
        <v>268</v>
      </c>
      <c r="B9" s="87">
        <v>11439</v>
      </c>
      <c r="C9" s="87">
        <v>21413</v>
      </c>
      <c r="D9" s="87">
        <v>13688</v>
      </c>
      <c r="E9" s="87">
        <v>44712</v>
      </c>
      <c r="F9" s="87">
        <v>91252</v>
      </c>
      <c r="G9" s="256">
        <v>155.25177025963808</v>
      </c>
      <c r="H9" s="256">
        <v>210.92154298790453</v>
      </c>
      <c r="I9" s="256">
        <v>248.3557860900058</v>
      </c>
      <c r="J9" s="256">
        <v>264.6551261406334</v>
      </c>
    </row>
    <row r="10" spans="1:10" ht="12.75">
      <c r="A10" s="43" t="s">
        <v>125</v>
      </c>
      <c r="B10" s="87">
        <v>3983</v>
      </c>
      <c r="C10" s="87">
        <v>9837</v>
      </c>
      <c r="D10" s="87">
        <v>34851</v>
      </c>
      <c r="E10" s="87">
        <v>8170</v>
      </c>
      <c r="F10" s="87">
        <v>56841</v>
      </c>
      <c r="G10" s="256">
        <v>135.40020085362792</v>
      </c>
      <c r="H10" s="256">
        <v>223.4447494154722</v>
      </c>
      <c r="I10" s="256">
        <v>275.18140082063644</v>
      </c>
      <c r="J10" s="256">
        <v>275.95875152998775</v>
      </c>
    </row>
    <row r="11" spans="1:10" ht="12.75">
      <c r="A11" s="43" t="s">
        <v>126</v>
      </c>
      <c r="B11" s="87">
        <v>1695</v>
      </c>
      <c r="C11" s="87">
        <v>46198</v>
      </c>
      <c r="D11" s="87">
        <v>22207</v>
      </c>
      <c r="E11" s="87">
        <v>35700</v>
      </c>
      <c r="F11" s="87">
        <v>105800</v>
      </c>
      <c r="G11" s="256">
        <v>138.33038348082596</v>
      </c>
      <c r="H11" s="256">
        <v>244.69860167106802</v>
      </c>
      <c r="I11" s="256">
        <v>332.3268789120548</v>
      </c>
      <c r="J11" s="256">
        <v>300.952324929972</v>
      </c>
    </row>
    <row r="12" spans="1:10" ht="12.75">
      <c r="A12" s="43" t="s">
        <v>265</v>
      </c>
      <c r="B12" s="87">
        <v>30</v>
      </c>
      <c r="C12" s="87">
        <v>12104</v>
      </c>
      <c r="D12" s="87">
        <v>6608</v>
      </c>
      <c r="E12" s="87">
        <v>22404</v>
      </c>
      <c r="F12" s="87">
        <v>41146</v>
      </c>
      <c r="G12" s="256">
        <v>94</v>
      </c>
      <c r="H12" s="256">
        <v>258.3360872438863</v>
      </c>
      <c r="I12" s="256">
        <v>351.09806295399517</v>
      </c>
      <c r="J12" s="256">
        <v>321.39854490269596</v>
      </c>
    </row>
    <row r="13" spans="1:10" ht="12.75">
      <c r="A13" s="43" t="s">
        <v>127</v>
      </c>
      <c r="B13" s="87">
        <v>49</v>
      </c>
      <c r="C13" s="87">
        <v>4497</v>
      </c>
      <c r="D13" s="87">
        <v>1070</v>
      </c>
      <c r="E13" s="87">
        <v>5443</v>
      </c>
      <c r="F13" s="87">
        <v>11059</v>
      </c>
      <c r="G13" s="256">
        <v>131.79591836734693</v>
      </c>
      <c r="H13" s="256">
        <v>244.30909495219035</v>
      </c>
      <c r="I13" s="256">
        <v>260.8102803738318</v>
      </c>
      <c r="J13" s="256">
        <v>291.29248576152855</v>
      </c>
    </row>
    <row r="14" spans="1:10" ht="12.75">
      <c r="A14" s="43" t="s">
        <v>128</v>
      </c>
      <c r="B14" s="87">
        <v>398</v>
      </c>
      <c r="C14" s="87">
        <v>68383</v>
      </c>
      <c r="D14" s="87">
        <v>2631</v>
      </c>
      <c r="E14" s="87">
        <v>95298</v>
      </c>
      <c r="F14" s="87">
        <v>166710</v>
      </c>
      <c r="G14" s="256">
        <v>156.26884422110552</v>
      </c>
      <c r="H14" s="256">
        <v>252.48591024084934</v>
      </c>
      <c r="I14" s="256">
        <v>357.1387305207146</v>
      </c>
      <c r="J14" s="256">
        <v>280.3947721882936</v>
      </c>
    </row>
    <row r="15" spans="1:10" ht="12.75">
      <c r="A15" s="43" t="s">
        <v>129</v>
      </c>
      <c r="B15" s="87">
        <v>5744</v>
      </c>
      <c r="C15" s="87">
        <v>164299</v>
      </c>
      <c r="D15" s="87">
        <v>20947</v>
      </c>
      <c r="E15" s="87">
        <v>366706</v>
      </c>
      <c r="F15" s="87">
        <v>557696</v>
      </c>
      <c r="G15" s="256">
        <v>156.63266016713092</v>
      </c>
      <c r="H15" s="256">
        <v>223.65711294651828</v>
      </c>
      <c r="I15" s="256">
        <v>293.03957607294603</v>
      </c>
      <c r="J15" s="256">
        <v>261.5976831576249</v>
      </c>
    </row>
    <row r="16" spans="1:10" ht="12.75">
      <c r="A16" s="43" t="s">
        <v>267</v>
      </c>
      <c r="B16" s="87">
        <v>382</v>
      </c>
      <c r="C16" s="87">
        <v>4806</v>
      </c>
      <c r="D16" s="87">
        <v>3646</v>
      </c>
      <c r="E16" s="87">
        <v>5813</v>
      </c>
      <c r="F16" s="87">
        <v>14647</v>
      </c>
      <c r="G16" s="256">
        <v>149.7303664921466</v>
      </c>
      <c r="H16" s="256">
        <v>199.30586766541822</v>
      </c>
      <c r="I16" s="256">
        <v>262.50466264399347</v>
      </c>
      <c r="J16" s="256">
        <v>244.76277309478755</v>
      </c>
    </row>
    <row r="17" spans="1:10" ht="12.75">
      <c r="A17" s="43" t="s">
        <v>130</v>
      </c>
      <c r="B17" s="87">
        <v>36210</v>
      </c>
      <c r="C17" s="87">
        <v>128545</v>
      </c>
      <c r="D17" s="87">
        <v>98157</v>
      </c>
      <c r="E17" s="87">
        <v>206662</v>
      </c>
      <c r="F17" s="87">
        <v>469574</v>
      </c>
      <c r="G17" s="256">
        <v>155.96890361778517</v>
      </c>
      <c r="H17" s="256">
        <v>234.49098759189388</v>
      </c>
      <c r="I17" s="256">
        <v>259.18567193373883</v>
      </c>
      <c r="J17" s="256">
        <v>297.57326939640575</v>
      </c>
    </row>
    <row r="18" spans="1:10" ht="12.75">
      <c r="A18" s="43" t="s">
        <v>269</v>
      </c>
      <c r="B18" s="87">
        <v>1791</v>
      </c>
      <c r="C18" s="87">
        <v>85413</v>
      </c>
      <c r="D18" s="87">
        <v>9991</v>
      </c>
      <c r="E18" s="87">
        <v>149551</v>
      </c>
      <c r="F18" s="87">
        <v>246746</v>
      </c>
      <c r="G18" s="256">
        <v>165.2970407593523</v>
      </c>
      <c r="H18" s="256">
        <v>256.8307049278213</v>
      </c>
      <c r="I18" s="256">
        <v>294.73466119507555</v>
      </c>
      <c r="J18" s="256">
        <v>319.5565927342512</v>
      </c>
    </row>
    <row r="19" spans="1:10" ht="12.75">
      <c r="A19" s="43" t="s">
        <v>131</v>
      </c>
      <c r="B19" s="87">
        <v>2271</v>
      </c>
      <c r="C19" s="87">
        <v>28771</v>
      </c>
      <c r="D19" s="87">
        <v>26380</v>
      </c>
      <c r="E19" s="87">
        <v>144840</v>
      </c>
      <c r="F19" s="87">
        <v>202262</v>
      </c>
      <c r="G19" s="256">
        <v>156.14707177454866</v>
      </c>
      <c r="H19" s="256">
        <v>269.5331757672657</v>
      </c>
      <c r="I19" s="256">
        <v>291.21925701288853</v>
      </c>
      <c r="J19" s="256">
        <v>308.4922120961061</v>
      </c>
    </row>
    <row r="20" spans="1:10" ht="12.75">
      <c r="A20" s="43" t="s">
        <v>132</v>
      </c>
      <c r="B20" s="87">
        <v>9917</v>
      </c>
      <c r="C20" s="87">
        <v>18696</v>
      </c>
      <c r="D20" s="87">
        <v>3330</v>
      </c>
      <c r="E20" s="87">
        <v>32580</v>
      </c>
      <c r="F20" s="87">
        <v>64523</v>
      </c>
      <c r="G20" s="256">
        <v>157.671372390844</v>
      </c>
      <c r="H20" s="256">
        <v>239.5695870774497</v>
      </c>
      <c r="I20" s="256">
        <v>296.6342342342342</v>
      </c>
      <c r="J20" s="256">
        <v>275.17182320441987</v>
      </c>
    </row>
    <row r="21" spans="1:10" ht="12.75">
      <c r="A21" s="43" t="s">
        <v>266</v>
      </c>
      <c r="B21" s="422" t="s">
        <v>46</v>
      </c>
      <c r="C21" s="87">
        <v>33276</v>
      </c>
      <c r="D21" s="422" t="s">
        <v>46</v>
      </c>
      <c r="E21" s="87">
        <v>33448</v>
      </c>
      <c r="F21" s="87">
        <v>66724</v>
      </c>
      <c r="G21" s="422" t="s">
        <v>46</v>
      </c>
      <c r="H21" s="256">
        <v>305.93091116720757</v>
      </c>
      <c r="I21" s="422" t="s">
        <v>46</v>
      </c>
      <c r="J21" s="256">
        <v>305.8435481942119</v>
      </c>
    </row>
    <row r="22" spans="1:10" ht="12.75">
      <c r="A22" s="43" t="s">
        <v>133</v>
      </c>
      <c r="B22" s="87">
        <v>788</v>
      </c>
      <c r="C22" s="87">
        <v>22877</v>
      </c>
      <c r="D22" s="87">
        <v>9502</v>
      </c>
      <c r="E22" s="87">
        <v>49232</v>
      </c>
      <c r="F22" s="87">
        <v>82399</v>
      </c>
      <c r="G22" s="256">
        <v>144.2703045685279</v>
      </c>
      <c r="H22" s="256">
        <v>244.72290947239588</v>
      </c>
      <c r="I22" s="256">
        <v>253.20511471269205</v>
      </c>
      <c r="J22" s="256">
        <v>317.3580191745206</v>
      </c>
    </row>
    <row r="23" spans="1:10" ht="12.75">
      <c r="A23" s="43" t="s">
        <v>134</v>
      </c>
      <c r="B23" s="87">
        <v>945</v>
      </c>
      <c r="C23" s="87">
        <v>37930</v>
      </c>
      <c r="D23" s="87">
        <v>25836</v>
      </c>
      <c r="E23" s="87">
        <v>52018</v>
      </c>
      <c r="F23" s="87">
        <v>116729</v>
      </c>
      <c r="G23" s="256">
        <v>141.57989417989418</v>
      </c>
      <c r="H23" s="256">
        <v>278.22871078302137</v>
      </c>
      <c r="I23" s="256">
        <v>263.46288125096765</v>
      </c>
      <c r="J23" s="256">
        <v>275.7303241185744</v>
      </c>
    </row>
    <row r="24" spans="1:10" ht="12.75">
      <c r="A24" s="43" t="s">
        <v>135</v>
      </c>
      <c r="B24" s="87">
        <v>468</v>
      </c>
      <c r="C24" s="87">
        <v>2065</v>
      </c>
      <c r="D24" s="87">
        <v>2932</v>
      </c>
      <c r="E24" s="87">
        <v>2982</v>
      </c>
      <c r="F24" s="87">
        <v>8447</v>
      </c>
      <c r="G24" s="256">
        <v>156.07051282051282</v>
      </c>
      <c r="H24" s="256">
        <v>202.27941888619856</v>
      </c>
      <c r="I24" s="256">
        <v>287.612551159618</v>
      </c>
      <c r="J24" s="256">
        <v>292.91649899396384</v>
      </c>
    </row>
    <row r="25" spans="1:10" ht="12.75">
      <c r="A25" s="43"/>
      <c r="B25" s="137"/>
      <c r="C25" s="137"/>
      <c r="D25" s="137"/>
      <c r="E25" s="137"/>
      <c r="F25" s="137"/>
      <c r="G25" s="255"/>
      <c r="H25" s="255"/>
      <c r="I25" s="255"/>
      <c r="J25" s="256"/>
    </row>
    <row r="26" spans="1:10" ht="12.75">
      <c r="A26" s="196" t="s">
        <v>110</v>
      </c>
      <c r="B26" s="138">
        <v>220638</v>
      </c>
      <c r="C26" s="138">
        <v>767767</v>
      </c>
      <c r="D26" s="138">
        <v>380128</v>
      </c>
      <c r="E26" s="138">
        <v>1363513</v>
      </c>
      <c r="F26" s="138">
        <v>2732046</v>
      </c>
      <c r="G26" s="257">
        <v>157.6437875615261</v>
      </c>
      <c r="H26" s="257">
        <v>242.2225558014346</v>
      </c>
      <c r="I26" s="257">
        <v>275.2086507702669</v>
      </c>
      <c r="J26" s="257">
        <v>284.93982895652624</v>
      </c>
    </row>
    <row r="27" spans="1:10" ht="12.75">
      <c r="A27" s="43" t="s">
        <v>136</v>
      </c>
      <c r="B27" s="422" t="s">
        <v>46</v>
      </c>
      <c r="C27" s="422" t="s">
        <v>46</v>
      </c>
      <c r="D27" s="422" t="s">
        <v>46</v>
      </c>
      <c r="E27" s="422" t="s">
        <v>46</v>
      </c>
      <c r="F27" s="422" t="s">
        <v>46</v>
      </c>
      <c r="G27" s="422" t="s">
        <v>46</v>
      </c>
      <c r="H27" s="422" t="s">
        <v>46</v>
      </c>
      <c r="I27" s="422" t="s">
        <v>46</v>
      </c>
      <c r="J27" s="423" t="s">
        <v>46</v>
      </c>
    </row>
    <row r="28" spans="1:10" ht="15">
      <c r="A28" s="43"/>
      <c r="B28" s="139"/>
      <c r="C28" s="139"/>
      <c r="D28" s="139"/>
      <c r="E28" s="139"/>
      <c r="F28" s="139"/>
      <c r="G28" s="258"/>
      <c r="H28" s="258"/>
      <c r="I28" s="258"/>
      <c r="J28" s="259"/>
    </row>
    <row r="29" spans="1:10" ht="13.5" thickBot="1">
      <c r="A29" s="60" t="s">
        <v>137</v>
      </c>
      <c r="B29" s="197">
        <v>220638</v>
      </c>
      <c r="C29" s="197">
        <v>767767</v>
      </c>
      <c r="D29" s="197">
        <v>380128</v>
      </c>
      <c r="E29" s="197">
        <v>1363513</v>
      </c>
      <c r="F29" s="197">
        <v>2732046</v>
      </c>
      <c r="G29" s="260">
        <v>157.6437875615261</v>
      </c>
      <c r="H29" s="260">
        <v>242.2225558014346</v>
      </c>
      <c r="I29" s="260">
        <v>275.2086507702669</v>
      </c>
      <c r="J29" s="260">
        <v>284.93982895652624</v>
      </c>
    </row>
    <row r="30" spans="1:10" ht="12.7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2.75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2.75">
      <c r="A32" s="43"/>
      <c r="B32" s="43"/>
      <c r="C32" s="43"/>
      <c r="D32" s="43"/>
      <c r="E32" s="43"/>
      <c r="F32" s="43"/>
      <c r="G32" s="43"/>
      <c r="H32" s="43"/>
      <c r="I32" s="43"/>
      <c r="J32" s="43"/>
    </row>
  </sheetData>
  <mergeCells count="5">
    <mergeCell ref="B6:F6"/>
    <mergeCell ref="G6:J6"/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2"/>
  <dimension ref="A1:K32"/>
  <sheetViews>
    <sheetView showGridLines="0" zoomScale="75" zoomScaleNormal="75" workbookViewId="0" topLeftCell="B1">
      <selection activeCell="M8" sqref="M8"/>
    </sheetView>
  </sheetViews>
  <sheetFormatPr defaultColWidth="11.421875" defaultRowHeight="12.75"/>
  <cols>
    <col min="1" max="1" width="18.57421875" style="104" customWidth="1"/>
    <col min="2" max="2" width="15.00390625" style="104" customWidth="1"/>
    <col min="3" max="3" width="14.28125" style="104" customWidth="1"/>
    <col min="4" max="4" width="11.7109375" style="104" customWidth="1"/>
    <col min="5" max="6" width="15.140625" style="104" customWidth="1"/>
    <col min="7" max="7" width="11.7109375" style="104" customWidth="1"/>
    <col min="8" max="8" width="13.8515625" style="104" customWidth="1"/>
    <col min="9" max="9" width="11.7109375" style="104" customWidth="1"/>
    <col min="10" max="10" width="15.28125" style="104" customWidth="1"/>
    <col min="11" max="11" width="11.7109375" style="43" customWidth="1"/>
    <col min="12" max="16384" width="11.421875" style="104" customWidth="1"/>
  </cols>
  <sheetData>
    <row r="1" spans="1:11" s="365" customFormat="1" ht="18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421"/>
    </row>
    <row r="3" spans="1:11" s="97" customFormat="1" ht="15">
      <c r="A3" s="646" t="s">
        <v>365</v>
      </c>
      <c r="B3" s="646"/>
      <c r="C3" s="646"/>
      <c r="D3" s="646"/>
      <c r="E3" s="646"/>
      <c r="F3" s="646"/>
      <c r="G3" s="646"/>
      <c r="H3" s="646"/>
      <c r="I3" s="646"/>
      <c r="J3" s="646"/>
      <c r="K3" s="42"/>
    </row>
    <row r="4" spans="1:11" s="97" customFormat="1" ht="15">
      <c r="A4" s="646"/>
      <c r="B4" s="646"/>
      <c r="C4" s="646"/>
      <c r="D4" s="646"/>
      <c r="E4" s="646"/>
      <c r="F4" s="646"/>
      <c r="G4" s="646"/>
      <c r="H4" s="646"/>
      <c r="I4" s="646"/>
      <c r="J4" s="646"/>
      <c r="K4" s="42"/>
    </row>
    <row r="5" ht="13.5" thickBot="1"/>
    <row r="6" spans="1:10" ht="12.75">
      <c r="A6" s="203" t="s">
        <v>120</v>
      </c>
      <c r="B6" s="644" t="s">
        <v>121</v>
      </c>
      <c r="C6" s="645"/>
      <c r="D6" s="645"/>
      <c r="E6" s="645"/>
      <c r="F6" s="667"/>
      <c r="G6" s="644" t="s">
        <v>122</v>
      </c>
      <c r="H6" s="645"/>
      <c r="I6" s="645"/>
      <c r="J6" s="645"/>
    </row>
    <row r="7" spans="1:10" ht="13.5" thickBot="1">
      <c r="A7" s="46" t="s">
        <v>123</v>
      </c>
      <c r="B7" s="211" t="s">
        <v>25</v>
      </c>
      <c r="C7" s="211" t="s">
        <v>29</v>
      </c>
      <c r="D7" s="211" t="s">
        <v>30</v>
      </c>
      <c r="E7" s="211" t="s">
        <v>31</v>
      </c>
      <c r="F7" s="211" t="s">
        <v>10</v>
      </c>
      <c r="G7" s="211" t="s">
        <v>25</v>
      </c>
      <c r="H7" s="211" t="s">
        <v>29</v>
      </c>
      <c r="I7" s="211" t="s">
        <v>30</v>
      </c>
      <c r="J7" s="217" t="s">
        <v>31</v>
      </c>
    </row>
    <row r="8" spans="1:10" ht="12.75">
      <c r="A8" s="49" t="s">
        <v>124</v>
      </c>
      <c r="B8" s="86">
        <v>149481</v>
      </c>
      <c r="C8" s="86">
        <v>78289</v>
      </c>
      <c r="D8" s="86">
        <v>100209</v>
      </c>
      <c r="E8" s="86">
        <v>108093</v>
      </c>
      <c r="F8" s="86">
        <v>436072</v>
      </c>
      <c r="G8" s="255">
        <v>160.7108930231936</v>
      </c>
      <c r="H8" s="255">
        <v>226.46421591794507</v>
      </c>
      <c r="I8" s="255">
        <v>269.95736909858397</v>
      </c>
      <c r="J8" s="256">
        <v>252.41865800745654</v>
      </c>
    </row>
    <row r="9" spans="1:10" ht="12.75">
      <c r="A9" s="43" t="s">
        <v>268</v>
      </c>
      <c r="B9" s="87">
        <v>10315</v>
      </c>
      <c r="C9" s="87">
        <v>20249</v>
      </c>
      <c r="D9" s="87">
        <v>11821</v>
      </c>
      <c r="E9" s="87">
        <v>44579</v>
      </c>
      <c r="F9" s="87">
        <v>86964</v>
      </c>
      <c r="G9" s="256">
        <v>153.11497818710617</v>
      </c>
      <c r="H9" s="256">
        <v>207.7202330979308</v>
      </c>
      <c r="I9" s="256">
        <v>261.42695203451484</v>
      </c>
      <c r="J9" s="256">
        <v>259.05908611678143</v>
      </c>
    </row>
    <row r="10" spans="1:10" ht="12.75">
      <c r="A10" s="43" t="s">
        <v>125</v>
      </c>
      <c r="B10" s="87">
        <v>5368</v>
      </c>
      <c r="C10" s="87">
        <v>7911</v>
      </c>
      <c r="D10" s="87">
        <v>28701</v>
      </c>
      <c r="E10" s="87">
        <v>7849</v>
      </c>
      <c r="F10" s="87">
        <v>49829</v>
      </c>
      <c r="G10" s="256">
        <v>134.6566691505216</v>
      </c>
      <c r="H10" s="256">
        <v>213.08633548223992</v>
      </c>
      <c r="I10" s="256">
        <v>274.6231141772064</v>
      </c>
      <c r="J10" s="256">
        <v>269.61026882405406</v>
      </c>
    </row>
    <row r="11" spans="1:10" ht="12.75">
      <c r="A11" s="43" t="s">
        <v>126</v>
      </c>
      <c r="B11" s="87">
        <v>1786</v>
      </c>
      <c r="C11" s="87">
        <v>43539</v>
      </c>
      <c r="D11" s="87">
        <v>27386</v>
      </c>
      <c r="E11" s="87">
        <v>33065</v>
      </c>
      <c r="F11" s="87">
        <v>105776</v>
      </c>
      <c r="G11" s="256">
        <v>142.498320268757</v>
      </c>
      <c r="H11" s="256">
        <v>243.5467052527619</v>
      </c>
      <c r="I11" s="256">
        <v>310.2789746585847</v>
      </c>
      <c r="J11" s="256">
        <v>303.1230001512173</v>
      </c>
    </row>
    <row r="12" spans="1:10" ht="12.75">
      <c r="A12" s="43" t="s">
        <v>265</v>
      </c>
      <c r="B12" s="87">
        <v>0</v>
      </c>
      <c r="C12" s="87">
        <v>12311</v>
      </c>
      <c r="D12" s="87">
        <v>6081</v>
      </c>
      <c r="E12" s="87">
        <v>20735</v>
      </c>
      <c r="F12" s="87">
        <v>39127</v>
      </c>
      <c r="G12" s="256">
        <v>0</v>
      </c>
      <c r="H12" s="256">
        <v>256.29640159207213</v>
      </c>
      <c r="I12" s="256">
        <v>380.41851669133365</v>
      </c>
      <c r="J12" s="256">
        <v>321.12013503737643</v>
      </c>
    </row>
    <row r="13" spans="1:10" ht="12.75">
      <c r="A13" s="43" t="s">
        <v>127</v>
      </c>
      <c r="B13" s="87">
        <v>8</v>
      </c>
      <c r="C13" s="87">
        <v>6750</v>
      </c>
      <c r="D13" s="87">
        <v>1287</v>
      </c>
      <c r="E13" s="87">
        <v>5734</v>
      </c>
      <c r="F13" s="87">
        <v>13779</v>
      </c>
      <c r="G13" s="256">
        <v>116.375</v>
      </c>
      <c r="H13" s="256">
        <v>254.6517037037037</v>
      </c>
      <c r="I13" s="256">
        <v>320.3853923853924</v>
      </c>
      <c r="J13" s="256">
        <v>286.08057202650855</v>
      </c>
    </row>
    <row r="14" spans="1:10" ht="12.75">
      <c r="A14" s="43" t="s">
        <v>128</v>
      </c>
      <c r="B14" s="87">
        <v>61</v>
      </c>
      <c r="C14" s="87">
        <v>57741</v>
      </c>
      <c r="D14" s="87">
        <v>4574</v>
      </c>
      <c r="E14" s="87">
        <v>97251</v>
      </c>
      <c r="F14" s="87">
        <v>159627</v>
      </c>
      <c r="G14" s="256">
        <v>169.21311475409834</v>
      </c>
      <c r="H14" s="256">
        <v>253.83782754022272</v>
      </c>
      <c r="I14" s="256">
        <v>338.0846086576301</v>
      </c>
      <c r="J14" s="256">
        <v>287.3761195257633</v>
      </c>
    </row>
    <row r="15" spans="1:10" ht="12.75">
      <c r="A15" s="43" t="s">
        <v>129</v>
      </c>
      <c r="B15" s="87">
        <v>15481</v>
      </c>
      <c r="C15" s="87">
        <v>161484</v>
      </c>
      <c r="D15" s="87">
        <v>18870</v>
      </c>
      <c r="E15" s="87">
        <v>358119</v>
      </c>
      <c r="F15" s="87">
        <v>553954</v>
      </c>
      <c r="G15" s="256">
        <v>157.81732446224404</v>
      </c>
      <c r="H15" s="256">
        <v>222.40531569691117</v>
      </c>
      <c r="I15" s="256">
        <v>290.33916269210386</v>
      </c>
      <c r="J15" s="256">
        <v>261.5619780017257</v>
      </c>
    </row>
    <row r="16" spans="1:10" ht="12.75">
      <c r="A16" s="43" t="s">
        <v>267</v>
      </c>
      <c r="B16" s="87">
        <v>339</v>
      </c>
      <c r="C16" s="87">
        <v>4855</v>
      </c>
      <c r="D16" s="87">
        <v>3782</v>
      </c>
      <c r="E16" s="87">
        <v>7960</v>
      </c>
      <c r="F16" s="87">
        <v>16936</v>
      </c>
      <c r="G16" s="256">
        <v>152.47197640117997</v>
      </c>
      <c r="H16" s="256">
        <v>203.87188465499483</v>
      </c>
      <c r="I16" s="256">
        <v>285.42596509783186</v>
      </c>
      <c r="J16" s="256">
        <v>248.9031407035176</v>
      </c>
    </row>
    <row r="17" spans="1:10" ht="12.75">
      <c r="A17" s="43" t="s">
        <v>130</v>
      </c>
      <c r="B17" s="87">
        <v>45217</v>
      </c>
      <c r="C17" s="87">
        <v>120911</v>
      </c>
      <c r="D17" s="87">
        <v>116414</v>
      </c>
      <c r="E17" s="87">
        <v>214749</v>
      </c>
      <c r="F17" s="87">
        <v>497291</v>
      </c>
      <c r="G17" s="256">
        <v>150.59778401928477</v>
      </c>
      <c r="H17" s="256">
        <v>228.74286872162168</v>
      </c>
      <c r="I17" s="256">
        <v>261.27694263576547</v>
      </c>
      <c r="J17" s="256">
        <v>284.20135600165776</v>
      </c>
    </row>
    <row r="18" spans="1:10" ht="12.75">
      <c r="A18" s="43" t="s">
        <v>269</v>
      </c>
      <c r="B18" s="278">
        <v>2121</v>
      </c>
      <c r="C18" s="87">
        <v>92140</v>
      </c>
      <c r="D18" s="87">
        <v>8506</v>
      </c>
      <c r="E18" s="87">
        <v>111419</v>
      </c>
      <c r="F18" s="87">
        <v>214186</v>
      </c>
      <c r="G18" s="256">
        <v>132.43328618576143</v>
      </c>
      <c r="H18" s="256">
        <v>263.8787605817235</v>
      </c>
      <c r="I18" s="256">
        <v>302.02304255819416</v>
      </c>
      <c r="J18" s="256">
        <v>335.76434898895155</v>
      </c>
    </row>
    <row r="19" spans="1:10" ht="12.75">
      <c r="A19" s="43" t="s">
        <v>131</v>
      </c>
      <c r="B19" s="87">
        <v>1031</v>
      </c>
      <c r="C19" s="87">
        <v>34652</v>
      </c>
      <c r="D19" s="87">
        <v>30786</v>
      </c>
      <c r="E19" s="87">
        <v>145583</v>
      </c>
      <c r="F19" s="87">
        <v>212052</v>
      </c>
      <c r="G19" s="256">
        <v>148.80989330746846</v>
      </c>
      <c r="H19" s="256">
        <v>271.8570356689368</v>
      </c>
      <c r="I19" s="256">
        <v>295.6104398103034</v>
      </c>
      <c r="J19" s="256">
        <v>302.55783298874184</v>
      </c>
    </row>
    <row r="20" spans="1:10" ht="12.75">
      <c r="A20" s="43" t="s">
        <v>132</v>
      </c>
      <c r="B20" s="87">
        <v>11073</v>
      </c>
      <c r="C20" s="87">
        <v>16821</v>
      </c>
      <c r="D20" s="87">
        <v>2957</v>
      </c>
      <c r="E20" s="87">
        <v>26102</v>
      </c>
      <c r="F20" s="87">
        <v>56953</v>
      </c>
      <c r="G20" s="256">
        <v>157.36774135284023</v>
      </c>
      <c r="H20" s="256">
        <v>238.64377861007074</v>
      </c>
      <c r="I20" s="256">
        <v>297.1937774771728</v>
      </c>
      <c r="J20" s="256">
        <v>277.61688759482035</v>
      </c>
    </row>
    <row r="21" spans="1:10" ht="12.75">
      <c r="A21" s="43" t="s">
        <v>266</v>
      </c>
      <c r="B21" s="54" t="s">
        <v>46</v>
      </c>
      <c r="C21" s="87">
        <v>36982</v>
      </c>
      <c r="D21" s="279" t="s">
        <v>46</v>
      </c>
      <c r="E21" s="87">
        <v>36997</v>
      </c>
      <c r="F21" s="87">
        <v>73979</v>
      </c>
      <c r="G21" s="256" t="s">
        <v>46</v>
      </c>
      <c r="H21" s="256">
        <v>304.6091341733816</v>
      </c>
      <c r="I21" s="256" t="s">
        <v>46</v>
      </c>
      <c r="J21" s="256">
        <v>304.5951023055923</v>
      </c>
    </row>
    <row r="22" spans="1:10" ht="12.75">
      <c r="A22" s="43" t="s">
        <v>133</v>
      </c>
      <c r="B22" s="87">
        <v>745</v>
      </c>
      <c r="C22" s="87">
        <v>27834</v>
      </c>
      <c r="D22" s="87">
        <v>11688</v>
      </c>
      <c r="E22" s="87">
        <v>55748</v>
      </c>
      <c r="F22" s="87">
        <v>96015</v>
      </c>
      <c r="G22" s="256">
        <v>140.51275167785235</v>
      </c>
      <c r="H22" s="256">
        <v>246.17263059567435</v>
      </c>
      <c r="I22" s="256">
        <v>240.78174195756333</v>
      </c>
      <c r="J22" s="256">
        <v>322.50990170050943</v>
      </c>
    </row>
    <row r="23" spans="1:10" ht="12.75">
      <c r="A23" s="43" t="s">
        <v>134</v>
      </c>
      <c r="B23" s="87">
        <v>3295</v>
      </c>
      <c r="C23" s="87">
        <v>45066</v>
      </c>
      <c r="D23" s="87">
        <v>25058</v>
      </c>
      <c r="E23" s="87">
        <v>63178</v>
      </c>
      <c r="F23" s="87">
        <v>136597</v>
      </c>
      <c r="G23" s="256">
        <v>143.07162367223063</v>
      </c>
      <c r="H23" s="256">
        <v>263.0871610526783</v>
      </c>
      <c r="I23" s="256">
        <v>275.4961289807646</v>
      </c>
      <c r="J23" s="256">
        <v>262.0038304473076</v>
      </c>
    </row>
    <row r="24" spans="1:10" ht="12.75">
      <c r="A24" s="43" t="s">
        <v>135</v>
      </c>
      <c r="B24" s="87">
        <v>623</v>
      </c>
      <c r="C24" s="87">
        <v>2110</v>
      </c>
      <c r="D24" s="87">
        <v>2456</v>
      </c>
      <c r="E24" s="87">
        <v>3232</v>
      </c>
      <c r="F24" s="87">
        <v>8421</v>
      </c>
      <c r="G24" s="256">
        <v>161.75601926163725</v>
      </c>
      <c r="H24" s="256">
        <v>216.86445497630334</v>
      </c>
      <c r="I24" s="256">
        <v>311.0879478827362</v>
      </c>
      <c r="J24" s="256">
        <v>271.53774752475243</v>
      </c>
    </row>
    <row r="25" spans="1:10" ht="12.75">
      <c r="A25" s="43"/>
      <c r="B25" s="137"/>
      <c r="C25" s="137"/>
      <c r="D25" s="137"/>
      <c r="E25" s="137"/>
      <c r="F25" s="137"/>
      <c r="G25" s="255"/>
      <c r="H25" s="255"/>
      <c r="I25" s="255"/>
      <c r="J25" s="256"/>
    </row>
    <row r="26" spans="1:10" ht="12.75">
      <c r="A26" s="196" t="s">
        <v>110</v>
      </c>
      <c r="B26" s="138">
        <v>246944</v>
      </c>
      <c r="C26" s="138">
        <v>769645</v>
      </c>
      <c r="D26" s="138">
        <v>400576</v>
      </c>
      <c r="E26" s="138">
        <v>1340393</v>
      </c>
      <c r="F26" s="138">
        <v>2757558</v>
      </c>
      <c r="G26" s="257">
        <v>156.91557600103667</v>
      </c>
      <c r="H26" s="257">
        <v>242.31669276094826</v>
      </c>
      <c r="I26" s="257">
        <v>276.59775673030833</v>
      </c>
      <c r="J26" s="257">
        <v>282.9656831988827</v>
      </c>
    </row>
    <row r="27" spans="1:10" ht="12.75">
      <c r="A27" s="43" t="s">
        <v>136</v>
      </c>
      <c r="B27" s="241" t="s">
        <v>46</v>
      </c>
      <c r="C27" s="241" t="s">
        <v>46</v>
      </c>
      <c r="D27" s="241" t="s">
        <v>46</v>
      </c>
      <c r="E27" s="241" t="s">
        <v>46</v>
      </c>
      <c r="F27" s="241" t="s">
        <v>46</v>
      </c>
      <c r="G27" s="241" t="s">
        <v>46</v>
      </c>
      <c r="H27" s="241" t="s">
        <v>46</v>
      </c>
      <c r="I27" s="241" t="s">
        <v>46</v>
      </c>
      <c r="J27" s="242" t="s">
        <v>46</v>
      </c>
    </row>
    <row r="28" spans="1:10" ht="15">
      <c r="A28" s="43"/>
      <c r="B28" s="139"/>
      <c r="C28" s="139"/>
      <c r="D28" s="139"/>
      <c r="E28" s="139"/>
      <c r="F28" s="139"/>
      <c r="G28" s="258"/>
      <c r="H28" s="258"/>
      <c r="I28" s="258"/>
      <c r="J28" s="259"/>
    </row>
    <row r="29" spans="1:10" ht="13.5" thickBot="1">
      <c r="A29" s="60" t="s">
        <v>137</v>
      </c>
      <c r="B29" s="197">
        <v>246944</v>
      </c>
      <c r="C29" s="197">
        <v>769645</v>
      </c>
      <c r="D29" s="197">
        <v>400576</v>
      </c>
      <c r="E29" s="197">
        <v>1340393</v>
      </c>
      <c r="F29" s="197">
        <v>2757558</v>
      </c>
      <c r="G29" s="260">
        <v>156.91557600103667</v>
      </c>
      <c r="H29" s="260">
        <v>242.31669276094826</v>
      </c>
      <c r="I29" s="260">
        <v>276.59775673030833</v>
      </c>
      <c r="J29" s="260">
        <v>282.9656831988827</v>
      </c>
    </row>
    <row r="30" spans="1:10" ht="12.7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2.75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2.75">
      <c r="A32" s="43"/>
      <c r="B32" s="43"/>
      <c r="C32" s="43"/>
      <c r="D32" s="43"/>
      <c r="E32" s="43"/>
      <c r="F32" s="43"/>
      <c r="G32" s="43"/>
      <c r="H32" s="43"/>
      <c r="I32" s="43"/>
      <c r="J32" s="43"/>
    </row>
  </sheetData>
  <mergeCells count="5">
    <mergeCell ref="B6:F6"/>
    <mergeCell ref="G6:J6"/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M34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18.28125" style="104" customWidth="1"/>
    <col min="2" max="2" width="15.28125" style="104" customWidth="1"/>
    <col min="3" max="3" width="14.8515625" style="104" customWidth="1"/>
    <col min="4" max="4" width="15.00390625" style="104" customWidth="1"/>
    <col min="5" max="6" width="14.8515625" style="104" customWidth="1"/>
    <col min="7" max="8" width="11.7109375" style="104" customWidth="1"/>
    <col min="9" max="9" width="14.140625" style="104" customWidth="1"/>
    <col min="10" max="10" width="11.7109375" style="104" customWidth="1"/>
    <col min="11" max="11" width="14.28125" style="43" customWidth="1"/>
    <col min="12" max="12" width="14.7109375" style="104" bestFit="1" customWidth="1"/>
    <col min="13" max="16384" width="11.421875" style="104" customWidth="1"/>
  </cols>
  <sheetData>
    <row r="1" spans="1:12" s="365" customFormat="1" ht="18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</row>
    <row r="2" spans="1:12" ht="12.75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</row>
    <row r="3" spans="1:12" ht="15">
      <c r="A3" s="646" t="s">
        <v>366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</row>
    <row r="4" spans="1:12" ht="13.5" thickBot="1">
      <c r="A4" s="43"/>
      <c r="B4" s="43"/>
      <c r="C4" s="43"/>
      <c r="D4" s="43"/>
      <c r="E4" s="43"/>
      <c r="F4" s="43"/>
      <c r="G4" s="43"/>
      <c r="H4" s="43"/>
      <c r="I4" s="43"/>
      <c r="J4" s="43"/>
      <c r="L4" s="43"/>
    </row>
    <row r="5" spans="1:13" ht="12.75">
      <c r="A5" s="206" t="s">
        <v>120</v>
      </c>
      <c r="B5" s="644" t="s">
        <v>139</v>
      </c>
      <c r="C5" s="645"/>
      <c r="D5" s="645"/>
      <c r="E5" s="645"/>
      <c r="F5" s="667"/>
      <c r="G5" s="644" t="s">
        <v>140</v>
      </c>
      <c r="H5" s="645"/>
      <c r="I5" s="645"/>
      <c r="J5" s="645"/>
      <c r="K5" s="667"/>
      <c r="L5" s="669" t="s">
        <v>10</v>
      </c>
      <c r="M5" s="43"/>
    </row>
    <row r="6" spans="1:13" ht="13.5" thickBot="1">
      <c r="A6" s="64" t="s">
        <v>123</v>
      </c>
      <c r="B6" s="211" t="s">
        <v>25</v>
      </c>
      <c r="C6" s="211" t="s">
        <v>29</v>
      </c>
      <c r="D6" s="211" t="s">
        <v>30</v>
      </c>
      <c r="E6" s="211" t="s">
        <v>31</v>
      </c>
      <c r="F6" s="211" t="s">
        <v>10</v>
      </c>
      <c r="G6" s="211" t="s">
        <v>25</v>
      </c>
      <c r="H6" s="211" t="s">
        <v>29</v>
      </c>
      <c r="I6" s="211" t="s">
        <v>30</v>
      </c>
      <c r="J6" s="211" t="s">
        <v>31</v>
      </c>
      <c r="K6" s="211" t="s">
        <v>10</v>
      </c>
      <c r="L6" s="670"/>
      <c r="M6" s="43"/>
    </row>
    <row r="7" spans="1:13" ht="12.75">
      <c r="A7" s="49" t="s">
        <v>124</v>
      </c>
      <c r="B7" s="93">
        <v>21863.18</v>
      </c>
      <c r="C7" s="93">
        <v>16799.62</v>
      </c>
      <c r="D7" s="93">
        <v>18950.61</v>
      </c>
      <c r="E7" s="164">
        <v>24639.1</v>
      </c>
      <c r="F7" s="93">
        <v>82252.51</v>
      </c>
      <c r="G7" s="93">
        <v>1158.531</v>
      </c>
      <c r="H7" s="93">
        <v>893.322</v>
      </c>
      <c r="I7" s="93">
        <v>7548.133</v>
      </c>
      <c r="J7" s="93">
        <v>2184.148</v>
      </c>
      <c r="K7" s="108">
        <v>11784.134000000002</v>
      </c>
      <c r="L7" s="199">
        <v>94036.64400000001</v>
      </c>
      <c r="M7" s="43"/>
    </row>
    <row r="8" spans="1:13" ht="12.75">
      <c r="A8" s="43" t="s">
        <v>268</v>
      </c>
      <c r="B8" s="90">
        <v>1775.925</v>
      </c>
      <c r="C8" s="90">
        <v>4516.463</v>
      </c>
      <c r="D8" s="90">
        <v>2711.58</v>
      </c>
      <c r="E8" s="164">
        <v>11833.26</v>
      </c>
      <c r="F8" s="90">
        <v>20837.228000000003</v>
      </c>
      <c r="G8" s="54" t="s">
        <v>46</v>
      </c>
      <c r="H8" s="90">
        <v>0</v>
      </c>
      <c r="I8" s="90">
        <v>687.914</v>
      </c>
      <c r="J8" s="90">
        <v>0</v>
      </c>
      <c r="K8" s="108">
        <v>687.914</v>
      </c>
      <c r="L8" s="91">
        <v>21525.142000000003</v>
      </c>
      <c r="M8" s="43"/>
    </row>
    <row r="9" spans="1:13" ht="12.75">
      <c r="A9" s="43" t="s">
        <v>125</v>
      </c>
      <c r="B9" s="90">
        <v>539.299</v>
      </c>
      <c r="C9" s="90">
        <v>2198.026</v>
      </c>
      <c r="D9" s="90">
        <v>9409.053</v>
      </c>
      <c r="E9" s="164">
        <v>2253.05</v>
      </c>
      <c r="F9" s="90">
        <v>14399.428</v>
      </c>
      <c r="G9" s="54" t="s">
        <v>46</v>
      </c>
      <c r="H9" s="90">
        <v>0</v>
      </c>
      <c r="I9" s="90">
        <v>181.294</v>
      </c>
      <c r="J9" s="90">
        <v>1.533</v>
      </c>
      <c r="K9" s="108">
        <v>182.827</v>
      </c>
      <c r="L9" s="91">
        <v>14582.255</v>
      </c>
      <c r="M9" s="43"/>
    </row>
    <row r="10" spans="1:13" ht="12.75">
      <c r="A10" s="43" t="s">
        <v>126</v>
      </c>
      <c r="B10" s="90">
        <v>234.47</v>
      </c>
      <c r="C10" s="90">
        <v>11304.586</v>
      </c>
      <c r="D10" s="90">
        <v>7379.983</v>
      </c>
      <c r="E10" s="164">
        <v>10743.998</v>
      </c>
      <c r="F10" s="90">
        <v>29663.036999999997</v>
      </c>
      <c r="G10" s="54" t="s">
        <v>46</v>
      </c>
      <c r="H10" s="54" t="s">
        <v>46</v>
      </c>
      <c r="I10" s="54" t="s">
        <v>46</v>
      </c>
      <c r="J10" s="54" t="s">
        <v>46</v>
      </c>
      <c r="K10" s="54" t="s">
        <v>46</v>
      </c>
      <c r="L10" s="91">
        <v>29663.036999999997</v>
      </c>
      <c r="M10" s="43"/>
    </row>
    <row r="11" spans="1:13" ht="12.75">
      <c r="A11" s="43" t="s">
        <v>265</v>
      </c>
      <c r="B11" s="221">
        <v>2.82</v>
      </c>
      <c r="C11" s="90">
        <v>3126.9</v>
      </c>
      <c r="D11" s="90">
        <v>2182.301</v>
      </c>
      <c r="E11" s="164">
        <v>7200.613</v>
      </c>
      <c r="F11" s="90">
        <v>12512.634000000002</v>
      </c>
      <c r="G11" s="54" t="s">
        <v>46</v>
      </c>
      <c r="H11" s="54" t="s">
        <v>46</v>
      </c>
      <c r="I11" s="90">
        <v>137.755</v>
      </c>
      <c r="J11" s="54" t="s">
        <v>46</v>
      </c>
      <c r="K11" s="108">
        <v>137.755</v>
      </c>
      <c r="L11" s="91">
        <v>12650.389000000001</v>
      </c>
      <c r="M11" s="43"/>
    </row>
    <row r="12" spans="1:13" ht="12.75">
      <c r="A12" s="43" t="s">
        <v>127</v>
      </c>
      <c r="B12" s="90">
        <v>6.458</v>
      </c>
      <c r="C12" s="90">
        <v>1098.658</v>
      </c>
      <c r="D12" s="90">
        <v>279.067</v>
      </c>
      <c r="E12" s="164">
        <v>1585.505</v>
      </c>
      <c r="F12" s="90">
        <v>2969.688</v>
      </c>
      <c r="G12" s="54" t="s">
        <v>46</v>
      </c>
      <c r="H12" s="54" t="s">
        <v>46</v>
      </c>
      <c r="I12" s="54" t="s">
        <v>46</v>
      </c>
      <c r="J12" s="54" t="s">
        <v>46</v>
      </c>
      <c r="K12" s="54" t="s">
        <v>46</v>
      </c>
      <c r="L12" s="91">
        <v>2969.688</v>
      </c>
      <c r="M12" s="43"/>
    </row>
    <row r="13" spans="1:13" ht="12.75">
      <c r="A13" s="43" t="s">
        <v>128</v>
      </c>
      <c r="B13" s="90">
        <v>62.195</v>
      </c>
      <c r="C13" s="90">
        <v>16830.378</v>
      </c>
      <c r="D13" s="90">
        <v>873.932</v>
      </c>
      <c r="E13" s="164">
        <v>26074.872000000003</v>
      </c>
      <c r="F13" s="90">
        <v>43841.37700000001</v>
      </c>
      <c r="G13" s="54" t="s">
        <v>46</v>
      </c>
      <c r="H13" s="90">
        <v>435.366</v>
      </c>
      <c r="I13" s="90">
        <v>65.7</v>
      </c>
      <c r="J13" s="90">
        <v>646.189</v>
      </c>
      <c r="K13" s="108">
        <v>1147.255</v>
      </c>
      <c r="L13" s="91">
        <v>44988.632000000005</v>
      </c>
      <c r="M13" s="43"/>
    </row>
    <row r="14" spans="1:13" ht="12.75">
      <c r="A14" s="43" t="s">
        <v>129</v>
      </c>
      <c r="B14" s="90">
        <v>899.698</v>
      </c>
      <c r="C14" s="90">
        <v>35286.98</v>
      </c>
      <c r="D14" s="90">
        <v>2732.8</v>
      </c>
      <c r="E14" s="164">
        <v>91934.3</v>
      </c>
      <c r="F14" s="90">
        <v>130853.778</v>
      </c>
      <c r="G14" s="54" t="s">
        <v>46</v>
      </c>
      <c r="H14" s="90">
        <v>1459.66</v>
      </c>
      <c r="I14" s="90">
        <v>3405.5</v>
      </c>
      <c r="J14" s="90">
        <v>3995.14</v>
      </c>
      <c r="K14" s="108">
        <v>8860.3</v>
      </c>
      <c r="L14" s="91">
        <v>139714.078</v>
      </c>
      <c r="M14" s="43"/>
    </row>
    <row r="15" spans="1:13" ht="12.75">
      <c r="A15" s="43" t="s">
        <v>267</v>
      </c>
      <c r="B15" s="90">
        <v>55.023</v>
      </c>
      <c r="C15" s="90">
        <v>957.864</v>
      </c>
      <c r="D15" s="90">
        <v>337.993</v>
      </c>
      <c r="E15" s="164">
        <v>1373.328</v>
      </c>
      <c r="F15" s="90">
        <v>2724.208</v>
      </c>
      <c r="G15" s="221">
        <v>2.174</v>
      </c>
      <c r="H15" s="54" t="s">
        <v>46</v>
      </c>
      <c r="I15" s="90">
        <v>619.099</v>
      </c>
      <c r="J15" s="90">
        <v>49.478</v>
      </c>
      <c r="K15" s="108">
        <v>670.751</v>
      </c>
      <c r="L15" s="91">
        <v>3394.959</v>
      </c>
      <c r="M15" s="43"/>
    </row>
    <row r="16" spans="1:13" ht="12.75">
      <c r="A16" s="43" t="s">
        <v>130</v>
      </c>
      <c r="B16" s="90">
        <v>5647.634000000001</v>
      </c>
      <c r="C16" s="90">
        <v>30057.354</v>
      </c>
      <c r="D16" s="90">
        <v>21712.927</v>
      </c>
      <c r="E16" s="164">
        <v>61171.425</v>
      </c>
      <c r="F16" s="90">
        <v>118589.34</v>
      </c>
      <c r="G16" s="54" t="s">
        <v>46</v>
      </c>
      <c r="H16" s="90">
        <v>85.29</v>
      </c>
      <c r="I16" s="90">
        <v>3727.9610000000002</v>
      </c>
      <c r="J16" s="90">
        <v>325.662</v>
      </c>
      <c r="K16" s="108">
        <v>4138.9130000000005</v>
      </c>
      <c r="L16" s="91">
        <v>122728.253</v>
      </c>
      <c r="M16" s="43"/>
    </row>
    <row r="17" spans="1:13" ht="12.75">
      <c r="A17" s="43" t="s">
        <v>269</v>
      </c>
      <c r="B17" s="90">
        <v>296.047</v>
      </c>
      <c r="C17" s="90">
        <v>21936.681</v>
      </c>
      <c r="D17" s="90">
        <v>2944.694</v>
      </c>
      <c r="E17" s="164">
        <v>47790.008</v>
      </c>
      <c r="F17" s="90">
        <v>72967.43</v>
      </c>
      <c r="G17" s="54" t="s">
        <v>46</v>
      </c>
      <c r="H17" s="54" t="s">
        <v>46</v>
      </c>
      <c r="I17" s="54" t="s">
        <v>46</v>
      </c>
      <c r="J17" s="54" t="s">
        <v>46</v>
      </c>
      <c r="K17" s="54" t="s">
        <v>46</v>
      </c>
      <c r="L17" s="91">
        <v>72967.43</v>
      </c>
      <c r="M17" s="43"/>
    </row>
    <row r="18" spans="1:13" ht="12.75">
      <c r="A18" s="43" t="s">
        <v>131</v>
      </c>
      <c r="B18" s="90">
        <v>354.61</v>
      </c>
      <c r="C18" s="90">
        <v>7754.664000000001</v>
      </c>
      <c r="D18" s="90">
        <v>3343.0829999999996</v>
      </c>
      <c r="E18" s="164">
        <v>43546.217000000004</v>
      </c>
      <c r="F18" s="90">
        <v>54998.57400000001</v>
      </c>
      <c r="G18" s="54" t="s">
        <v>46</v>
      </c>
      <c r="H18" s="90">
        <v>0.075</v>
      </c>
      <c r="I18" s="90">
        <v>4339.281</v>
      </c>
      <c r="J18" s="90">
        <v>1135.795</v>
      </c>
      <c r="K18" s="108">
        <v>5475.151</v>
      </c>
      <c r="L18" s="91">
        <v>60473.725000000006</v>
      </c>
      <c r="M18" s="43"/>
    </row>
    <row r="19" spans="1:13" ht="12.75">
      <c r="A19" s="43" t="s">
        <v>132</v>
      </c>
      <c r="B19" s="90">
        <v>1563.627</v>
      </c>
      <c r="C19" s="90">
        <v>4252.308</v>
      </c>
      <c r="D19" s="90">
        <v>971.567</v>
      </c>
      <c r="E19" s="164">
        <v>8075.167</v>
      </c>
      <c r="F19" s="90">
        <v>14862.669</v>
      </c>
      <c r="G19" s="54" t="s">
        <v>46</v>
      </c>
      <c r="H19" s="90">
        <v>226.685</v>
      </c>
      <c r="I19" s="90">
        <v>16.225</v>
      </c>
      <c r="J19" s="90">
        <v>889.931</v>
      </c>
      <c r="K19" s="108">
        <v>1132.8410000000001</v>
      </c>
      <c r="L19" s="91">
        <v>15995.51</v>
      </c>
      <c r="M19" s="43"/>
    </row>
    <row r="20" spans="1:13" ht="12.75">
      <c r="A20" s="43" t="s">
        <v>266</v>
      </c>
      <c r="B20" s="54" t="s">
        <v>46</v>
      </c>
      <c r="C20" s="90">
        <v>10180.157</v>
      </c>
      <c r="D20" s="55" t="s">
        <v>46</v>
      </c>
      <c r="E20" s="164">
        <v>10229.855</v>
      </c>
      <c r="F20" s="90">
        <v>20410.012</v>
      </c>
      <c r="G20" s="54" t="s">
        <v>46</v>
      </c>
      <c r="H20" s="54" t="s">
        <v>46</v>
      </c>
      <c r="I20" s="54" t="s">
        <v>46</v>
      </c>
      <c r="J20" s="54" t="s">
        <v>46</v>
      </c>
      <c r="K20" s="54" t="s">
        <v>46</v>
      </c>
      <c r="L20" s="91">
        <v>20410.012</v>
      </c>
      <c r="M20" s="43"/>
    </row>
    <row r="21" spans="1:13" ht="12.75">
      <c r="A21" s="43" t="s">
        <v>133</v>
      </c>
      <c r="B21" s="90">
        <v>113.685</v>
      </c>
      <c r="C21" s="90">
        <v>5598.526000000001</v>
      </c>
      <c r="D21" s="90">
        <v>2382.765</v>
      </c>
      <c r="E21" s="164">
        <v>15620.92</v>
      </c>
      <c r="F21" s="90">
        <v>23715.896</v>
      </c>
      <c r="G21" s="54" t="s">
        <v>46</v>
      </c>
      <c r="H21" s="54" t="s">
        <v>46</v>
      </c>
      <c r="I21" s="90">
        <v>23.19</v>
      </c>
      <c r="J21" s="90">
        <v>3.25</v>
      </c>
      <c r="K21" s="108">
        <v>26.44</v>
      </c>
      <c r="L21" s="91">
        <v>23742.336</v>
      </c>
      <c r="M21" s="43"/>
    </row>
    <row r="22" spans="1:13" ht="12.75">
      <c r="A22" s="43" t="s">
        <v>134</v>
      </c>
      <c r="B22" s="90">
        <v>133.793</v>
      </c>
      <c r="C22" s="90">
        <v>10467.035</v>
      </c>
      <c r="D22" s="90">
        <v>1970.625</v>
      </c>
      <c r="E22" s="90">
        <v>14169.543000000001</v>
      </c>
      <c r="F22" s="90">
        <v>26740.996</v>
      </c>
      <c r="G22" s="54" t="s">
        <v>46</v>
      </c>
      <c r="H22" s="90">
        <v>86.18</v>
      </c>
      <c r="I22" s="90">
        <v>4836.202</v>
      </c>
      <c r="J22" s="218">
        <v>173.397</v>
      </c>
      <c r="K22" s="108">
        <v>5095.779</v>
      </c>
      <c r="L22" s="91">
        <v>31836.775</v>
      </c>
      <c r="M22" s="43"/>
    </row>
    <row r="23" spans="1:13" ht="12.75">
      <c r="A23" s="43" t="s">
        <v>135</v>
      </c>
      <c r="B23" s="90">
        <v>73.041</v>
      </c>
      <c r="C23" s="90">
        <v>417.707</v>
      </c>
      <c r="D23" s="90">
        <v>843.28</v>
      </c>
      <c r="E23" s="164">
        <v>873.4770000000001</v>
      </c>
      <c r="F23" s="90">
        <v>2207.505</v>
      </c>
      <c r="G23" s="54" t="s">
        <v>46</v>
      </c>
      <c r="H23" s="54" t="s">
        <v>46</v>
      </c>
      <c r="I23" s="54" t="s">
        <v>46</v>
      </c>
      <c r="J23" s="54" t="s">
        <v>46</v>
      </c>
      <c r="K23" s="54" t="s">
        <v>46</v>
      </c>
      <c r="L23" s="91">
        <v>2207.505</v>
      </c>
      <c r="M23" s="43"/>
    </row>
    <row r="24" spans="1:13" ht="12.75">
      <c r="A24" s="43"/>
      <c r="B24" s="91"/>
      <c r="C24" s="91"/>
      <c r="D24" s="91"/>
      <c r="E24" s="91"/>
      <c r="F24" s="90"/>
      <c r="G24" s="219"/>
      <c r="H24" s="219"/>
      <c r="I24" s="219"/>
      <c r="J24" s="220"/>
      <c r="K24" s="219"/>
      <c r="L24" s="91"/>
      <c r="M24" s="43"/>
    </row>
    <row r="25" spans="1:13" ht="12.75">
      <c r="A25" s="196" t="s">
        <v>110</v>
      </c>
      <c r="B25" s="165">
        <v>33621.50499999999</v>
      </c>
      <c r="C25" s="165">
        <v>182783.907</v>
      </c>
      <c r="D25" s="165">
        <v>79026.26</v>
      </c>
      <c r="E25" s="165">
        <v>379114.63800000004</v>
      </c>
      <c r="F25" s="165">
        <v>674546.31</v>
      </c>
      <c r="G25" s="165">
        <v>1160.705</v>
      </c>
      <c r="H25" s="165">
        <v>3186.5779999999995</v>
      </c>
      <c r="I25" s="165">
        <v>25588.253999999997</v>
      </c>
      <c r="J25" s="165">
        <v>9404.523000000001</v>
      </c>
      <c r="K25" s="165">
        <v>39340.06</v>
      </c>
      <c r="L25" s="146">
        <v>713886.37</v>
      </c>
      <c r="M25" s="43"/>
    </row>
    <row r="26" spans="1:13" ht="12.75">
      <c r="A26" s="43" t="s">
        <v>136</v>
      </c>
      <c r="B26" s="54" t="s">
        <v>46</v>
      </c>
      <c r="C26" s="54" t="s">
        <v>46</v>
      </c>
      <c r="D26" s="54" t="s">
        <v>46</v>
      </c>
      <c r="E26" s="54" t="s">
        <v>46</v>
      </c>
      <c r="F26" s="54" t="s">
        <v>46</v>
      </c>
      <c r="G26" s="54" t="s">
        <v>46</v>
      </c>
      <c r="H26" s="54" t="s">
        <v>46</v>
      </c>
      <c r="I26" s="54" t="s">
        <v>46</v>
      </c>
      <c r="J26" s="54" t="s">
        <v>46</v>
      </c>
      <c r="K26" s="54" t="s">
        <v>46</v>
      </c>
      <c r="L26" s="54" t="s">
        <v>46</v>
      </c>
      <c r="M26" s="43"/>
    </row>
    <row r="27" spans="1:13" ht="12.75">
      <c r="A27" s="43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1"/>
      <c r="M27" s="43"/>
    </row>
    <row r="28" spans="1:13" ht="13.5" thickBot="1">
      <c r="A28" s="60" t="s">
        <v>137</v>
      </c>
      <c r="B28" s="180">
        <v>33621.50499999999</v>
      </c>
      <c r="C28" s="180">
        <v>182783.907</v>
      </c>
      <c r="D28" s="180">
        <v>79026.26</v>
      </c>
      <c r="E28" s="180">
        <v>379114.63800000004</v>
      </c>
      <c r="F28" s="180">
        <v>674546.31</v>
      </c>
      <c r="G28" s="180">
        <v>1160.705</v>
      </c>
      <c r="H28" s="180">
        <v>3186.5779999999995</v>
      </c>
      <c r="I28" s="180">
        <v>25588.253999999997</v>
      </c>
      <c r="J28" s="180">
        <v>9404.523000000001</v>
      </c>
      <c r="K28" s="180">
        <v>39340.06</v>
      </c>
      <c r="L28" s="181">
        <v>713886.37</v>
      </c>
      <c r="M28" s="43"/>
    </row>
    <row r="29" spans="2:12" ht="12.75">
      <c r="B29" s="379"/>
      <c r="C29" s="379"/>
      <c r="D29" s="379"/>
      <c r="E29" s="379"/>
      <c r="F29" s="379"/>
      <c r="L29" s="43"/>
    </row>
    <row r="30" spans="3:7" ht="12.75">
      <c r="C30" s="164"/>
      <c r="D30" s="164"/>
      <c r="E30" s="164"/>
      <c r="F30" s="164"/>
      <c r="G30" s="379"/>
    </row>
    <row r="31" spans="4:11" ht="12.75">
      <c r="D31" s="43"/>
      <c r="K31" s="104"/>
    </row>
    <row r="32" spans="4:11" ht="12.75">
      <c r="D32" s="43"/>
      <c r="H32" s="54"/>
      <c r="K32" s="104"/>
    </row>
    <row r="33" spans="4:11" ht="12.75">
      <c r="D33" s="43"/>
      <c r="K33" s="104"/>
    </row>
    <row r="34" spans="4:11" ht="12.75">
      <c r="D34" s="43"/>
      <c r="K34" s="104"/>
    </row>
  </sheetData>
  <mergeCells count="6">
    <mergeCell ref="A1:L1"/>
    <mergeCell ref="A2:L2"/>
    <mergeCell ref="L5:L6"/>
    <mergeCell ref="B5:F5"/>
    <mergeCell ref="G5:K5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M34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18.28125" style="104" customWidth="1"/>
    <col min="2" max="2" width="14.8515625" style="104" customWidth="1"/>
    <col min="3" max="3" width="16.421875" style="104" customWidth="1"/>
    <col min="4" max="4" width="11.7109375" style="104" customWidth="1"/>
    <col min="5" max="5" width="14.8515625" style="104" customWidth="1"/>
    <col min="6" max="6" width="16.421875" style="104" customWidth="1"/>
    <col min="7" max="8" width="11.7109375" style="104" customWidth="1"/>
    <col min="9" max="9" width="14.57421875" style="104" customWidth="1"/>
    <col min="10" max="10" width="15.00390625" style="104" customWidth="1"/>
    <col min="11" max="11" width="14.28125" style="43" customWidth="1"/>
    <col min="12" max="12" width="14.7109375" style="104" bestFit="1" customWidth="1"/>
    <col min="13" max="16384" width="11.421875" style="104" customWidth="1"/>
  </cols>
  <sheetData>
    <row r="1" spans="1:12" s="365" customFormat="1" ht="18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</row>
    <row r="2" spans="1:12" ht="12.75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</row>
    <row r="3" spans="1:12" ht="15">
      <c r="A3" s="646" t="s">
        <v>367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</row>
    <row r="4" spans="1:12" ht="13.5" thickBot="1">
      <c r="A4" s="43"/>
      <c r="B4" s="43"/>
      <c r="C4" s="43"/>
      <c r="D4" s="43"/>
      <c r="E4" s="43"/>
      <c r="F4" s="43"/>
      <c r="G4" s="43"/>
      <c r="H4" s="43"/>
      <c r="I4" s="43"/>
      <c r="J4" s="43"/>
      <c r="L4" s="43"/>
    </row>
    <row r="5" spans="1:13" ht="12.75">
      <c r="A5" s="206" t="s">
        <v>120</v>
      </c>
      <c r="B5" s="644" t="s">
        <v>139</v>
      </c>
      <c r="C5" s="645"/>
      <c r="D5" s="645"/>
      <c r="E5" s="645"/>
      <c r="F5" s="667"/>
      <c r="G5" s="644" t="s">
        <v>140</v>
      </c>
      <c r="H5" s="645"/>
      <c r="I5" s="645"/>
      <c r="J5" s="645"/>
      <c r="K5" s="667"/>
      <c r="L5" s="669" t="s">
        <v>10</v>
      </c>
      <c r="M5" s="43"/>
    </row>
    <row r="6" spans="1:13" ht="13.5" thickBot="1">
      <c r="A6" s="64" t="s">
        <v>123</v>
      </c>
      <c r="B6" s="211" t="s">
        <v>25</v>
      </c>
      <c r="C6" s="211" t="s">
        <v>29</v>
      </c>
      <c r="D6" s="211" t="s">
        <v>30</v>
      </c>
      <c r="E6" s="211" t="s">
        <v>31</v>
      </c>
      <c r="F6" s="211" t="s">
        <v>10</v>
      </c>
      <c r="G6" s="211" t="s">
        <v>25</v>
      </c>
      <c r="H6" s="211" t="s">
        <v>29</v>
      </c>
      <c r="I6" s="211" t="s">
        <v>30</v>
      </c>
      <c r="J6" s="211" t="s">
        <v>31</v>
      </c>
      <c r="K6" s="211" t="s">
        <v>10</v>
      </c>
      <c r="L6" s="670"/>
      <c r="M6" s="43"/>
    </row>
    <row r="7" spans="1:13" ht="12.75">
      <c r="A7" s="49" t="s">
        <v>124</v>
      </c>
      <c r="B7" s="93">
        <v>22702.821</v>
      </c>
      <c r="C7" s="93">
        <v>16697.472999999998</v>
      </c>
      <c r="D7" s="93">
        <v>18961.395</v>
      </c>
      <c r="E7" s="164">
        <v>25631.609</v>
      </c>
      <c r="F7" s="93">
        <v>83993.29800000001</v>
      </c>
      <c r="G7" s="93">
        <v>1320.404</v>
      </c>
      <c r="H7" s="93">
        <v>1032.184</v>
      </c>
      <c r="I7" s="93">
        <v>8090.762999999999</v>
      </c>
      <c r="J7" s="93">
        <v>1653.081</v>
      </c>
      <c r="K7" s="108">
        <v>12096.432</v>
      </c>
      <c r="L7" s="199">
        <v>96089.73</v>
      </c>
      <c r="M7" s="43"/>
    </row>
    <row r="8" spans="1:13" ht="12.75">
      <c r="A8" s="43" t="s">
        <v>268</v>
      </c>
      <c r="B8" s="90">
        <v>1579.381</v>
      </c>
      <c r="C8" s="90">
        <v>4206.127</v>
      </c>
      <c r="D8" s="90">
        <v>1800.778</v>
      </c>
      <c r="E8" s="164">
        <v>11398.803</v>
      </c>
      <c r="F8" s="90">
        <v>18985.089</v>
      </c>
      <c r="G8" s="55" t="s">
        <v>46</v>
      </c>
      <c r="H8" s="90">
        <v>0</v>
      </c>
      <c r="I8" s="90">
        <v>1289.55</v>
      </c>
      <c r="J8" s="90">
        <v>149.792</v>
      </c>
      <c r="K8" s="108">
        <v>1439.3419999999999</v>
      </c>
      <c r="L8" s="91">
        <v>20424.431</v>
      </c>
      <c r="M8" s="43"/>
    </row>
    <row r="9" spans="1:13" ht="12.75">
      <c r="A9" s="43" t="s">
        <v>125</v>
      </c>
      <c r="B9" s="90">
        <v>722.837</v>
      </c>
      <c r="C9" s="90">
        <v>1685.726</v>
      </c>
      <c r="D9" s="90">
        <v>7699.32</v>
      </c>
      <c r="E9" s="164">
        <v>2115.715</v>
      </c>
      <c r="F9" s="90">
        <v>12223.598</v>
      </c>
      <c r="G9" s="55" t="s">
        <v>46</v>
      </c>
      <c r="H9" s="90">
        <v>0</v>
      </c>
      <c r="I9" s="90">
        <v>182.638</v>
      </c>
      <c r="J9" s="90">
        <v>0.456</v>
      </c>
      <c r="K9" s="108">
        <v>183.094</v>
      </c>
      <c r="L9" s="91">
        <v>12406.692</v>
      </c>
      <c r="M9" s="43"/>
    </row>
    <row r="10" spans="1:13" ht="12.75">
      <c r="A10" s="43" t="s">
        <v>126</v>
      </c>
      <c r="B10" s="90">
        <v>254.502</v>
      </c>
      <c r="C10" s="90">
        <v>10603.78</v>
      </c>
      <c r="D10" s="90">
        <v>8497.3</v>
      </c>
      <c r="E10" s="164">
        <v>10022.762</v>
      </c>
      <c r="F10" s="90">
        <v>29378.344</v>
      </c>
      <c r="G10" s="55" t="s">
        <v>46</v>
      </c>
      <c r="H10" s="55" t="s">
        <v>46</v>
      </c>
      <c r="I10" s="55" t="s">
        <v>46</v>
      </c>
      <c r="J10" s="55" t="s">
        <v>46</v>
      </c>
      <c r="K10" s="55" t="s">
        <v>46</v>
      </c>
      <c r="L10" s="91">
        <v>29378.344</v>
      </c>
      <c r="M10" s="43"/>
    </row>
    <row r="11" spans="1:13" ht="12.75">
      <c r="A11" s="43" t="s">
        <v>265</v>
      </c>
      <c r="B11" s="55" t="s">
        <v>46</v>
      </c>
      <c r="C11" s="90">
        <v>3155.265</v>
      </c>
      <c r="D11" s="90">
        <v>2145.191</v>
      </c>
      <c r="E11" s="164">
        <v>6658.426</v>
      </c>
      <c r="F11" s="90">
        <v>11958.882000000001</v>
      </c>
      <c r="G11" s="55" t="s">
        <v>46</v>
      </c>
      <c r="H11" s="55" t="s">
        <v>46</v>
      </c>
      <c r="I11" s="90">
        <v>168.134</v>
      </c>
      <c r="J11" s="55" t="s">
        <v>46</v>
      </c>
      <c r="K11" s="108">
        <v>168.134</v>
      </c>
      <c r="L11" s="91">
        <v>12127.016000000001</v>
      </c>
      <c r="M11" s="43"/>
    </row>
    <row r="12" spans="1:13" ht="12.75">
      <c r="A12" s="43" t="s">
        <v>127</v>
      </c>
      <c r="B12" s="90">
        <v>0.931</v>
      </c>
      <c r="C12" s="90">
        <v>1718.899</v>
      </c>
      <c r="D12" s="90">
        <v>412.336</v>
      </c>
      <c r="E12" s="164">
        <v>1640.386</v>
      </c>
      <c r="F12" s="90">
        <v>3772.552</v>
      </c>
      <c r="G12" s="55" t="s">
        <v>46</v>
      </c>
      <c r="H12" s="55" t="s">
        <v>46</v>
      </c>
      <c r="I12" s="55" t="s">
        <v>46</v>
      </c>
      <c r="J12" s="55" t="s">
        <v>46</v>
      </c>
      <c r="K12" s="55" t="s">
        <v>46</v>
      </c>
      <c r="L12" s="91">
        <v>3772.552</v>
      </c>
      <c r="M12" s="43"/>
    </row>
    <row r="13" spans="1:13" ht="12.75">
      <c r="A13" s="43" t="s">
        <v>128</v>
      </c>
      <c r="B13" s="90">
        <v>10.322</v>
      </c>
      <c r="C13" s="90">
        <v>14024.433</v>
      </c>
      <c r="D13" s="90">
        <v>1387.152</v>
      </c>
      <c r="E13" s="164">
        <v>26447.912000000004</v>
      </c>
      <c r="F13" s="90">
        <v>41869.819</v>
      </c>
      <c r="G13" s="55" t="s">
        <v>46</v>
      </c>
      <c r="H13" s="90">
        <v>632.417</v>
      </c>
      <c r="I13" s="90">
        <v>159.247</v>
      </c>
      <c r="J13" s="90">
        <v>1499.703</v>
      </c>
      <c r="K13" s="108">
        <v>2291.367</v>
      </c>
      <c r="L13" s="91">
        <v>44161.186</v>
      </c>
      <c r="M13" s="43"/>
    </row>
    <row r="14" spans="1:13" ht="12.75">
      <c r="A14" s="43" t="s">
        <v>129</v>
      </c>
      <c r="B14" s="90">
        <v>2443.17</v>
      </c>
      <c r="C14" s="90">
        <v>34397.5</v>
      </c>
      <c r="D14" s="90">
        <v>1966.7</v>
      </c>
      <c r="E14" s="164">
        <v>88695.215</v>
      </c>
      <c r="F14" s="90">
        <v>127502.585</v>
      </c>
      <c r="G14" s="55" t="s">
        <v>46</v>
      </c>
      <c r="H14" s="90">
        <v>1517.4</v>
      </c>
      <c r="I14" s="90">
        <v>3512</v>
      </c>
      <c r="J14" s="90">
        <v>4975.099</v>
      </c>
      <c r="K14" s="108">
        <v>10004.499</v>
      </c>
      <c r="L14" s="91">
        <v>137507.084</v>
      </c>
      <c r="M14" s="43"/>
    </row>
    <row r="15" spans="1:13" ht="12.75">
      <c r="A15" s="43" t="s">
        <v>267</v>
      </c>
      <c r="B15" s="90">
        <v>51.688</v>
      </c>
      <c r="C15" s="90">
        <v>989.798</v>
      </c>
      <c r="D15" s="90">
        <v>531.208</v>
      </c>
      <c r="E15" s="164">
        <v>1950.026</v>
      </c>
      <c r="F15" s="90">
        <v>3522.72</v>
      </c>
      <c r="G15" s="55" t="s">
        <v>46</v>
      </c>
      <c r="H15" s="55" t="s">
        <v>46</v>
      </c>
      <c r="I15" s="90">
        <v>548.273</v>
      </c>
      <c r="J15" s="90">
        <v>31.243</v>
      </c>
      <c r="K15" s="108">
        <v>579.5160000000001</v>
      </c>
      <c r="L15" s="91">
        <v>4102.236000000001</v>
      </c>
      <c r="M15" s="43"/>
    </row>
    <row r="16" spans="1:13" ht="12.75">
      <c r="A16" s="43" t="s">
        <v>130</v>
      </c>
      <c r="B16" s="90">
        <v>6416.695</v>
      </c>
      <c r="C16" s="90">
        <v>27596.638999999996</v>
      </c>
      <c r="D16" s="90">
        <v>24806.767</v>
      </c>
      <c r="E16" s="164">
        <v>59896.261</v>
      </c>
      <c r="F16" s="90">
        <v>118716.36199999998</v>
      </c>
      <c r="G16" s="221">
        <v>392.885</v>
      </c>
      <c r="H16" s="90">
        <v>60.89</v>
      </c>
      <c r="I16" s="90">
        <v>5609.527</v>
      </c>
      <c r="J16" s="90">
        <v>1135.696</v>
      </c>
      <c r="K16" s="55" t="s">
        <v>46</v>
      </c>
      <c r="L16" s="91">
        <v>125915.36</v>
      </c>
      <c r="M16" s="43"/>
    </row>
    <row r="17" spans="1:13" ht="12.75">
      <c r="A17" s="43" t="s">
        <v>269</v>
      </c>
      <c r="B17" s="90">
        <v>280.891</v>
      </c>
      <c r="C17" s="90">
        <v>24313.789</v>
      </c>
      <c r="D17" s="90">
        <v>2411.977</v>
      </c>
      <c r="E17" s="164">
        <v>36974.953</v>
      </c>
      <c r="F17" s="90">
        <v>63981.61</v>
      </c>
      <c r="G17" s="55" t="s">
        <v>46</v>
      </c>
      <c r="H17" s="55" t="s">
        <v>46</v>
      </c>
      <c r="I17" s="90">
        <v>157.031</v>
      </c>
      <c r="J17" s="90">
        <v>435.575</v>
      </c>
      <c r="K17" s="108">
        <v>592.606</v>
      </c>
      <c r="L17" s="91">
        <v>64574.216</v>
      </c>
      <c r="M17" s="43"/>
    </row>
    <row r="18" spans="1:13" ht="12.75">
      <c r="A18" s="43" t="s">
        <v>131</v>
      </c>
      <c r="B18" s="90">
        <v>153.423</v>
      </c>
      <c r="C18" s="90">
        <v>9420.39</v>
      </c>
      <c r="D18" s="90">
        <v>3626.639</v>
      </c>
      <c r="E18" s="164">
        <v>43136.255999999994</v>
      </c>
      <c r="F18" s="90">
        <v>56336.708</v>
      </c>
      <c r="G18" s="55" t="s">
        <v>46</v>
      </c>
      <c r="H18" s="90">
        <v>0</v>
      </c>
      <c r="I18" s="90">
        <v>5474.024</v>
      </c>
      <c r="J18" s="90">
        <v>911.021</v>
      </c>
      <c r="K18" s="108">
        <v>6385.045</v>
      </c>
      <c r="L18" s="91">
        <v>62721.753</v>
      </c>
      <c r="M18" s="43"/>
    </row>
    <row r="19" spans="1:13" ht="12.75">
      <c r="A19" s="43" t="s">
        <v>132</v>
      </c>
      <c r="B19" s="90">
        <v>1683.0430000000001</v>
      </c>
      <c r="C19" s="90">
        <v>3907.7970000000005</v>
      </c>
      <c r="D19" s="90">
        <v>824.332</v>
      </c>
      <c r="E19" s="164">
        <v>6411.424</v>
      </c>
      <c r="F19" s="90">
        <v>12826.596000000001</v>
      </c>
      <c r="G19" s="221">
        <v>59.49</v>
      </c>
      <c r="H19" s="90">
        <v>106.43</v>
      </c>
      <c r="I19" s="90">
        <v>54.47</v>
      </c>
      <c r="J19" s="90">
        <v>834.932</v>
      </c>
      <c r="K19" s="108">
        <v>1055.3220000000001</v>
      </c>
      <c r="L19" s="91">
        <v>13881.918000000001</v>
      </c>
      <c r="M19" s="43"/>
    </row>
    <row r="20" spans="1:13" ht="12.75">
      <c r="A20" s="43" t="s">
        <v>266</v>
      </c>
      <c r="B20" s="55" t="s">
        <v>46</v>
      </c>
      <c r="C20" s="90">
        <v>11265.055</v>
      </c>
      <c r="D20" s="55" t="s">
        <v>46</v>
      </c>
      <c r="E20" s="164">
        <v>11269.105</v>
      </c>
      <c r="F20" s="90">
        <v>22534.16</v>
      </c>
      <c r="G20" s="55" t="s">
        <v>46</v>
      </c>
      <c r="H20" s="55" t="s">
        <v>46</v>
      </c>
      <c r="I20" s="55" t="s">
        <v>46</v>
      </c>
      <c r="J20" s="55" t="s">
        <v>46</v>
      </c>
      <c r="K20" s="55" t="s">
        <v>46</v>
      </c>
      <c r="L20" s="91">
        <v>22534.16</v>
      </c>
      <c r="M20" s="43"/>
    </row>
    <row r="21" spans="1:13" ht="12.75">
      <c r="A21" s="43" t="s">
        <v>133</v>
      </c>
      <c r="B21" s="90">
        <v>104.482</v>
      </c>
      <c r="C21" s="90">
        <v>6851.969000000001</v>
      </c>
      <c r="D21" s="90">
        <v>2694.1369999999997</v>
      </c>
      <c r="E21" s="164">
        <v>17979.282</v>
      </c>
      <c r="F21" s="90">
        <v>27629.87</v>
      </c>
      <c r="G21" s="221">
        <v>0.2</v>
      </c>
      <c r="H21" s="55" t="s">
        <v>46</v>
      </c>
      <c r="I21" s="90">
        <v>120.12</v>
      </c>
      <c r="J21" s="90">
        <v>0</v>
      </c>
      <c r="K21" s="108">
        <v>120.32</v>
      </c>
      <c r="L21" s="91">
        <v>27750.19</v>
      </c>
      <c r="M21" s="43"/>
    </row>
    <row r="22" spans="1:13" ht="12.75">
      <c r="A22" s="43" t="s">
        <v>134</v>
      </c>
      <c r="B22" s="90">
        <v>471.421</v>
      </c>
      <c r="C22" s="90">
        <v>11774.134</v>
      </c>
      <c r="D22" s="90">
        <v>2986.607</v>
      </c>
      <c r="E22" s="90">
        <v>14128.769</v>
      </c>
      <c r="F22" s="90">
        <v>29360.931</v>
      </c>
      <c r="G22" s="55" t="s">
        <v>46</v>
      </c>
      <c r="H22" s="90">
        <v>82.152</v>
      </c>
      <c r="I22" s="90">
        <v>3916.775</v>
      </c>
      <c r="J22" s="218">
        <v>2424.109</v>
      </c>
      <c r="K22" s="108">
        <v>6423.036</v>
      </c>
      <c r="L22" s="91">
        <v>35783.967</v>
      </c>
      <c r="M22" s="43"/>
    </row>
    <row r="23" spans="1:13" ht="12.75">
      <c r="A23" s="43" t="s">
        <v>135</v>
      </c>
      <c r="B23" s="90">
        <v>100.774</v>
      </c>
      <c r="C23" s="90">
        <v>457.584</v>
      </c>
      <c r="D23" s="90">
        <v>764.032</v>
      </c>
      <c r="E23" s="164">
        <v>877.61</v>
      </c>
      <c r="F23" s="90">
        <v>2200</v>
      </c>
      <c r="G23" s="55" t="s">
        <v>46</v>
      </c>
      <c r="H23" s="55" t="s">
        <v>46</v>
      </c>
      <c r="I23" s="55" t="s">
        <v>46</v>
      </c>
      <c r="J23" s="55" t="s">
        <v>46</v>
      </c>
      <c r="K23" s="55" t="s">
        <v>46</v>
      </c>
      <c r="L23" s="91">
        <v>2200</v>
      </c>
      <c r="M23" s="43"/>
    </row>
    <row r="24" spans="1:13" ht="12.75">
      <c r="A24" s="43"/>
      <c r="B24" s="91"/>
      <c r="C24" s="91"/>
      <c r="D24" s="91"/>
      <c r="E24" s="91"/>
      <c r="F24" s="90"/>
      <c r="G24" s="219"/>
      <c r="H24" s="219"/>
      <c r="I24" s="219"/>
      <c r="J24" s="220"/>
      <c r="K24" s="219"/>
      <c r="L24" s="91"/>
      <c r="M24" s="43"/>
    </row>
    <row r="25" spans="1:13" ht="12.75">
      <c r="A25" s="196" t="s">
        <v>110</v>
      </c>
      <c r="B25" s="165">
        <v>36976.381</v>
      </c>
      <c r="C25" s="165">
        <v>183066.35799999998</v>
      </c>
      <c r="D25" s="165">
        <v>81515.871</v>
      </c>
      <c r="E25" s="165">
        <v>365234.51399999997</v>
      </c>
      <c r="F25" s="165">
        <v>666793.1240000001</v>
      </c>
      <c r="G25" s="165">
        <v>1772.979</v>
      </c>
      <c r="H25" s="165">
        <v>3431.473</v>
      </c>
      <c r="I25" s="165">
        <v>29282.552</v>
      </c>
      <c r="J25" s="165">
        <v>14050.707000000002</v>
      </c>
      <c r="K25" s="165">
        <v>48537.710999999996</v>
      </c>
      <c r="L25" s="146">
        <v>715330.835</v>
      </c>
      <c r="M25" s="43"/>
    </row>
    <row r="26" spans="1:13" ht="12.75">
      <c r="A26" s="43" t="s">
        <v>136</v>
      </c>
      <c r="B26" s="55" t="s">
        <v>46</v>
      </c>
      <c r="C26" s="55" t="s">
        <v>46</v>
      </c>
      <c r="D26" s="55" t="s">
        <v>46</v>
      </c>
      <c r="E26" s="55" t="s">
        <v>46</v>
      </c>
      <c r="F26" s="55" t="s">
        <v>46</v>
      </c>
      <c r="G26" s="55" t="s">
        <v>46</v>
      </c>
      <c r="H26" s="55" t="s">
        <v>46</v>
      </c>
      <c r="I26" s="55" t="s">
        <v>46</v>
      </c>
      <c r="J26" s="55" t="s">
        <v>46</v>
      </c>
      <c r="K26" s="55" t="s">
        <v>46</v>
      </c>
      <c r="L26" s="280" t="s">
        <v>46</v>
      </c>
      <c r="M26" s="43"/>
    </row>
    <row r="27" spans="1:13" ht="12.75">
      <c r="A27" s="43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1"/>
      <c r="M27" s="43"/>
    </row>
    <row r="28" spans="1:13" ht="13.5" thickBot="1">
      <c r="A28" s="60" t="s">
        <v>137</v>
      </c>
      <c r="B28" s="180">
        <v>36976.381</v>
      </c>
      <c r="C28" s="180">
        <v>183066.35799999998</v>
      </c>
      <c r="D28" s="180">
        <v>81515.871</v>
      </c>
      <c r="E28" s="180">
        <v>365234.51399999997</v>
      </c>
      <c r="F28" s="180">
        <v>666793.1240000001</v>
      </c>
      <c r="G28" s="180">
        <v>1772.979</v>
      </c>
      <c r="H28" s="180">
        <v>3431.473</v>
      </c>
      <c r="I28" s="180">
        <v>29282.552</v>
      </c>
      <c r="J28" s="180">
        <v>14050.707000000002</v>
      </c>
      <c r="K28" s="180">
        <v>48537.710999999996</v>
      </c>
      <c r="L28" s="181">
        <v>715330.835</v>
      </c>
      <c r="M28" s="43"/>
    </row>
    <row r="29" spans="2:12" ht="12.75">
      <c r="B29" s="379"/>
      <c r="C29" s="379"/>
      <c r="D29" s="379"/>
      <c r="E29" s="379"/>
      <c r="F29" s="379"/>
      <c r="L29" s="43"/>
    </row>
    <row r="30" spans="3:7" ht="12.75">
      <c r="C30" s="164"/>
      <c r="D30" s="164"/>
      <c r="E30" s="164"/>
      <c r="F30" s="164"/>
      <c r="G30" s="379"/>
    </row>
    <row r="31" spans="4:11" ht="12.75">
      <c r="D31" s="43"/>
      <c r="K31" s="104"/>
    </row>
    <row r="32" spans="4:11" ht="12.75">
      <c r="D32" s="43"/>
      <c r="K32" s="104"/>
    </row>
    <row r="33" spans="4:11" ht="12.75">
      <c r="D33" s="43"/>
      <c r="K33" s="104"/>
    </row>
    <row r="34" spans="4:11" ht="12.75">
      <c r="D34" s="43"/>
      <c r="K34" s="104"/>
    </row>
  </sheetData>
  <mergeCells count="6">
    <mergeCell ref="A1:L1"/>
    <mergeCell ref="A2:L2"/>
    <mergeCell ref="L5:L6"/>
    <mergeCell ref="B5:F5"/>
    <mergeCell ref="G5:K5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5">
    <pageSetUpPr fitToPage="1"/>
  </sheetPr>
  <dimension ref="A1:M88"/>
  <sheetViews>
    <sheetView showGridLines="0" zoomScale="75" zoomScaleNormal="75" workbookViewId="0" topLeftCell="A1">
      <selection activeCell="K17" sqref="K17"/>
    </sheetView>
  </sheetViews>
  <sheetFormatPr defaultColWidth="11.421875" defaultRowHeight="12.75"/>
  <cols>
    <col min="1" max="1" width="24.7109375" style="104" customWidth="1"/>
    <col min="2" max="2" width="13.421875" style="104" customWidth="1"/>
    <col min="3" max="3" width="16.7109375" style="104" customWidth="1"/>
    <col min="4" max="4" width="13.57421875" style="104" customWidth="1"/>
    <col min="5" max="5" width="18.00390625" style="104" customWidth="1"/>
    <col min="6" max="6" width="14.140625" style="104" customWidth="1"/>
    <col min="7" max="9" width="11.7109375" style="104" customWidth="1"/>
    <col min="10" max="10" width="11.7109375" style="43" customWidth="1"/>
    <col min="11" max="11" width="11.421875" style="43" customWidth="1"/>
    <col min="12" max="16384" width="11.421875" style="104" customWidth="1"/>
  </cols>
  <sheetData>
    <row r="1" spans="1:11" s="365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421"/>
    </row>
    <row r="3" spans="1:11" s="97" customFormat="1" ht="15">
      <c r="A3" s="646" t="s">
        <v>368</v>
      </c>
      <c r="B3" s="646"/>
      <c r="C3" s="646"/>
      <c r="D3" s="646"/>
      <c r="E3" s="646"/>
      <c r="F3" s="646"/>
      <c r="G3" s="646"/>
      <c r="H3" s="646"/>
      <c r="I3" s="646"/>
      <c r="J3" s="646"/>
      <c r="K3" s="42"/>
    </row>
    <row r="4" spans="1:11" s="97" customFormat="1" ht="15.75" thickBot="1">
      <c r="A4" s="646"/>
      <c r="B4" s="646"/>
      <c r="C4" s="646"/>
      <c r="D4" s="646"/>
      <c r="E4" s="646"/>
      <c r="F4" s="646"/>
      <c r="G4" s="646"/>
      <c r="H4" s="646"/>
      <c r="I4" s="646"/>
      <c r="J4" s="646"/>
      <c r="K4" s="42"/>
    </row>
    <row r="5" spans="1:10" ht="12.75">
      <c r="A5" s="677" t="s">
        <v>287</v>
      </c>
      <c r="B5" s="669" t="s">
        <v>121</v>
      </c>
      <c r="C5" s="671"/>
      <c r="D5" s="671"/>
      <c r="E5" s="671"/>
      <c r="F5" s="672"/>
      <c r="G5" s="669" t="s">
        <v>122</v>
      </c>
      <c r="H5" s="671"/>
      <c r="I5" s="671"/>
      <c r="J5" s="671"/>
    </row>
    <row r="6" spans="1:10" ht="12.75">
      <c r="A6" s="678"/>
      <c r="B6" s="673"/>
      <c r="C6" s="674"/>
      <c r="D6" s="674"/>
      <c r="E6" s="674"/>
      <c r="F6" s="675"/>
      <c r="G6" s="673"/>
      <c r="H6" s="674"/>
      <c r="I6" s="674"/>
      <c r="J6" s="674"/>
    </row>
    <row r="7" spans="1:10" ht="13.5" thickBot="1">
      <c r="A7" s="679"/>
      <c r="B7" s="211" t="s">
        <v>25</v>
      </c>
      <c r="C7" s="211" t="s">
        <v>29</v>
      </c>
      <c r="D7" s="211" t="s">
        <v>30</v>
      </c>
      <c r="E7" s="211" t="s">
        <v>31</v>
      </c>
      <c r="F7" s="211" t="s">
        <v>10</v>
      </c>
      <c r="G7" s="211" t="s">
        <v>25</v>
      </c>
      <c r="H7" s="211" t="s">
        <v>29</v>
      </c>
      <c r="I7" s="211" t="s">
        <v>30</v>
      </c>
      <c r="J7" s="217" t="s">
        <v>31</v>
      </c>
    </row>
    <row r="8" spans="1:10" ht="12.75">
      <c r="A8" s="49" t="s">
        <v>143</v>
      </c>
      <c r="B8" s="87">
        <v>29708</v>
      </c>
      <c r="C8" s="87">
        <v>27427</v>
      </c>
      <c r="D8" s="87">
        <v>55539</v>
      </c>
      <c r="E8" s="87">
        <v>45079</v>
      </c>
      <c r="F8" s="87">
        <v>157753</v>
      </c>
      <c r="G8" s="87">
        <v>160.5322808671065</v>
      </c>
      <c r="H8" s="87">
        <v>224.29893900171362</v>
      </c>
      <c r="I8" s="87">
        <v>257.704675993446</v>
      </c>
      <c r="J8" s="87">
        <v>237.45699771512236</v>
      </c>
    </row>
    <row r="9" spans="1:10" ht="12.75">
      <c r="A9" s="43" t="s">
        <v>144</v>
      </c>
      <c r="B9" s="87">
        <v>29515</v>
      </c>
      <c r="C9" s="87">
        <v>13955</v>
      </c>
      <c r="D9" s="87">
        <v>15721</v>
      </c>
      <c r="E9" s="87">
        <v>21569</v>
      </c>
      <c r="F9" s="87">
        <v>80760</v>
      </c>
      <c r="G9" s="87">
        <v>163.57357275961377</v>
      </c>
      <c r="H9" s="87">
        <v>228.33099247581512</v>
      </c>
      <c r="I9" s="87">
        <v>269.8859487309968</v>
      </c>
      <c r="J9" s="87">
        <v>273.00681533682604</v>
      </c>
    </row>
    <row r="10" spans="1:10" ht="12.75">
      <c r="A10" s="43" t="s">
        <v>145</v>
      </c>
      <c r="B10" s="87">
        <v>40545</v>
      </c>
      <c r="C10" s="87">
        <v>16245</v>
      </c>
      <c r="D10" s="87">
        <v>12976</v>
      </c>
      <c r="E10" s="87">
        <v>20668</v>
      </c>
      <c r="F10" s="87">
        <v>90434</v>
      </c>
      <c r="G10" s="87">
        <v>159.89779257614995</v>
      </c>
      <c r="H10" s="87">
        <v>223.50514004309017</v>
      </c>
      <c r="I10" s="87">
        <v>264.29924475955613</v>
      </c>
      <c r="J10" s="87">
        <v>250.74898393652023</v>
      </c>
    </row>
    <row r="11" spans="1:10" ht="12.75">
      <c r="A11" s="43" t="s">
        <v>146</v>
      </c>
      <c r="B11" s="87">
        <v>44760</v>
      </c>
      <c r="C11" s="87">
        <v>21030</v>
      </c>
      <c r="D11" s="87">
        <v>14116</v>
      </c>
      <c r="E11" s="87">
        <v>20638</v>
      </c>
      <c r="F11" s="87">
        <v>100544</v>
      </c>
      <c r="G11" s="87">
        <v>155.08686327077749</v>
      </c>
      <c r="H11" s="87">
        <v>224.62648597242037</v>
      </c>
      <c r="I11" s="87">
        <v>319.75481722867664</v>
      </c>
      <c r="J11" s="87">
        <v>244.59540653164066</v>
      </c>
    </row>
    <row r="12" spans="1:11" s="425" customFormat="1" ht="12.75">
      <c r="A12" s="71" t="s">
        <v>147</v>
      </c>
      <c r="B12" s="141">
        <v>144528</v>
      </c>
      <c r="C12" s="141">
        <v>78657</v>
      </c>
      <c r="D12" s="141">
        <v>98352</v>
      </c>
      <c r="E12" s="141">
        <v>107954</v>
      </c>
      <c r="F12" s="141">
        <v>429491</v>
      </c>
      <c r="G12" s="141">
        <v>159.28893363223733</v>
      </c>
      <c r="H12" s="141">
        <v>224.9379203376686</v>
      </c>
      <c r="I12" s="141">
        <v>269.4275967951847</v>
      </c>
      <c r="J12" s="141">
        <v>248.46923689719694</v>
      </c>
      <c r="K12" s="71"/>
    </row>
    <row r="13" spans="1:10" ht="12.75">
      <c r="A13" s="43"/>
      <c r="B13" s="87"/>
      <c r="C13" s="87"/>
      <c r="D13" s="87"/>
      <c r="E13" s="87"/>
      <c r="F13" s="87"/>
      <c r="G13" s="87"/>
      <c r="H13" s="87"/>
      <c r="I13" s="87"/>
      <c r="J13" s="87"/>
    </row>
    <row r="14" spans="1:11" s="425" customFormat="1" ht="12.75">
      <c r="A14" s="71" t="s">
        <v>148</v>
      </c>
      <c r="B14" s="141">
        <v>11439</v>
      </c>
      <c r="C14" s="141">
        <v>21413</v>
      </c>
      <c r="D14" s="141">
        <v>13688</v>
      </c>
      <c r="E14" s="141">
        <v>44712</v>
      </c>
      <c r="F14" s="141">
        <v>91252</v>
      </c>
      <c r="G14" s="141">
        <v>155.25177025963808</v>
      </c>
      <c r="H14" s="141">
        <v>210.92154298790453</v>
      </c>
      <c r="I14" s="141">
        <v>248.35578609000584</v>
      </c>
      <c r="J14" s="141">
        <v>264.6551261406334</v>
      </c>
      <c r="K14" s="71"/>
    </row>
    <row r="15" spans="1:10" ht="12.75">
      <c r="A15" s="43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1" s="425" customFormat="1" ht="12.75">
      <c r="A16" s="71" t="s">
        <v>149</v>
      </c>
      <c r="B16" s="141">
        <v>3983</v>
      </c>
      <c r="C16" s="141">
        <v>9837</v>
      </c>
      <c r="D16" s="141">
        <v>34851</v>
      </c>
      <c r="E16" s="141">
        <v>8170</v>
      </c>
      <c r="F16" s="141">
        <v>56841</v>
      </c>
      <c r="G16" s="141">
        <v>135.40020085362792</v>
      </c>
      <c r="H16" s="141">
        <v>223.4447494154722</v>
      </c>
      <c r="I16" s="141">
        <v>275.18140082063644</v>
      </c>
      <c r="J16" s="141">
        <v>275.95875152998775</v>
      </c>
      <c r="K16" s="71"/>
    </row>
    <row r="17" spans="1:10" ht="12.75">
      <c r="A17" s="43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2.75">
      <c r="A18" s="43" t="s">
        <v>150</v>
      </c>
      <c r="B18" s="87">
        <v>315</v>
      </c>
      <c r="C18" s="87">
        <v>6164</v>
      </c>
      <c r="D18" s="87">
        <v>2888</v>
      </c>
      <c r="E18" s="87">
        <v>6699</v>
      </c>
      <c r="F18" s="87">
        <v>16066</v>
      </c>
      <c r="G18" s="87">
        <v>143.84126984126985</v>
      </c>
      <c r="H18" s="87">
        <v>234.26281635301754</v>
      </c>
      <c r="I18" s="87">
        <v>322.33829639889194</v>
      </c>
      <c r="J18" s="87">
        <v>301.62382445141066</v>
      </c>
    </row>
    <row r="19" spans="1:10" ht="12.75">
      <c r="A19" s="43" t="s">
        <v>151</v>
      </c>
      <c r="B19" s="87">
        <v>283</v>
      </c>
      <c r="C19" s="87">
        <v>20275</v>
      </c>
      <c r="D19" s="87">
        <v>8071</v>
      </c>
      <c r="E19" s="87">
        <v>19188</v>
      </c>
      <c r="F19" s="87">
        <v>47817</v>
      </c>
      <c r="G19" s="87">
        <v>139.50530035335686</v>
      </c>
      <c r="H19" s="87">
        <v>240.74722564734893</v>
      </c>
      <c r="I19" s="87">
        <v>326.0958988972866</v>
      </c>
      <c r="J19" s="87">
        <v>294.9854075463832</v>
      </c>
    </row>
    <row r="20" spans="1:10" ht="12.75">
      <c r="A20" s="43" t="s">
        <v>152</v>
      </c>
      <c r="B20" s="87">
        <v>1097</v>
      </c>
      <c r="C20" s="87">
        <v>19759</v>
      </c>
      <c r="D20" s="87">
        <v>11248</v>
      </c>
      <c r="E20" s="87">
        <v>9813</v>
      </c>
      <c r="F20" s="87">
        <v>41917</v>
      </c>
      <c r="G20" s="87">
        <v>136.44484958979032</v>
      </c>
      <c r="H20" s="87">
        <v>252.00870489397238</v>
      </c>
      <c r="I20" s="87">
        <v>339.3625533428165</v>
      </c>
      <c r="J20" s="87">
        <v>312.1614185264445</v>
      </c>
    </row>
    <row r="21" spans="1:10" ht="12.75">
      <c r="A21" s="71" t="s">
        <v>208</v>
      </c>
      <c r="B21" s="141">
        <v>1695</v>
      </c>
      <c r="C21" s="141">
        <v>46198</v>
      </c>
      <c r="D21" s="141">
        <v>22207</v>
      </c>
      <c r="E21" s="141">
        <v>35700</v>
      </c>
      <c r="F21" s="141">
        <v>105800</v>
      </c>
      <c r="G21" s="141">
        <v>138.33038348082596</v>
      </c>
      <c r="H21" s="141">
        <v>244.698601671068</v>
      </c>
      <c r="I21" s="141">
        <v>332.3268789120548</v>
      </c>
      <c r="J21" s="141">
        <v>300.952324929972</v>
      </c>
    </row>
    <row r="22" spans="1:10" ht="12.75">
      <c r="A22" s="43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1" s="425" customFormat="1" ht="12.75">
      <c r="A23" s="71" t="s">
        <v>153</v>
      </c>
      <c r="B23" s="141">
        <v>30</v>
      </c>
      <c r="C23" s="141">
        <v>12104</v>
      </c>
      <c r="D23" s="141">
        <v>6608</v>
      </c>
      <c r="E23" s="141">
        <v>22404</v>
      </c>
      <c r="F23" s="141">
        <v>41146</v>
      </c>
      <c r="G23" s="141">
        <v>94</v>
      </c>
      <c r="H23" s="141">
        <v>258.33608724388637</v>
      </c>
      <c r="I23" s="141">
        <v>351.09806295399517</v>
      </c>
      <c r="J23" s="141">
        <v>321.39854490269596</v>
      </c>
      <c r="K23" s="71"/>
    </row>
    <row r="24" spans="1:10" ht="12.75">
      <c r="A24" s="43"/>
      <c r="B24" s="141"/>
      <c r="C24" s="141"/>
      <c r="D24" s="141"/>
      <c r="E24" s="141"/>
      <c r="F24" s="141"/>
      <c r="G24" s="141"/>
      <c r="H24" s="141"/>
      <c r="I24" s="141"/>
      <c r="J24" s="141"/>
    </row>
    <row r="25" spans="1:11" s="425" customFormat="1" ht="12.75">
      <c r="A25" s="71" t="s">
        <v>154</v>
      </c>
      <c r="B25" s="141">
        <v>49</v>
      </c>
      <c r="C25" s="141">
        <v>4497</v>
      </c>
      <c r="D25" s="141">
        <v>1070</v>
      </c>
      <c r="E25" s="141">
        <v>5443</v>
      </c>
      <c r="F25" s="141">
        <v>11059</v>
      </c>
      <c r="G25" s="141">
        <v>131.79591836734693</v>
      </c>
      <c r="H25" s="141">
        <v>244.30909495219032</v>
      </c>
      <c r="I25" s="141">
        <v>260.8102803738318</v>
      </c>
      <c r="J25" s="141">
        <v>291.2924857615286</v>
      </c>
      <c r="K25" s="71"/>
    </row>
    <row r="26" spans="1:10" ht="12.75">
      <c r="A26" s="43"/>
      <c r="B26" s="87"/>
      <c r="C26" s="87"/>
      <c r="D26" s="87"/>
      <c r="E26" s="87"/>
      <c r="F26" s="87"/>
      <c r="G26" s="87"/>
      <c r="H26" s="87"/>
      <c r="I26" s="87"/>
      <c r="J26" s="87"/>
    </row>
    <row r="27" spans="1:10" ht="12.75">
      <c r="A27" s="43" t="s">
        <v>155</v>
      </c>
      <c r="B27" s="87">
        <v>205</v>
      </c>
      <c r="C27" s="87">
        <v>43102</v>
      </c>
      <c r="D27" s="87">
        <v>725</v>
      </c>
      <c r="E27" s="87">
        <v>57598</v>
      </c>
      <c r="F27" s="87">
        <v>101630</v>
      </c>
      <c r="G27" s="87">
        <v>150.09756097560975</v>
      </c>
      <c r="H27" s="87">
        <v>246.534151547492</v>
      </c>
      <c r="I27" s="87">
        <v>333.58344827586205</v>
      </c>
      <c r="J27" s="87">
        <v>277.23115385950905</v>
      </c>
    </row>
    <row r="28" spans="1:10" ht="12.75">
      <c r="A28" s="43" t="s">
        <v>156</v>
      </c>
      <c r="B28" s="87">
        <v>97</v>
      </c>
      <c r="C28" s="87">
        <v>12204</v>
      </c>
      <c r="D28" s="87">
        <v>1817</v>
      </c>
      <c r="E28" s="87">
        <v>17353</v>
      </c>
      <c r="F28" s="87">
        <v>31471</v>
      </c>
      <c r="G28" s="87">
        <v>160.6185567010309</v>
      </c>
      <c r="H28" s="87">
        <v>265.715257292691</v>
      </c>
      <c r="I28" s="87">
        <v>369.33626857457347</v>
      </c>
      <c r="J28" s="87">
        <v>291.4493747478822</v>
      </c>
    </row>
    <row r="29" spans="1:10" ht="12.75">
      <c r="A29" s="43" t="s">
        <v>157</v>
      </c>
      <c r="B29" s="87">
        <v>96</v>
      </c>
      <c r="C29" s="87">
        <v>13077</v>
      </c>
      <c r="D29" s="87">
        <v>89</v>
      </c>
      <c r="E29" s="87">
        <v>20347</v>
      </c>
      <c r="F29" s="87">
        <v>33609</v>
      </c>
      <c r="G29" s="87">
        <v>165.05208333333334</v>
      </c>
      <c r="H29" s="87">
        <v>259.7568249598532</v>
      </c>
      <c r="I29" s="87">
        <v>300</v>
      </c>
      <c r="J29" s="87">
        <v>279.92234727478257</v>
      </c>
    </row>
    <row r="30" spans="1:11" s="425" customFormat="1" ht="12.75">
      <c r="A30" s="71" t="s">
        <v>209</v>
      </c>
      <c r="B30" s="141">
        <v>398</v>
      </c>
      <c r="C30" s="141">
        <v>68383</v>
      </c>
      <c r="D30" s="141">
        <v>2631</v>
      </c>
      <c r="E30" s="141">
        <v>95298</v>
      </c>
      <c r="F30" s="141">
        <v>166710</v>
      </c>
      <c r="G30" s="141">
        <v>156.26884422110555</v>
      </c>
      <c r="H30" s="141">
        <v>252.4859102408493</v>
      </c>
      <c r="I30" s="141">
        <v>357.1387305207146</v>
      </c>
      <c r="J30" s="141">
        <v>280.3947721882936</v>
      </c>
      <c r="K30" s="71"/>
    </row>
    <row r="31" spans="1:10" ht="12.75">
      <c r="A31" s="43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2.75">
      <c r="A32" s="43" t="s">
        <v>158</v>
      </c>
      <c r="B32" s="87">
        <v>3248</v>
      </c>
      <c r="C32" s="87">
        <v>132830</v>
      </c>
      <c r="D32" s="87">
        <v>10669</v>
      </c>
      <c r="E32" s="87">
        <v>206785</v>
      </c>
      <c r="F32" s="87">
        <v>353532</v>
      </c>
      <c r="G32" s="87">
        <v>156.4655172413793</v>
      </c>
      <c r="H32" s="87">
        <v>222.21109689076263</v>
      </c>
      <c r="I32" s="87">
        <v>310.6664167213422</v>
      </c>
      <c r="J32" s="87">
        <v>265.8157022994898</v>
      </c>
    </row>
    <row r="33" spans="1:10" ht="12.75">
      <c r="A33" s="43" t="s">
        <v>159</v>
      </c>
      <c r="B33" s="87">
        <v>1053</v>
      </c>
      <c r="C33" s="87">
        <v>16984</v>
      </c>
      <c r="D33" s="87">
        <v>3447</v>
      </c>
      <c r="E33" s="87">
        <v>77732</v>
      </c>
      <c r="F33" s="87">
        <v>99216</v>
      </c>
      <c r="G33" s="87">
        <v>157.45489078822413</v>
      </c>
      <c r="H33" s="87">
        <v>212.0171926519077</v>
      </c>
      <c r="I33" s="87">
        <v>287.11923411662315</v>
      </c>
      <c r="J33" s="87">
        <v>244.26619667575773</v>
      </c>
    </row>
    <row r="34" spans="1:10" ht="12.75">
      <c r="A34" s="43" t="s">
        <v>160</v>
      </c>
      <c r="B34" s="87">
        <v>259</v>
      </c>
      <c r="C34" s="87">
        <v>9597</v>
      </c>
      <c r="D34" s="87">
        <v>6489</v>
      </c>
      <c r="E34" s="87">
        <v>80112</v>
      </c>
      <c r="F34" s="87">
        <v>96457</v>
      </c>
      <c r="G34" s="87">
        <v>162.16216216216216</v>
      </c>
      <c r="H34" s="87">
        <v>260.1021152443472</v>
      </c>
      <c r="I34" s="87">
        <v>269.1477885652643</v>
      </c>
      <c r="J34" s="87">
        <v>267.55042939884163</v>
      </c>
    </row>
    <row r="35" spans="1:10" ht="12.75">
      <c r="A35" s="43" t="s">
        <v>161</v>
      </c>
      <c r="B35" s="87">
        <v>1184</v>
      </c>
      <c r="C35" s="87">
        <v>4888</v>
      </c>
      <c r="D35" s="87">
        <v>342</v>
      </c>
      <c r="E35" s="87">
        <v>2077</v>
      </c>
      <c r="F35" s="87">
        <v>8491</v>
      </c>
      <c r="G35" s="87">
        <v>155.15033783783787</v>
      </c>
      <c r="H35" s="87">
        <v>231.84124386252046</v>
      </c>
      <c r="I35" s="87">
        <v>256.14035087719293</v>
      </c>
      <c r="J35" s="87">
        <v>260.68367838228215</v>
      </c>
    </row>
    <row r="36" spans="1:11" s="425" customFormat="1" ht="12.75">
      <c r="A36" s="71" t="s">
        <v>162</v>
      </c>
      <c r="B36" s="141">
        <v>5744</v>
      </c>
      <c r="C36" s="141">
        <v>164299</v>
      </c>
      <c r="D36" s="141">
        <v>20947</v>
      </c>
      <c r="E36" s="141">
        <v>366706</v>
      </c>
      <c r="F36" s="141">
        <v>557696</v>
      </c>
      <c r="G36" s="141">
        <v>156.63266016713092</v>
      </c>
      <c r="H36" s="141">
        <v>223.65711294651828</v>
      </c>
      <c r="I36" s="141">
        <v>293.03957607294603</v>
      </c>
      <c r="J36" s="141">
        <v>261.59768315762494</v>
      </c>
      <c r="K36" s="71"/>
    </row>
    <row r="37" spans="1:10" ht="12.75">
      <c r="A37" s="43"/>
      <c r="B37" s="141"/>
      <c r="C37" s="141"/>
      <c r="D37" s="141"/>
      <c r="E37" s="141"/>
      <c r="F37" s="141"/>
      <c r="G37" s="141"/>
      <c r="H37" s="141"/>
      <c r="I37" s="141"/>
      <c r="J37" s="141"/>
    </row>
    <row r="38" spans="1:11" s="425" customFormat="1" ht="12.75">
      <c r="A38" s="71" t="s">
        <v>163</v>
      </c>
      <c r="B38" s="141">
        <v>382</v>
      </c>
      <c r="C38" s="141">
        <v>4806</v>
      </c>
      <c r="D38" s="141">
        <v>3646</v>
      </c>
      <c r="E38" s="141">
        <v>5813</v>
      </c>
      <c r="F38" s="141">
        <v>14647</v>
      </c>
      <c r="G38" s="141">
        <v>149.7303664921466</v>
      </c>
      <c r="H38" s="141">
        <v>199.30586766541825</v>
      </c>
      <c r="I38" s="141">
        <v>262.50466264399347</v>
      </c>
      <c r="J38" s="141">
        <v>244.76277309478755</v>
      </c>
      <c r="K38" s="71"/>
    </row>
    <row r="39" spans="1:10" ht="12.75">
      <c r="A39" s="43"/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12.75">
      <c r="A40" s="43" t="s">
        <v>164</v>
      </c>
      <c r="B40" s="87">
        <v>7125</v>
      </c>
      <c r="C40" s="87">
        <v>16353</v>
      </c>
      <c r="D40" s="87">
        <v>1119</v>
      </c>
      <c r="E40" s="87">
        <v>24081</v>
      </c>
      <c r="F40" s="87">
        <v>48678</v>
      </c>
      <c r="G40" s="87">
        <v>160.48280701754385</v>
      </c>
      <c r="H40" s="87">
        <v>242.49208096373752</v>
      </c>
      <c r="I40" s="87">
        <v>350.2162645218945</v>
      </c>
      <c r="J40" s="87">
        <v>314.6583613637307</v>
      </c>
    </row>
    <row r="41" spans="1:10" ht="12.75">
      <c r="A41" s="43" t="s">
        <v>165</v>
      </c>
      <c r="B41" s="87">
        <v>1510</v>
      </c>
      <c r="C41" s="87">
        <v>10702</v>
      </c>
      <c r="D41" s="87">
        <v>6214</v>
      </c>
      <c r="E41" s="87">
        <v>12064</v>
      </c>
      <c r="F41" s="87">
        <v>30490</v>
      </c>
      <c r="G41" s="87">
        <v>150.98079470198675</v>
      </c>
      <c r="H41" s="87">
        <v>266.77518220893285</v>
      </c>
      <c r="I41" s="87">
        <v>309.92822658513035</v>
      </c>
      <c r="J41" s="87">
        <v>295.04103116710877</v>
      </c>
    </row>
    <row r="42" spans="1:10" ht="12.75">
      <c r="A42" s="43" t="s">
        <v>166</v>
      </c>
      <c r="B42" s="87">
        <v>10500</v>
      </c>
      <c r="C42" s="87">
        <v>25142</v>
      </c>
      <c r="D42" s="87">
        <v>7389</v>
      </c>
      <c r="E42" s="87">
        <v>16855</v>
      </c>
      <c r="F42" s="87">
        <v>59886</v>
      </c>
      <c r="G42" s="87">
        <v>158.3962857142857</v>
      </c>
      <c r="H42" s="87">
        <v>245.69934770503536</v>
      </c>
      <c r="I42" s="87">
        <v>321.21965083231834</v>
      </c>
      <c r="J42" s="87">
        <v>265.3198457431029</v>
      </c>
    </row>
    <row r="43" spans="1:10" ht="12.75">
      <c r="A43" s="43" t="s">
        <v>167</v>
      </c>
      <c r="B43" s="87">
        <v>6267</v>
      </c>
      <c r="C43" s="87">
        <v>6093</v>
      </c>
      <c r="D43" s="87">
        <v>11221</v>
      </c>
      <c r="E43" s="87">
        <v>10528</v>
      </c>
      <c r="F43" s="87">
        <v>34109</v>
      </c>
      <c r="G43" s="87">
        <v>160.75921493537575</v>
      </c>
      <c r="H43" s="87">
        <v>242.81815197767932</v>
      </c>
      <c r="I43" s="87">
        <v>236.95570804741112</v>
      </c>
      <c r="J43" s="87">
        <v>286.11607142857144</v>
      </c>
    </row>
    <row r="44" spans="1:10" ht="12.75">
      <c r="A44" s="43" t="s">
        <v>168</v>
      </c>
      <c r="B44" s="87">
        <v>7589</v>
      </c>
      <c r="C44" s="87">
        <v>15253</v>
      </c>
      <c r="D44" s="87">
        <v>44342</v>
      </c>
      <c r="E44" s="87">
        <v>65466</v>
      </c>
      <c r="F44" s="87">
        <v>132650</v>
      </c>
      <c r="G44" s="87">
        <v>146.90868362103046</v>
      </c>
      <c r="H44" s="87">
        <v>198.59181800301582</v>
      </c>
      <c r="I44" s="87">
        <v>254.42823959226018</v>
      </c>
      <c r="J44" s="87">
        <v>304.7254147190908</v>
      </c>
    </row>
    <row r="45" spans="1:13" ht="12.75">
      <c r="A45" s="43" t="s">
        <v>169</v>
      </c>
      <c r="B45" s="87">
        <v>113</v>
      </c>
      <c r="C45" s="87">
        <v>5798</v>
      </c>
      <c r="D45" s="87">
        <v>1617</v>
      </c>
      <c r="E45" s="87">
        <v>10203</v>
      </c>
      <c r="F45" s="87">
        <v>17731</v>
      </c>
      <c r="G45" s="87">
        <v>162.83185840707964</v>
      </c>
      <c r="H45" s="87">
        <v>209.2997585374267</v>
      </c>
      <c r="I45" s="87">
        <v>291.15646258503403</v>
      </c>
      <c r="J45" s="87">
        <v>300.75791433891993</v>
      </c>
      <c r="L45" s="43"/>
      <c r="M45" s="43"/>
    </row>
    <row r="46" spans="1:13" ht="12.75">
      <c r="A46" s="43" t="s">
        <v>170</v>
      </c>
      <c r="B46" s="87">
        <v>22</v>
      </c>
      <c r="C46" s="87">
        <v>1441</v>
      </c>
      <c r="D46" s="87">
        <v>17</v>
      </c>
      <c r="E46" s="87">
        <v>1628</v>
      </c>
      <c r="F46" s="87">
        <v>3108</v>
      </c>
      <c r="G46" s="87">
        <v>165.45454545454547</v>
      </c>
      <c r="H46" s="87">
        <v>210.52810548230394</v>
      </c>
      <c r="I46" s="87">
        <v>182.05882352941177</v>
      </c>
      <c r="J46" s="87">
        <v>227.19963144963143</v>
      </c>
      <c r="L46" s="43"/>
      <c r="M46" s="43"/>
    </row>
    <row r="47" spans="1:13" ht="12.75">
      <c r="A47" s="43" t="s">
        <v>171</v>
      </c>
      <c r="B47" s="87">
        <v>1634</v>
      </c>
      <c r="C47" s="87">
        <v>35871</v>
      </c>
      <c r="D47" s="87">
        <v>8998</v>
      </c>
      <c r="E47" s="87">
        <v>50997</v>
      </c>
      <c r="F47" s="87">
        <v>97500</v>
      </c>
      <c r="G47" s="87">
        <v>161.9296205630355</v>
      </c>
      <c r="H47" s="87">
        <v>235.96523654205345</v>
      </c>
      <c r="I47" s="87">
        <v>276.2039342076017</v>
      </c>
      <c r="J47" s="87">
        <v>300.534011804616</v>
      </c>
      <c r="L47" s="281"/>
      <c r="M47" s="43"/>
    </row>
    <row r="48" spans="1:13" ht="12.75">
      <c r="A48" s="43" t="s">
        <v>172</v>
      </c>
      <c r="B48" s="87">
        <v>1450</v>
      </c>
      <c r="C48" s="87">
        <v>11892</v>
      </c>
      <c r="D48" s="87">
        <v>17240</v>
      </c>
      <c r="E48" s="87">
        <v>14840</v>
      </c>
      <c r="F48" s="87">
        <v>45422</v>
      </c>
      <c r="G48" s="87">
        <v>140.72482758620689</v>
      </c>
      <c r="H48" s="87">
        <v>223.2558022199798</v>
      </c>
      <c r="I48" s="87">
        <v>223.30017401392112</v>
      </c>
      <c r="J48" s="87">
        <v>280.4735175202156</v>
      </c>
      <c r="L48" s="43"/>
      <c r="M48" s="43"/>
    </row>
    <row r="49" spans="1:11" s="425" customFormat="1" ht="12.75">
      <c r="A49" s="71" t="s">
        <v>210</v>
      </c>
      <c r="B49" s="141">
        <v>36210</v>
      </c>
      <c r="C49" s="141">
        <v>128545</v>
      </c>
      <c r="D49" s="141">
        <v>98157</v>
      </c>
      <c r="E49" s="141">
        <v>206662</v>
      </c>
      <c r="F49" s="141">
        <v>469574</v>
      </c>
      <c r="G49" s="141">
        <v>155.96890361778514</v>
      </c>
      <c r="H49" s="141">
        <v>234.49098759189388</v>
      </c>
      <c r="I49" s="141">
        <v>259.18567193373883</v>
      </c>
      <c r="J49" s="141">
        <v>297.5732693964057</v>
      </c>
      <c r="K49" s="71"/>
    </row>
    <row r="50" spans="1:10" ht="12.75">
      <c r="A50" s="43"/>
      <c r="B50" s="141"/>
      <c r="C50" s="141"/>
      <c r="D50" s="141"/>
      <c r="E50" s="141"/>
      <c r="F50" s="141"/>
      <c r="G50" s="141"/>
      <c r="H50" s="141"/>
      <c r="I50" s="141"/>
      <c r="J50" s="141"/>
    </row>
    <row r="51" spans="1:11" s="425" customFormat="1" ht="12.75">
      <c r="A51" s="71" t="s">
        <v>173</v>
      </c>
      <c r="B51" s="141">
        <v>1791</v>
      </c>
      <c r="C51" s="141">
        <v>85413</v>
      </c>
      <c r="D51" s="141">
        <v>9991</v>
      </c>
      <c r="E51" s="141">
        <v>149551</v>
      </c>
      <c r="F51" s="141">
        <v>246746</v>
      </c>
      <c r="G51" s="141">
        <v>165.29704075935234</v>
      </c>
      <c r="H51" s="141">
        <v>256.8307049278213</v>
      </c>
      <c r="I51" s="141">
        <v>294.7346611950756</v>
      </c>
      <c r="J51" s="141">
        <v>319.5565927342512</v>
      </c>
      <c r="K51" s="71"/>
    </row>
    <row r="52" spans="1:10" ht="12.75">
      <c r="A52" s="43"/>
      <c r="B52" s="87"/>
      <c r="C52" s="87"/>
      <c r="D52" s="87"/>
      <c r="E52" s="87"/>
      <c r="F52" s="87"/>
      <c r="G52" s="87"/>
      <c r="H52" s="87"/>
      <c r="I52" s="87"/>
      <c r="J52" s="87"/>
    </row>
    <row r="53" spans="1:10" ht="12.75">
      <c r="A53" s="43" t="s">
        <v>174</v>
      </c>
      <c r="B53" s="54" t="s">
        <v>46</v>
      </c>
      <c r="C53" s="87">
        <v>470</v>
      </c>
      <c r="D53" s="87">
        <v>6803</v>
      </c>
      <c r="E53" s="87">
        <v>3506</v>
      </c>
      <c r="F53" s="87">
        <v>10779</v>
      </c>
      <c r="G53" s="54" t="s">
        <v>46</v>
      </c>
      <c r="H53" s="87">
        <v>203.25106382978726</v>
      </c>
      <c r="I53" s="87">
        <v>294.23621931500804</v>
      </c>
      <c r="J53" s="87">
        <v>323.95750142612667</v>
      </c>
    </row>
    <row r="54" spans="1:10" ht="12.75">
      <c r="A54" s="43" t="s">
        <v>175</v>
      </c>
      <c r="B54" s="87">
        <v>1361</v>
      </c>
      <c r="C54" s="87">
        <v>23266</v>
      </c>
      <c r="D54" s="87">
        <v>3182</v>
      </c>
      <c r="E54" s="87">
        <v>30734</v>
      </c>
      <c r="F54" s="87">
        <v>58543</v>
      </c>
      <c r="G54" s="87">
        <v>160.226304188097</v>
      </c>
      <c r="H54" s="87">
        <v>286.4865039112869</v>
      </c>
      <c r="I54" s="87">
        <v>260.26367064739156</v>
      </c>
      <c r="J54" s="87">
        <v>293.4696752781935</v>
      </c>
    </row>
    <row r="55" spans="1:10" ht="12.75">
      <c r="A55" s="43" t="s">
        <v>176</v>
      </c>
      <c r="B55" s="54" t="s">
        <v>46</v>
      </c>
      <c r="C55" s="87">
        <v>80</v>
      </c>
      <c r="D55" s="54" t="s">
        <v>46</v>
      </c>
      <c r="E55" s="87">
        <v>10326</v>
      </c>
      <c r="F55" s="87">
        <v>10406</v>
      </c>
      <c r="G55" s="54" t="s">
        <v>46</v>
      </c>
      <c r="H55" s="87">
        <v>209.8</v>
      </c>
      <c r="I55" s="87">
        <v>0</v>
      </c>
      <c r="J55" s="87">
        <v>287.92833623862094</v>
      </c>
    </row>
    <row r="56" spans="1:10" ht="12.75">
      <c r="A56" s="43" t="s">
        <v>177</v>
      </c>
      <c r="B56" s="87">
        <v>41</v>
      </c>
      <c r="C56" s="87">
        <v>297</v>
      </c>
      <c r="D56" s="54" t="s">
        <v>46</v>
      </c>
      <c r="E56" s="87">
        <v>2128</v>
      </c>
      <c r="F56" s="87">
        <v>2466</v>
      </c>
      <c r="G56" s="87">
        <v>167.2926829268293</v>
      </c>
      <c r="H56" s="87">
        <v>195.06397306397304</v>
      </c>
      <c r="I56" s="87">
        <v>0</v>
      </c>
      <c r="J56" s="87">
        <v>277.01174812030075</v>
      </c>
    </row>
    <row r="57" spans="1:10" ht="12.75">
      <c r="A57" s="43" t="s">
        <v>178</v>
      </c>
      <c r="B57" s="87">
        <v>869</v>
      </c>
      <c r="C57" s="87">
        <v>4658</v>
      </c>
      <c r="D57" s="87">
        <v>16395</v>
      </c>
      <c r="E57" s="87">
        <v>98146</v>
      </c>
      <c r="F57" s="87">
        <v>120068</v>
      </c>
      <c r="G57" s="87">
        <v>149.23245109321056</v>
      </c>
      <c r="H57" s="87">
        <v>197.31601545727779</v>
      </c>
      <c r="I57" s="87">
        <v>295.97535834095754</v>
      </c>
      <c r="J57" s="87">
        <v>315.4900963870152</v>
      </c>
    </row>
    <row r="58" spans="1:11" s="425" customFormat="1" ht="12.75">
      <c r="A58" s="71" t="s">
        <v>179</v>
      </c>
      <c r="B58" s="141">
        <v>2271</v>
      </c>
      <c r="C58" s="141">
        <v>28771</v>
      </c>
      <c r="D58" s="141">
        <v>26380</v>
      </c>
      <c r="E58" s="141">
        <v>144840</v>
      </c>
      <c r="F58" s="141">
        <v>202262</v>
      </c>
      <c r="G58" s="141">
        <v>156.14707177454866</v>
      </c>
      <c r="H58" s="141">
        <v>269.5331757672657</v>
      </c>
      <c r="I58" s="141">
        <v>291.21925701288853</v>
      </c>
      <c r="J58" s="141">
        <v>308.492212096106</v>
      </c>
      <c r="K58" s="71"/>
    </row>
    <row r="59" spans="1:10" ht="12.75">
      <c r="A59" s="43"/>
      <c r="B59" s="87"/>
      <c r="C59" s="87"/>
      <c r="D59" s="87"/>
      <c r="E59" s="87"/>
      <c r="F59" s="87"/>
      <c r="G59" s="87"/>
      <c r="H59" s="87"/>
      <c r="I59" s="87"/>
      <c r="J59" s="87"/>
    </row>
    <row r="60" spans="1:10" ht="12.75">
      <c r="A60" s="43" t="s">
        <v>180</v>
      </c>
      <c r="B60" s="87">
        <v>100</v>
      </c>
      <c r="C60" s="87">
        <v>5677</v>
      </c>
      <c r="D60" s="54" t="s">
        <v>46</v>
      </c>
      <c r="E60" s="87">
        <v>5894</v>
      </c>
      <c r="F60" s="87">
        <v>11671</v>
      </c>
      <c r="G60" s="87">
        <v>150</v>
      </c>
      <c r="H60" s="87">
        <v>254.86119429276027</v>
      </c>
      <c r="I60" s="54" t="s">
        <v>46</v>
      </c>
      <c r="J60" s="87">
        <v>254.54784526637258</v>
      </c>
    </row>
    <row r="61" spans="1:10" ht="12.75">
      <c r="A61" s="43" t="s">
        <v>181</v>
      </c>
      <c r="B61" s="87">
        <v>754</v>
      </c>
      <c r="C61" s="87">
        <v>1204</v>
      </c>
      <c r="D61" s="87">
        <v>120</v>
      </c>
      <c r="E61" s="87">
        <v>2215</v>
      </c>
      <c r="F61" s="87">
        <v>4293</v>
      </c>
      <c r="G61" s="87">
        <v>165.85676392572944</v>
      </c>
      <c r="H61" s="87">
        <v>236.19601328903656</v>
      </c>
      <c r="I61" s="87">
        <v>234.175</v>
      </c>
      <c r="J61" s="87">
        <v>270.4609480812641</v>
      </c>
    </row>
    <row r="62" spans="1:10" ht="12.75">
      <c r="A62" s="43" t="s">
        <v>182</v>
      </c>
      <c r="B62" s="87">
        <v>9063</v>
      </c>
      <c r="C62" s="87">
        <v>11815</v>
      </c>
      <c r="D62" s="87">
        <v>3210</v>
      </c>
      <c r="E62" s="87">
        <v>24471</v>
      </c>
      <c r="F62" s="87">
        <v>48559</v>
      </c>
      <c r="G62" s="87">
        <v>157.0750303431535</v>
      </c>
      <c r="H62" s="87">
        <v>232.56589081675835</v>
      </c>
      <c r="I62" s="87">
        <v>298.9691588785047</v>
      </c>
      <c r="J62" s="87">
        <v>280.5656491357116</v>
      </c>
    </row>
    <row r="63" spans="1:11" s="425" customFormat="1" ht="12.75">
      <c r="A63" s="71" t="s">
        <v>183</v>
      </c>
      <c r="B63" s="141">
        <v>9917</v>
      </c>
      <c r="C63" s="141">
        <v>18696</v>
      </c>
      <c r="D63" s="141">
        <v>3330</v>
      </c>
      <c r="E63" s="141">
        <v>32580</v>
      </c>
      <c r="F63" s="141">
        <v>64523</v>
      </c>
      <c r="G63" s="141">
        <v>157.671372390844</v>
      </c>
      <c r="H63" s="141">
        <v>239.56958707744974</v>
      </c>
      <c r="I63" s="141">
        <v>296.6342342342342</v>
      </c>
      <c r="J63" s="141">
        <v>275.1718232044199</v>
      </c>
      <c r="K63" s="71"/>
    </row>
    <row r="64" spans="1:10" ht="12.75">
      <c r="A64" s="43"/>
      <c r="B64" s="141"/>
      <c r="C64" s="141"/>
      <c r="D64" s="141"/>
      <c r="E64" s="141"/>
      <c r="F64" s="141"/>
      <c r="G64" s="141"/>
      <c r="H64" s="141"/>
      <c r="I64" s="141"/>
      <c r="J64" s="141"/>
    </row>
    <row r="65" spans="1:11" s="425" customFormat="1" ht="12.75">
      <c r="A65" s="71" t="s">
        <v>184</v>
      </c>
      <c r="B65" s="73" t="s">
        <v>46</v>
      </c>
      <c r="C65" s="141">
        <v>33276</v>
      </c>
      <c r="D65" s="73" t="s">
        <v>46</v>
      </c>
      <c r="E65" s="141">
        <v>33448</v>
      </c>
      <c r="F65" s="141">
        <v>66724</v>
      </c>
      <c r="G65" s="73" t="s">
        <v>46</v>
      </c>
      <c r="H65" s="141">
        <v>305.93091116720757</v>
      </c>
      <c r="I65" s="73" t="s">
        <v>46</v>
      </c>
      <c r="J65" s="141">
        <v>305.8435481942119</v>
      </c>
      <c r="K65" s="71"/>
    </row>
    <row r="66" spans="1:10" ht="12.75">
      <c r="A66" s="43"/>
      <c r="B66" s="87"/>
      <c r="C66" s="87"/>
      <c r="D66" s="87"/>
      <c r="E66" s="87"/>
      <c r="F66" s="87"/>
      <c r="G66" s="87"/>
      <c r="H66" s="87"/>
      <c r="I66" s="87"/>
      <c r="J66" s="87"/>
    </row>
    <row r="67" spans="1:10" ht="12.75">
      <c r="A67" s="43" t="s">
        <v>185</v>
      </c>
      <c r="B67" s="87">
        <v>59</v>
      </c>
      <c r="C67" s="87">
        <v>1847</v>
      </c>
      <c r="D67" s="87">
        <v>1468</v>
      </c>
      <c r="E67" s="87">
        <v>5195</v>
      </c>
      <c r="F67" s="87">
        <v>8569</v>
      </c>
      <c r="G67" s="87">
        <v>115.30508474576271</v>
      </c>
      <c r="H67" s="87">
        <v>214.35679480238224</v>
      </c>
      <c r="I67" s="87">
        <v>211.99591280653948</v>
      </c>
      <c r="J67" s="87">
        <v>262.1847930702599</v>
      </c>
    </row>
    <row r="68" spans="1:10" ht="12.75">
      <c r="A68" s="43" t="s">
        <v>186</v>
      </c>
      <c r="B68" s="87">
        <v>729</v>
      </c>
      <c r="C68" s="87">
        <v>21030</v>
      </c>
      <c r="D68" s="87">
        <v>8034</v>
      </c>
      <c r="E68" s="87">
        <v>44037</v>
      </c>
      <c r="F68" s="87">
        <v>73830</v>
      </c>
      <c r="G68" s="87">
        <v>146.61454046639233</v>
      </c>
      <c r="H68" s="87">
        <v>247.3898716119829</v>
      </c>
      <c r="I68" s="87">
        <v>260.73500124471</v>
      </c>
      <c r="J68" s="87">
        <v>323.86674841610466</v>
      </c>
    </row>
    <row r="69" spans="1:11" s="425" customFormat="1" ht="12.75">
      <c r="A69" s="71" t="s">
        <v>187</v>
      </c>
      <c r="B69" s="141">
        <v>788</v>
      </c>
      <c r="C69" s="141">
        <v>22877</v>
      </c>
      <c r="D69" s="141">
        <v>9502</v>
      </c>
      <c r="E69" s="141">
        <v>49232</v>
      </c>
      <c r="F69" s="141">
        <v>82399</v>
      </c>
      <c r="G69" s="141">
        <v>144.27030456852793</v>
      </c>
      <c r="H69" s="141">
        <v>244.72290947239586</v>
      </c>
      <c r="I69" s="141">
        <v>253.20511471269208</v>
      </c>
      <c r="J69" s="141">
        <v>317.3580191745206</v>
      </c>
      <c r="K69" s="71"/>
    </row>
    <row r="70" spans="1:10" ht="12.75">
      <c r="A70" s="43"/>
      <c r="B70" s="87"/>
      <c r="C70" s="87"/>
      <c r="D70" s="87"/>
      <c r="E70" s="87"/>
      <c r="F70" s="87"/>
      <c r="G70" s="87"/>
      <c r="H70" s="87"/>
      <c r="I70" s="87"/>
      <c r="J70" s="87"/>
    </row>
    <row r="71" spans="1:10" ht="12.75">
      <c r="A71" s="43" t="s">
        <v>188</v>
      </c>
      <c r="B71" s="87">
        <v>74</v>
      </c>
      <c r="C71" s="87">
        <v>774</v>
      </c>
      <c r="D71" s="87">
        <v>283</v>
      </c>
      <c r="E71" s="87">
        <v>4916</v>
      </c>
      <c r="F71" s="87">
        <v>6047</v>
      </c>
      <c r="G71" s="87">
        <v>147.32432432432432</v>
      </c>
      <c r="H71" s="87">
        <v>243.00387596899225</v>
      </c>
      <c r="I71" s="87">
        <v>311.2756183745583</v>
      </c>
      <c r="J71" s="87">
        <v>298.7556956875508</v>
      </c>
    </row>
    <row r="72" spans="1:10" ht="12.75">
      <c r="A72" s="43" t="s">
        <v>189</v>
      </c>
      <c r="B72" s="54" t="s">
        <v>46</v>
      </c>
      <c r="C72" s="87">
        <v>8644</v>
      </c>
      <c r="D72" s="87">
        <v>396</v>
      </c>
      <c r="E72" s="87">
        <v>8284</v>
      </c>
      <c r="F72" s="87">
        <v>17324</v>
      </c>
      <c r="G72" s="87">
        <v>0</v>
      </c>
      <c r="H72" s="87">
        <v>258.16982878297085</v>
      </c>
      <c r="I72" s="87">
        <v>301.1111111111111</v>
      </c>
      <c r="J72" s="87">
        <v>319.98913568324485</v>
      </c>
    </row>
    <row r="73" spans="1:10" ht="12.75">
      <c r="A73" s="43" t="s">
        <v>190</v>
      </c>
      <c r="B73" s="87">
        <v>17</v>
      </c>
      <c r="C73" s="87">
        <v>3910</v>
      </c>
      <c r="D73" s="87">
        <v>32</v>
      </c>
      <c r="E73" s="87">
        <v>11</v>
      </c>
      <c r="F73" s="87">
        <v>3970</v>
      </c>
      <c r="G73" s="87">
        <v>135.47058823529412</v>
      </c>
      <c r="H73" s="87">
        <v>253.65780051150892</v>
      </c>
      <c r="I73" s="87">
        <v>237.9375</v>
      </c>
      <c r="J73" s="87">
        <v>346.3636363636364</v>
      </c>
    </row>
    <row r="74" spans="1:10" ht="12.75">
      <c r="A74" s="43" t="s">
        <v>191</v>
      </c>
      <c r="B74" s="87">
        <v>48</v>
      </c>
      <c r="C74" s="87">
        <v>1392</v>
      </c>
      <c r="D74" s="87">
        <v>140</v>
      </c>
      <c r="E74" s="87">
        <v>3894</v>
      </c>
      <c r="F74" s="87">
        <v>5474</v>
      </c>
      <c r="G74" s="87">
        <v>150.27083333333331</v>
      </c>
      <c r="H74" s="87">
        <v>245.32974137931035</v>
      </c>
      <c r="I74" s="87">
        <v>307.8928571428571</v>
      </c>
      <c r="J74" s="87">
        <v>245.23394966615305</v>
      </c>
    </row>
    <row r="75" spans="1:10" ht="12.75">
      <c r="A75" s="43" t="s">
        <v>192</v>
      </c>
      <c r="B75" s="54" t="s">
        <v>46</v>
      </c>
      <c r="C75" s="87">
        <v>16</v>
      </c>
      <c r="D75" s="87">
        <v>0</v>
      </c>
      <c r="E75" s="87">
        <v>24</v>
      </c>
      <c r="F75" s="87">
        <v>40</v>
      </c>
      <c r="G75" s="87">
        <v>0</v>
      </c>
      <c r="H75" s="87">
        <v>228</v>
      </c>
      <c r="I75" s="87">
        <v>0</v>
      </c>
      <c r="J75" s="87">
        <v>228</v>
      </c>
    </row>
    <row r="76" spans="1:10" ht="12.75">
      <c r="A76" s="43" t="s">
        <v>193</v>
      </c>
      <c r="B76" s="87">
        <v>163</v>
      </c>
      <c r="C76" s="87">
        <v>342</v>
      </c>
      <c r="D76" s="87">
        <v>127</v>
      </c>
      <c r="E76" s="87">
        <v>2040</v>
      </c>
      <c r="F76" s="87">
        <v>2672</v>
      </c>
      <c r="G76" s="87">
        <v>115.03067484662577</v>
      </c>
      <c r="H76" s="87">
        <v>237.7485380116959</v>
      </c>
      <c r="I76" s="87">
        <v>189.13385826771653</v>
      </c>
      <c r="J76" s="87">
        <v>286.0774509803921</v>
      </c>
    </row>
    <row r="77" spans="1:10" ht="12.75">
      <c r="A77" s="43" t="s">
        <v>194</v>
      </c>
      <c r="B77" s="54" t="s">
        <v>46</v>
      </c>
      <c r="C77" s="87">
        <v>15843</v>
      </c>
      <c r="D77" s="87">
        <v>1062</v>
      </c>
      <c r="E77" s="87">
        <v>58</v>
      </c>
      <c r="F77" s="87">
        <v>16963</v>
      </c>
      <c r="G77" s="87">
        <v>0</v>
      </c>
      <c r="H77" s="87">
        <v>304.69134633592125</v>
      </c>
      <c r="I77" s="87">
        <v>335.9161958568738</v>
      </c>
      <c r="J77" s="87">
        <v>502.46551724137936</v>
      </c>
    </row>
    <row r="78" spans="1:10" ht="12.75">
      <c r="A78" s="43" t="s">
        <v>195</v>
      </c>
      <c r="B78" s="87">
        <v>643</v>
      </c>
      <c r="C78" s="87">
        <v>7009</v>
      </c>
      <c r="D78" s="87">
        <v>23796</v>
      </c>
      <c r="E78" s="87">
        <v>32791</v>
      </c>
      <c r="F78" s="87">
        <v>64239</v>
      </c>
      <c r="G78" s="87">
        <v>147.16174183514775</v>
      </c>
      <c r="H78" s="87">
        <v>269.3716650021401</v>
      </c>
      <c r="I78" s="87">
        <v>259.2038157673559</v>
      </c>
      <c r="J78" s="87">
        <v>263.6852490012503</v>
      </c>
    </row>
    <row r="79" spans="1:11" s="425" customFormat="1" ht="12.75">
      <c r="A79" s="71" t="s">
        <v>211</v>
      </c>
      <c r="B79" s="141">
        <v>945</v>
      </c>
      <c r="C79" s="141">
        <v>37930</v>
      </c>
      <c r="D79" s="141">
        <v>25836</v>
      </c>
      <c r="E79" s="141">
        <v>52018</v>
      </c>
      <c r="F79" s="141">
        <v>116729</v>
      </c>
      <c r="G79" s="141">
        <v>141.57989417989418</v>
      </c>
      <c r="H79" s="141">
        <v>278.22871078302137</v>
      </c>
      <c r="I79" s="141">
        <v>263.46288125096765</v>
      </c>
      <c r="J79" s="141">
        <v>275.73032411857434</v>
      </c>
      <c r="K79" s="71"/>
    </row>
    <row r="80" spans="1:10" ht="12.75">
      <c r="A80" s="43"/>
      <c r="B80" s="87"/>
      <c r="C80" s="87"/>
      <c r="D80" s="87"/>
      <c r="E80" s="87"/>
      <c r="F80" s="87"/>
      <c r="G80" s="87"/>
      <c r="H80" s="87"/>
      <c r="I80" s="87"/>
      <c r="J80" s="87"/>
    </row>
    <row r="81" spans="1:10" ht="12.75">
      <c r="A81" s="43" t="s">
        <v>196</v>
      </c>
      <c r="B81" s="87">
        <v>355</v>
      </c>
      <c r="C81" s="87">
        <v>607</v>
      </c>
      <c r="D81" s="87">
        <v>1858</v>
      </c>
      <c r="E81" s="87">
        <v>1373</v>
      </c>
      <c r="F81" s="87">
        <v>4193</v>
      </c>
      <c r="G81" s="87">
        <v>162.46478873239437</v>
      </c>
      <c r="H81" s="87">
        <v>204.48599670510708</v>
      </c>
      <c r="I81" s="87">
        <v>291.1119483315392</v>
      </c>
      <c r="J81" s="87">
        <v>308.05098324836126</v>
      </c>
    </row>
    <row r="82" spans="1:10" ht="12.75">
      <c r="A82" s="43" t="s">
        <v>197</v>
      </c>
      <c r="B82" s="87">
        <v>113</v>
      </c>
      <c r="C82" s="87">
        <v>1458</v>
      </c>
      <c r="D82" s="87">
        <v>1074</v>
      </c>
      <c r="E82" s="87">
        <v>1609</v>
      </c>
      <c r="F82" s="87">
        <v>4254</v>
      </c>
      <c r="G82" s="87">
        <v>135.98230088495575</v>
      </c>
      <c r="H82" s="87">
        <v>201.360768175583</v>
      </c>
      <c r="I82" s="87">
        <v>281.5586592178771</v>
      </c>
      <c r="J82" s="87">
        <v>280.0018645121193</v>
      </c>
    </row>
    <row r="83" spans="1:10" ht="12.75">
      <c r="A83" s="71" t="s">
        <v>198</v>
      </c>
      <c r="B83" s="141">
        <v>468</v>
      </c>
      <c r="C83" s="141">
        <v>2065</v>
      </c>
      <c r="D83" s="141">
        <v>2932</v>
      </c>
      <c r="E83" s="141">
        <v>2982</v>
      </c>
      <c r="F83" s="141">
        <v>8447</v>
      </c>
      <c r="G83" s="141">
        <v>156.07051282051282</v>
      </c>
      <c r="H83" s="141">
        <v>202.27941888619856</v>
      </c>
      <c r="I83" s="141">
        <v>287.61255115961796</v>
      </c>
      <c r="J83" s="141">
        <v>292.9164989939638</v>
      </c>
    </row>
    <row r="84" spans="1:10" ht="12.75">
      <c r="A84" s="43"/>
      <c r="B84" s="141"/>
      <c r="C84" s="141"/>
      <c r="D84" s="141"/>
      <c r="E84" s="141"/>
      <c r="F84" s="141"/>
      <c r="G84" s="141"/>
      <c r="H84" s="141"/>
      <c r="I84" s="141"/>
      <c r="J84" s="141"/>
    </row>
    <row r="85" spans="1:10" ht="12.75">
      <c r="A85" s="223" t="s">
        <v>199</v>
      </c>
      <c r="B85" s="145">
        <v>220638</v>
      </c>
      <c r="C85" s="145">
        <v>767767</v>
      </c>
      <c r="D85" s="145">
        <v>380128</v>
      </c>
      <c r="E85" s="145">
        <v>1363513</v>
      </c>
      <c r="F85" s="145">
        <v>2732046</v>
      </c>
      <c r="G85" s="145">
        <v>157.64378756152612</v>
      </c>
      <c r="H85" s="145">
        <v>242.22255580143457</v>
      </c>
      <c r="I85" s="145">
        <v>275.20865077026684</v>
      </c>
      <c r="J85" s="145">
        <v>284.93982895652624</v>
      </c>
    </row>
    <row r="86" spans="1:10" ht="12.75">
      <c r="A86" s="75" t="s">
        <v>136</v>
      </c>
      <c r="B86" s="54" t="s">
        <v>46</v>
      </c>
      <c r="C86" s="54" t="s">
        <v>46</v>
      </c>
      <c r="D86" s="54" t="s">
        <v>46</v>
      </c>
      <c r="E86" s="54" t="s">
        <v>46</v>
      </c>
      <c r="F86" s="54" t="s">
        <v>46</v>
      </c>
      <c r="G86" s="54" t="s">
        <v>46</v>
      </c>
      <c r="H86" s="54" t="s">
        <v>46</v>
      </c>
      <c r="I86" s="54" t="s">
        <v>46</v>
      </c>
      <c r="J86" s="54" t="s">
        <v>46</v>
      </c>
    </row>
    <row r="87" spans="1:10" ht="12.75">
      <c r="A87" s="76"/>
      <c r="B87" s="87"/>
      <c r="C87" s="87"/>
      <c r="D87" s="87"/>
      <c r="E87" s="87"/>
      <c r="F87" s="87"/>
      <c r="G87" s="87"/>
      <c r="H87" s="87"/>
      <c r="I87" s="87"/>
      <c r="J87" s="87"/>
    </row>
    <row r="88" spans="1:10" ht="13.5" thickBot="1">
      <c r="A88" s="78" t="s">
        <v>137</v>
      </c>
      <c r="B88" s="198">
        <v>220638</v>
      </c>
      <c r="C88" s="198">
        <v>767767</v>
      </c>
      <c r="D88" s="198">
        <v>380128</v>
      </c>
      <c r="E88" s="198">
        <v>1363513</v>
      </c>
      <c r="F88" s="198">
        <v>2732046</v>
      </c>
      <c r="G88" s="198">
        <v>157.64378756152612</v>
      </c>
      <c r="H88" s="198">
        <v>242.22255580143457</v>
      </c>
      <c r="I88" s="198">
        <v>275.20865077026684</v>
      </c>
      <c r="J88" s="198">
        <v>284.93982895652624</v>
      </c>
    </row>
  </sheetData>
  <mergeCells count="6">
    <mergeCell ref="B5:F6"/>
    <mergeCell ref="G5:J6"/>
    <mergeCell ref="A1:J1"/>
    <mergeCell ref="A3:J3"/>
    <mergeCell ref="A4:J4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6">
    <pageSetUpPr fitToPage="1"/>
  </sheetPr>
  <dimension ref="A1:K88"/>
  <sheetViews>
    <sheetView showGridLines="0" zoomScale="75" zoomScaleNormal="75" workbookViewId="0" topLeftCell="A1">
      <selection activeCell="M21" sqref="M21"/>
    </sheetView>
  </sheetViews>
  <sheetFormatPr defaultColWidth="11.421875" defaultRowHeight="12.75"/>
  <cols>
    <col min="1" max="1" width="24.7109375" style="104" customWidth="1"/>
    <col min="2" max="4" width="14.28125" style="104" customWidth="1"/>
    <col min="5" max="5" width="13.57421875" style="104" customWidth="1"/>
    <col min="6" max="6" width="15.57421875" style="104" customWidth="1"/>
    <col min="7" max="7" width="13.57421875" style="104" customWidth="1"/>
    <col min="8" max="9" width="11.7109375" style="104" customWidth="1"/>
    <col min="10" max="10" width="13.421875" style="43" customWidth="1"/>
    <col min="11" max="11" width="11.421875" style="43" customWidth="1"/>
    <col min="12" max="16384" width="11.421875" style="104" customWidth="1"/>
  </cols>
  <sheetData>
    <row r="1" spans="1:11" s="365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421"/>
    </row>
    <row r="3" spans="1:11" s="97" customFormat="1" ht="15">
      <c r="A3" s="646" t="s">
        <v>369</v>
      </c>
      <c r="B3" s="646"/>
      <c r="C3" s="646"/>
      <c r="D3" s="646"/>
      <c r="E3" s="646"/>
      <c r="F3" s="646"/>
      <c r="G3" s="646"/>
      <c r="H3" s="646"/>
      <c r="I3" s="646"/>
      <c r="J3" s="646"/>
      <c r="K3" s="42"/>
    </row>
    <row r="4" spans="1:11" s="97" customFormat="1" ht="15.75" thickBot="1">
      <c r="A4" s="646"/>
      <c r="B4" s="646"/>
      <c r="C4" s="646"/>
      <c r="D4" s="646"/>
      <c r="E4" s="646"/>
      <c r="F4" s="646"/>
      <c r="G4" s="646"/>
      <c r="H4" s="646"/>
      <c r="I4" s="646"/>
      <c r="J4" s="646"/>
      <c r="K4" s="42"/>
    </row>
    <row r="5" spans="1:10" ht="12.75">
      <c r="A5" s="677" t="s">
        <v>287</v>
      </c>
      <c r="B5" s="669" t="s">
        <v>121</v>
      </c>
      <c r="C5" s="671"/>
      <c r="D5" s="671"/>
      <c r="E5" s="671"/>
      <c r="F5" s="672"/>
      <c r="G5" s="669" t="s">
        <v>122</v>
      </c>
      <c r="H5" s="671"/>
      <c r="I5" s="671"/>
      <c r="J5" s="671"/>
    </row>
    <row r="6" spans="1:10" ht="12.75">
      <c r="A6" s="678"/>
      <c r="B6" s="673"/>
      <c r="C6" s="674"/>
      <c r="D6" s="674"/>
      <c r="E6" s="674"/>
      <c r="F6" s="675"/>
      <c r="G6" s="673"/>
      <c r="H6" s="674"/>
      <c r="I6" s="674"/>
      <c r="J6" s="674"/>
    </row>
    <row r="7" spans="1:10" ht="13.5" thickBot="1">
      <c r="A7" s="679"/>
      <c r="B7" s="211" t="s">
        <v>25</v>
      </c>
      <c r="C7" s="211" t="s">
        <v>29</v>
      </c>
      <c r="D7" s="211" t="s">
        <v>30</v>
      </c>
      <c r="E7" s="211" t="s">
        <v>31</v>
      </c>
      <c r="F7" s="211" t="s">
        <v>10</v>
      </c>
      <c r="G7" s="211" t="s">
        <v>25</v>
      </c>
      <c r="H7" s="211" t="s">
        <v>29</v>
      </c>
      <c r="I7" s="211" t="s">
        <v>30</v>
      </c>
      <c r="J7" s="217" t="s">
        <v>31</v>
      </c>
    </row>
    <row r="8" spans="1:10" ht="12.75">
      <c r="A8" s="49" t="s">
        <v>143</v>
      </c>
      <c r="B8" s="87">
        <v>36861</v>
      </c>
      <c r="C8" s="87">
        <v>25933</v>
      </c>
      <c r="D8" s="87">
        <v>58437</v>
      </c>
      <c r="E8" s="87">
        <v>42986</v>
      </c>
      <c r="F8" s="87">
        <v>164217</v>
      </c>
      <c r="G8" s="87">
        <v>160.97061935378855</v>
      </c>
      <c r="H8" s="87">
        <v>231.5687348166429</v>
      </c>
      <c r="I8" s="87">
        <v>257.5163851669319</v>
      </c>
      <c r="J8" s="87">
        <v>248.9518680500628</v>
      </c>
    </row>
    <row r="9" spans="1:10" ht="12.75">
      <c r="A9" s="43" t="s">
        <v>144</v>
      </c>
      <c r="B9" s="87">
        <v>29142</v>
      </c>
      <c r="C9" s="87">
        <v>15353</v>
      </c>
      <c r="D9" s="87">
        <v>13909</v>
      </c>
      <c r="E9" s="87">
        <v>25861</v>
      </c>
      <c r="F9" s="87">
        <v>84265</v>
      </c>
      <c r="G9" s="87">
        <v>165.27640518838788</v>
      </c>
      <c r="H9" s="87">
        <v>225.61838077248746</v>
      </c>
      <c r="I9" s="87">
        <v>263.02027464231793</v>
      </c>
      <c r="J9" s="87">
        <v>268.7191137233673</v>
      </c>
    </row>
    <row r="10" spans="1:10" ht="12.75">
      <c r="A10" s="43" t="s">
        <v>145</v>
      </c>
      <c r="B10" s="87">
        <v>39157</v>
      </c>
      <c r="C10" s="87">
        <v>16166</v>
      </c>
      <c r="D10" s="87">
        <v>11279</v>
      </c>
      <c r="E10" s="87">
        <v>21054</v>
      </c>
      <c r="F10" s="87">
        <v>87656</v>
      </c>
      <c r="G10" s="87">
        <v>161.5689148811196</v>
      </c>
      <c r="H10" s="87">
        <v>220.56433254979586</v>
      </c>
      <c r="I10" s="87">
        <v>273.04042911605643</v>
      </c>
      <c r="J10" s="87">
        <v>246.2399069060511</v>
      </c>
    </row>
    <row r="11" spans="1:10" ht="12.75">
      <c r="A11" s="43" t="s">
        <v>146</v>
      </c>
      <c r="B11" s="87">
        <v>44321</v>
      </c>
      <c r="C11" s="87">
        <v>20837</v>
      </c>
      <c r="D11" s="87">
        <v>16584</v>
      </c>
      <c r="E11" s="87">
        <v>18192</v>
      </c>
      <c r="F11" s="87">
        <v>99934</v>
      </c>
      <c r="G11" s="87">
        <v>156.73491121590217</v>
      </c>
      <c r="H11" s="87">
        <v>225.31184911455583</v>
      </c>
      <c r="I11" s="87">
        <v>317.5169440424506</v>
      </c>
      <c r="J11" s="87">
        <v>244.58910510114333</v>
      </c>
    </row>
    <row r="12" spans="1:11" s="425" customFormat="1" ht="12.75">
      <c r="A12" s="71" t="s">
        <v>147</v>
      </c>
      <c r="B12" s="141">
        <v>149481</v>
      </c>
      <c r="C12" s="141">
        <v>78289</v>
      </c>
      <c r="D12" s="141">
        <v>100209</v>
      </c>
      <c r="E12" s="141">
        <v>108093</v>
      </c>
      <c r="F12" s="141">
        <v>436072</v>
      </c>
      <c r="G12" s="141">
        <v>160.7108930231936</v>
      </c>
      <c r="H12" s="141">
        <v>226.46421591794507</v>
      </c>
      <c r="I12" s="141">
        <v>269.95736909858397</v>
      </c>
      <c r="J12" s="141">
        <v>252.41865800745654</v>
      </c>
      <c r="K12" s="71"/>
    </row>
    <row r="13" spans="1:10" ht="12.75">
      <c r="A13" s="43"/>
      <c r="B13" s="87"/>
      <c r="C13" s="87"/>
      <c r="D13" s="87"/>
      <c r="E13" s="87"/>
      <c r="F13" s="87"/>
      <c r="G13" s="87"/>
      <c r="H13" s="87"/>
      <c r="I13" s="87"/>
      <c r="J13" s="87"/>
    </row>
    <row r="14" spans="1:11" s="425" customFormat="1" ht="12.75">
      <c r="A14" s="71" t="s">
        <v>148</v>
      </c>
      <c r="B14" s="141">
        <v>10315</v>
      </c>
      <c r="C14" s="141">
        <v>20249</v>
      </c>
      <c r="D14" s="141">
        <v>11821</v>
      </c>
      <c r="E14" s="141">
        <v>44579</v>
      </c>
      <c r="F14" s="141">
        <v>86964</v>
      </c>
      <c r="G14" s="141">
        <v>153.11497818710617</v>
      </c>
      <c r="H14" s="141">
        <v>207.7202330979308</v>
      </c>
      <c r="I14" s="141">
        <v>261.42695203451484</v>
      </c>
      <c r="J14" s="141">
        <v>259.05908611678143</v>
      </c>
      <c r="K14" s="71"/>
    </row>
    <row r="15" spans="1:10" ht="12.75">
      <c r="A15" s="43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1" s="425" customFormat="1" ht="12.75">
      <c r="A16" s="71" t="s">
        <v>149</v>
      </c>
      <c r="B16" s="141">
        <v>5368</v>
      </c>
      <c r="C16" s="141">
        <v>7911</v>
      </c>
      <c r="D16" s="141">
        <v>28701</v>
      </c>
      <c r="E16" s="141">
        <v>7849</v>
      </c>
      <c r="F16" s="141">
        <v>49829</v>
      </c>
      <c r="G16" s="141">
        <v>134.6566691505216</v>
      </c>
      <c r="H16" s="141">
        <v>213.08633548223992</v>
      </c>
      <c r="I16" s="141">
        <v>274.6231141772064</v>
      </c>
      <c r="J16" s="141">
        <v>269.61026882405406</v>
      </c>
      <c r="K16" s="71"/>
    </row>
    <row r="17" spans="1:10" ht="12.75">
      <c r="A17" s="43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2.75">
      <c r="A18" s="43" t="s">
        <v>150</v>
      </c>
      <c r="B18" s="87">
        <v>170</v>
      </c>
      <c r="C18" s="87">
        <v>3987</v>
      </c>
      <c r="D18" s="87">
        <v>2393</v>
      </c>
      <c r="E18" s="87">
        <v>4665</v>
      </c>
      <c r="F18" s="87">
        <v>11215</v>
      </c>
      <c r="G18" s="87">
        <v>143.05882352941177</v>
      </c>
      <c r="H18" s="87">
        <v>236.34060697266113</v>
      </c>
      <c r="I18" s="87">
        <v>316.18470539072297</v>
      </c>
      <c r="J18" s="87">
        <v>302.5894962486602</v>
      </c>
    </row>
    <row r="19" spans="1:10" ht="12.75">
      <c r="A19" s="43" t="s">
        <v>151</v>
      </c>
      <c r="B19" s="87">
        <v>300</v>
      </c>
      <c r="C19" s="87">
        <v>19298</v>
      </c>
      <c r="D19" s="87">
        <v>10650</v>
      </c>
      <c r="E19" s="87">
        <v>17096</v>
      </c>
      <c r="F19" s="87">
        <v>47344</v>
      </c>
      <c r="G19" s="87">
        <v>143</v>
      </c>
      <c r="H19" s="87">
        <v>241.56337444294743</v>
      </c>
      <c r="I19" s="87">
        <v>294.41596244131455</v>
      </c>
      <c r="J19" s="87">
        <v>299.05007019185774</v>
      </c>
    </row>
    <row r="20" spans="1:10" ht="12.75">
      <c r="A20" s="43" t="s">
        <v>152</v>
      </c>
      <c r="B20" s="87">
        <v>1316</v>
      </c>
      <c r="C20" s="87">
        <v>20254</v>
      </c>
      <c r="D20" s="87">
        <v>14343</v>
      </c>
      <c r="E20" s="87">
        <v>11304</v>
      </c>
      <c r="F20" s="87">
        <v>47217</v>
      </c>
      <c r="G20" s="87">
        <v>142.3115501519757</v>
      </c>
      <c r="H20" s="87">
        <v>246.8549422336329</v>
      </c>
      <c r="I20" s="87">
        <v>321.07230007669244</v>
      </c>
      <c r="J20" s="87">
        <v>309.5030077848549</v>
      </c>
    </row>
    <row r="21" spans="1:10" ht="12.75">
      <c r="A21" s="71" t="s">
        <v>208</v>
      </c>
      <c r="B21" s="141">
        <v>1786</v>
      </c>
      <c r="C21" s="141">
        <v>43539</v>
      </c>
      <c r="D21" s="141">
        <v>27386</v>
      </c>
      <c r="E21" s="141">
        <v>33065</v>
      </c>
      <c r="F21" s="141">
        <v>105776</v>
      </c>
      <c r="G21" s="141">
        <v>142.498320268757</v>
      </c>
      <c r="H21" s="141">
        <v>243.5467052527619</v>
      </c>
      <c r="I21" s="141">
        <v>310.2789746585847</v>
      </c>
      <c r="J21" s="141">
        <v>303.1230001512173</v>
      </c>
    </row>
    <row r="22" spans="1:10" ht="12.75">
      <c r="A22" s="43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1" s="425" customFormat="1" ht="12.75">
      <c r="A23" s="71" t="s">
        <v>153</v>
      </c>
      <c r="B23" s="73" t="s">
        <v>46</v>
      </c>
      <c r="C23" s="141">
        <v>12311</v>
      </c>
      <c r="D23" s="141">
        <v>6081</v>
      </c>
      <c r="E23" s="141">
        <v>20735</v>
      </c>
      <c r="F23" s="141">
        <v>39127</v>
      </c>
      <c r="G23" s="141" t="s">
        <v>46</v>
      </c>
      <c r="H23" s="141">
        <v>256.29640159207213</v>
      </c>
      <c r="I23" s="141">
        <v>380.41851669133365</v>
      </c>
      <c r="J23" s="141">
        <v>321.12013503737643</v>
      </c>
      <c r="K23" s="71"/>
    </row>
    <row r="24" spans="1:10" ht="12.75">
      <c r="A24" s="43"/>
      <c r="B24" s="141"/>
      <c r="C24" s="141"/>
      <c r="D24" s="141"/>
      <c r="E24" s="141"/>
      <c r="F24" s="141"/>
      <c r="G24" s="141"/>
      <c r="H24" s="141"/>
      <c r="I24" s="141"/>
      <c r="J24" s="141"/>
    </row>
    <row r="25" spans="1:11" s="425" customFormat="1" ht="12.75">
      <c r="A25" s="71" t="s">
        <v>154</v>
      </c>
      <c r="B25" s="141">
        <v>8</v>
      </c>
      <c r="C25" s="141">
        <v>6750</v>
      </c>
      <c r="D25" s="141">
        <v>1287</v>
      </c>
      <c r="E25" s="141">
        <v>5734</v>
      </c>
      <c r="F25" s="141">
        <v>13779</v>
      </c>
      <c r="G25" s="141">
        <v>116.375</v>
      </c>
      <c r="H25" s="141">
        <v>254.6517037037037</v>
      </c>
      <c r="I25" s="141">
        <v>320.3853923853924</v>
      </c>
      <c r="J25" s="141">
        <v>286.08057202650855</v>
      </c>
      <c r="K25" s="71"/>
    </row>
    <row r="26" spans="1:10" ht="12.75">
      <c r="A26" s="43"/>
      <c r="B26" s="87"/>
      <c r="C26" s="87"/>
      <c r="D26" s="87"/>
      <c r="E26" s="87"/>
      <c r="F26" s="87"/>
      <c r="G26" s="87"/>
      <c r="H26" s="87"/>
      <c r="I26" s="87"/>
      <c r="J26" s="87"/>
    </row>
    <row r="27" spans="1:10" ht="12.75">
      <c r="A27" s="43" t="s">
        <v>155</v>
      </c>
      <c r="B27" s="87">
        <v>1</v>
      </c>
      <c r="C27" s="87">
        <v>31975</v>
      </c>
      <c r="D27" s="87">
        <v>756</v>
      </c>
      <c r="E27" s="87">
        <v>61500</v>
      </c>
      <c r="F27" s="87">
        <v>94232</v>
      </c>
      <c r="G27" s="87">
        <v>122</v>
      </c>
      <c r="H27" s="87">
        <v>246.55837372947616</v>
      </c>
      <c r="I27" s="87">
        <v>332.8492063492064</v>
      </c>
      <c r="J27" s="87">
        <v>286.26117073170735</v>
      </c>
    </row>
    <row r="28" spans="1:10" ht="12.75">
      <c r="A28" s="43" t="s">
        <v>156</v>
      </c>
      <c r="B28" s="87">
        <v>60</v>
      </c>
      <c r="C28" s="87">
        <v>15058</v>
      </c>
      <c r="D28" s="87">
        <v>3818</v>
      </c>
      <c r="E28" s="87">
        <v>14509</v>
      </c>
      <c r="F28" s="87">
        <v>33445</v>
      </c>
      <c r="G28" s="87">
        <v>170</v>
      </c>
      <c r="H28" s="87">
        <v>264.9575640855359</v>
      </c>
      <c r="I28" s="87">
        <v>339.12126767941334</v>
      </c>
      <c r="J28" s="87">
        <v>303.0635467640775</v>
      </c>
    </row>
    <row r="29" spans="1:10" ht="12.75">
      <c r="A29" s="43" t="s">
        <v>157</v>
      </c>
      <c r="B29" s="87">
        <v>0</v>
      </c>
      <c r="C29" s="87">
        <v>10708</v>
      </c>
      <c r="D29" s="87">
        <v>0</v>
      </c>
      <c r="E29" s="87">
        <v>21242</v>
      </c>
      <c r="F29" s="87">
        <v>31950</v>
      </c>
      <c r="G29" s="87">
        <v>0</v>
      </c>
      <c r="H29" s="87">
        <v>259.9378968995143</v>
      </c>
      <c r="I29" s="87">
        <v>0</v>
      </c>
      <c r="J29" s="87">
        <v>279.8890876565295</v>
      </c>
    </row>
    <row r="30" spans="1:11" s="425" customFormat="1" ht="12.75">
      <c r="A30" s="71" t="s">
        <v>209</v>
      </c>
      <c r="B30" s="141">
        <v>61</v>
      </c>
      <c r="C30" s="141">
        <v>57741</v>
      </c>
      <c r="D30" s="141">
        <v>4574</v>
      </c>
      <c r="E30" s="141">
        <v>97251</v>
      </c>
      <c r="F30" s="141">
        <v>159627</v>
      </c>
      <c r="G30" s="141">
        <v>169.21311475409834</v>
      </c>
      <c r="H30" s="141">
        <v>253.83782754022272</v>
      </c>
      <c r="I30" s="141">
        <v>338.0846086576301</v>
      </c>
      <c r="J30" s="141">
        <v>287.3761195257633</v>
      </c>
      <c r="K30" s="71"/>
    </row>
    <row r="31" spans="1:10" ht="12.75">
      <c r="A31" s="43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2.75">
      <c r="A32" s="43" t="s">
        <v>158</v>
      </c>
      <c r="B32" s="87">
        <v>4519</v>
      </c>
      <c r="C32" s="87">
        <v>129742</v>
      </c>
      <c r="D32" s="87">
        <v>11849</v>
      </c>
      <c r="E32" s="87">
        <v>211394</v>
      </c>
      <c r="F32" s="87">
        <v>357504</v>
      </c>
      <c r="G32" s="87">
        <v>158.46426200486835</v>
      </c>
      <c r="H32" s="87">
        <v>217.6049390328498</v>
      </c>
      <c r="I32" s="87">
        <v>301.9157734829943</v>
      </c>
      <c r="J32" s="87">
        <v>266.9834526996982</v>
      </c>
    </row>
    <row r="33" spans="1:10" ht="12.75">
      <c r="A33" s="43" t="s">
        <v>159</v>
      </c>
      <c r="B33" s="87">
        <v>9282</v>
      </c>
      <c r="C33" s="87">
        <v>18847</v>
      </c>
      <c r="D33" s="87">
        <v>0</v>
      </c>
      <c r="E33" s="87">
        <v>74744</v>
      </c>
      <c r="F33" s="87">
        <v>102873</v>
      </c>
      <c r="G33" s="87">
        <v>158.0025856496445</v>
      </c>
      <c r="H33" s="87">
        <v>237.85217806547462</v>
      </c>
      <c r="I33" s="87">
        <v>0</v>
      </c>
      <c r="J33" s="87">
        <v>245.717582682222</v>
      </c>
    </row>
    <row r="34" spans="1:10" ht="12.75">
      <c r="A34" s="43" t="s">
        <v>160</v>
      </c>
      <c r="B34" s="87">
        <v>217</v>
      </c>
      <c r="C34" s="87">
        <v>7217</v>
      </c>
      <c r="D34" s="87">
        <v>6805</v>
      </c>
      <c r="E34" s="87">
        <v>69235</v>
      </c>
      <c r="F34" s="87">
        <v>83474</v>
      </c>
      <c r="G34" s="87">
        <v>159.44700460829495</v>
      </c>
      <c r="H34" s="87">
        <v>255.3831231813773</v>
      </c>
      <c r="I34" s="87">
        <v>271.373989713446</v>
      </c>
      <c r="J34" s="87">
        <v>262.016321224814</v>
      </c>
    </row>
    <row r="35" spans="1:10" ht="12.75">
      <c r="A35" s="43" t="s">
        <v>161</v>
      </c>
      <c r="B35" s="87">
        <v>1463</v>
      </c>
      <c r="C35" s="87">
        <v>5678</v>
      </c>
      <c r="D35" s="87">
        <v>216</v>
      </c>
      <c r="E35" s="87">
        <v>2746</v>
      </c>
      <c r="F35" s="87">
        <v>10103</v>
      </c>
      <c r="G35" s="87">
        <v>154.40191387559807</v>
      </c>
      <c r="H35" s="87">
        <v>238.90454385346953</v>
      </c>
      <c r="I35" s="87">
        <v>252.77777777777777</v>
      </c>
      <c r="J35" s="87">
        <v>264.02002913328477</v>
      </c>
    </row>
    <row r="36" spans="1:11" s="425" customFormat="1" ht="12.75">
      <c r="A36" s="71" t="s">
        <v>162</v>
      </c>
      <c r="B36" s="141">
        <v>15481</v>
      </c>
      <c r="C36" s="141">
        <v>161484</v>
      </c>
      <c r="D36" s="141">
        <v>18870</v>
      </c>
      <c r="E36" s="141">
        <v>358119</v>
      </c>
      <c r="F36" s="141">
        <v>553954</v>
      </c>
      <c r="G36" s="141">
        <v>157.81732446224404</v>
      </c>
      <c r="H36" s="141">
        <v>222.40531569691117</v>
      </c>
      <c r="I36" s="141">
        <v>290.33916269210386</v>
      </c>
      <c r="J36" s="141">
        <v>261.5619780017257</v>
      </c>
      <c r="K36" s="71"/>
    </row>
    <row r="37" spans="1:10" ht="12.75">
      <c r="A37" s="43"/>
      <c r="B37" s="141"/>
      <c r="C37" s="141"/>
      <c r="D37" s="141"/>
      <c r="E37" s="141"/>
      <c r="F37" s="141"/>
      <c r="G37" s="141"/>
      <c r="H37" s="141"/>
      <c r="I37" s="141"/>
      <c r="J37" s="141"/>
    </row>
    <row r="38" spans="1:11" s="425" customFormat="1" ht="12.75">
      <c r="A38" s="71" t="s">
        <v>163</v>
      </c>
      <c r="B38" s="141">
        <v>339</v>
      </c>
      <c r="C38" s="141">
        <v>4855</v>
      </c>
      <c r="D38" s="141">
        <v>3782</v>
      </c>
      <c r="E38" s="141">
        <v>7960</v>
      </c>
      <c r="F38" s="141">
        <v>16936</v>
      </c>
      <c r="G38" s="141">
        <v>152.47197640117997</v>
      </c>
      <c r="H38" s="141">
        <v>203.87188465499483</v>
      </c>
      <c r="I38" s="141">
        <v>285.42596509783186</v>
      </c>
      <c r="J38" s="141">
        <v>248.9031407035176</v>
      </c>
      <c r="K38" s="71"/>
    </row>
    <row r="39" spans="1:10" ht="12.75">
      <c r="A39" s="43"/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12.75">
      <c r="A40" s="43" t="s">
        <v>164</v>
      </c>
      <c r="B40" s="87">
        <v>12990</v>
      </c>
      <c r="C40" s="87">
        <v>18642</v>
      </c>
      <c r="D40" s="87">
        <v>2312</v>
      </c>
      <c r="E40" s="87">
        <v>22953</v>
      </c>
      <c r="F40" s="87">
        <v>56897</v>
      </c>
      <c r="G40" s="87">
        <v>132.07051578137026</v>
      </c>
      <c r="H40" s="87">
        <v>239.54457676215</v>
      </c>
      <c r="I40" s="87">
        <v>361.6176470588235</v>
      </c>
      <c r="J40" s="87">
        <v>306.72395765259444</v>
      </c>
    </row>
    <row r="41" spans="1:10" ht="12.75">
      <c r="A41" s="43" t="s">
        <v>165</v>
      </c>
      <c r="B41" s="87">
        <v>1394</v>
      </c>
      <c r="C41" s="87">
        <v>9864</v>
      </c>
      <c r="D41" s="87">
        <v>7256</v>
      </c>
      <c r="E41" s="87">
        <v>11396</v>
      </c>
      <c r="F41" s="87">
        <v>29910</v>
      </c>
      <c r="G41" s="87">
        <v>152.36944045911048</v>
      </c>
      <c r="H41" s="87">
        <v>267.5707623682076</v>
      </c>
      <c r="I41" s="87">
        <v>310.02646085997793</v>
      </c>
      <c r="J41" s="87">
        <v>288.777378027378</v>
      </c>
    </row>
    <row r="42" spans="1:10" ht="12.75">
      <c r="A42" s="43" t="s">
        <v>166</v>
      </c>
      <c r="B42" s="87">
        <v>9463</v>
      </c>
      <c r="C42" s="87">
        <v>11771</v>
      </c>
      <c r="D42" s="87">
        <v>6559</v>
      </c>
      <c r="E42" s="87">
        <v>16448</v>
      </c>
      <c r="F42" s="87">
        <v>44241</v>
      </c>
      <c r="G42" s="87">
        <v>159.6315122054317</v>
      </c>
      <c r="H42" s="87">
        <v>239.78982244499196</v>
      </c>
      <c r="I42" s="87">
        <v>327.5151699954261</v>
      </c>
      <c r="J42" s="87">
        <v>249.6269455252918</v>
      </c>
    </row>
    <row r="43" spans="1:10" ht="12.75">
      <c r="A43" s="43" t="s">
        <v>167</v>
      </c>
      <c r="B43" s="87">
        <v>5478</v>
      </c>
      <c r="C43" s="87">
        <v>7888</v>
      </c>
      <c r="D43" s="87">
        <v>12395</v>
      </c>
      <c r="E43" s="87">
        <v>10674</v>
      </c>
      <c r="F43" s="87">
        <v>36435</v>
      </c>
      <c r="G43" s="87">
        <v>155.0516611902154</v>
      </c>
      <c r="H43" s="87">
        <v>228.53613083164302</v>
      </c>
      <c r="I43" s="87">
        <v>235.30165389269865</v>
      </c>
      <c r="J43" s="87">
        <v>287.4564362001124</v>
      </c>
    </row>
    <row r="44" spans="1:10" ht="12.75">
      <c r="A44" s="43" t="s">
        <v>168</v>
      </c>
      <c r="B44" s="87">
        <v>13328</v>
      </c>
      <c r="C44" s="87">
        <v>19248</v>
      </c>
      <c r="D44" s="87">
        <v>51139</v>
      </c>
      <c r="E44" s="87">
        <v>69641</v>
      </c>
      <c r="F44" s="87">
        <v>153356</v>
      </c>
      <c r="G44" s="87">
        <v>160.8878301320528</v>
      </c>
      <c r="H44" s="87">
        <v>204.43609725685786</v>
      </c>
      <c r="I44" s="87">
        <v>246.5162791607188</v>
      </c>
      <c r="J44" s="87">
        <v>284.1319050559297</v>
      </c>
    </row>
    <row r="45" spans="1:10" ht="12.75">
      <c r="A45" s="43" t="s">
        <v>169</v>
      </c>
      <c r="B45" s="87">
        <v>20</v>
      </c>
      <c r="C45" s="87">
        <v>5189</v>
      </c>
      <c r="D45" s="87">
        <v>2350</v>
      </c>
      <c r="E45" s="87">
        <v>9947</v>
      </c>
      <c r="F45" s="87">
        <v>17506</v>
      </c>
      <c r="G45" s="87">
        <v>157.75</v>
      </c>
      <c r="H45" s="87">
        <v>209.69550973212563</v>
      </c>
      <c r="I45" s="87">
        <v>305.3361702127659</v>
      </c>
      <c r="J45" s="87">
        <v>304.61847793304514</v>
      </c>
    </row>
    <row r="46" spans="1:10" ht="12.75">
      <c r="A46" s="43" t="s">
        <v>170</v>
      </c>
      <c r="B46" s="87">
        <v>1</v>
      </c>
      <c r="C46" s="87">
        <v>1118</v>
      </c>
      <c r="D46" s="87">
        <v>0</v>
      </c>
      <c r="E46" s="87">
        <v>1628</v>
      </c>
      <c r="F46" s="87">
        <v>2747</v>
      </c>
      <c r="G46" s="87">
        <v>80</v>
      </c>
      <c r="H46" s="87">
        <v>207.63416815742397</v>
      </c>
      <c r="I46" s="87">
        <v>0</v>
      </c>
      <c r="J46" s="87">
        <v>227.31879606879608</v>
      </c>
    </row>
    <row r="47" spans="1:10" ht="12.75">
      <c r="A47" s="43" t="s">
        <v>171</v>
      </c>
      <c r="B47" s="87">
        <v>339</v>
      </c>
      <c r="C47" s="87">
        <v>36590</v>
      </c>
      <c r="D47" s="87">
        <v>19722</v>
      </c>
      <c r="E47" s="87">
        <v>55885</v>
      </c>
      <c r="F47" s="87">
        <v>112536</v>
      </c>
      <c r="G47" s="87">
        <v>119.17994100294986</v>
      </c>
      <c r="H47" s="87">
        <v>229.59505329324952</v>
      </c>
      <c r="I47" s="87">
        <v>278.633505729642</v>
      </c>
      <c r="J47" s="87">
        <v>284.24745459425606</v>
      </c>
    </row>
    <row r="48" spans="1:10" ht="12.75">
      <c r="A48" s="43" t="s">
        <v>172</v>
      </c>
      <c r="B48" s="87">
        <v>2204</v>
      </c>
      <c r="C48" s="87">
        <v>10601</v>
      </c>
      <c r="D48" s="87">
        <v>14681</v>
      </c>
      <c r="E48" s="87">
        <v>16177</v>
      </c>
      <c r="F48" s="87">
        <v>43663</v>
      </c>
      <c r="G48" s="87">
        <v>151.39065335753176</v>
      </c>
      <c r="H48" s="87">
        <v>214.24846712574285</v>
      </c>
      <c r="I48" s="87">
        <v>234.76602411279885</v>
      </c>
      <c r="J48" s="87">
        <v>275.33702169747176</v>
      </c>
    </row>
    <row r="49" spans="1:11" s="425" customFormat="1" ht="12.75">
      <c r="A49" s="71" t="s">
        <v>210</v>
      </c>
      <c r="B49" s="141">
        <v>45217</v>
      </c>
      <c r="C49" s="141">
        <v>120911</v>
      </c>
      <c r="D49" s="141">
        <v>116414</v>
      </c>
      <c r="E49" s="141">
        <v>214749</v>
      </c>
      <c r="F49" s="141">
        <v>497291</v>
      </c>
      <c r="G49" s="141">
        <v>150.59778401928477</v>
      </c>
      <c r="H49" s="141">
        <v>228.74286872162168</v>
      </c>
      <c r="I49" s="141">
        <v>261.27694263576547</v>
      </c>
      <c r="J49" s="141">
        <v>284.20135600165776</v>
      </c>
      <c r="K49" s="71"/>
    </row>
    <row r="50" spans="1:10" ht="12.75">
      <c r="A50" s="43"/>
      <c r="B50" s="141"/>
      <c r="C50" s="141"/>
      <c r="D50" s="141"/>
      <c r="E50" s="141"/>
      <c r="F50" s="141"/>
      <c r="G50" s="141"/>
      <c r="H50" s="141"/>
      <c r="I50" s="141"/>
      <c r="J50" s="141"/>
    </row>
    <row r="51" spans="1:11" s="425" customFormat="1" ht="12.75">
      <c r="A51" s="71" t="s">
        <v>173</v>
      </c>
      <c r="B51" s="141">
        <v>2121</v>
      </c>
      <c r="C51" s="141">
        <v>92140</v>
      </c>
      <c r="D51" s="141">
        <v>8506</v>
      </c>
      <c r="E51" s="141">
        <v>111419</v>
      </c>
      <c r="F51" s="141">
        <v>214186</v>
      </c>
      <c r="G51" s="141">
        <v>132.43328618576143</v>
      </c>
      <c r="H51" s="141">
        <v>263.8787605817235</v>
      </c>
      <c r="I51" s="141">
        <v>302.02304255819416</v>
      </c>
      <c r="J51" s="141">
        <v>335.76434898895155</v>
      </c>
      <c r="K51" s="71"/>
    </row>
    <row r="52" spans="1:10" ht="12.75">
      <c r="A52" s="43"/>
      <c r="B52" s="87"/>
      <c r="C52" s="87"/>
      <c r="D52" s="87"/>
      <c r="E52" s="87"/>
      <c r="F52" s="87"/>
      <c r="G52" s="87"/>
      <c r="H52" s="87"/>
      <c r="I52" s="87"/>
      <c r="J52" s="87"/>
    </row>
    <row r="53" spans="1:10" ht="12.75">
      <c r="A53" s="43" t="s">
        <v>174</v>
      </c>
      <c r="B53" s="87">
        <v>29</v>
      </c>
      <c r="C53" s="87">
        <v>422</v>
      </c>
      <c r="D53" s="87">
        <v>5630</v>
      </c>
      <c r="E53" s="87">
        <v>2870</v>
      </c>
      <c r="F53" s="87">
        <v>8951</v>
      </c>
      <c r="G53" s="87">
        <v>165.8965517241379</v>
      </c>
      <c r="H53" s="87">
        <v>228.30568720379145</v>
      </c>
      <c r="I53" s="87">
        <v>289.6523978685613</v>
      </c>
      <c r="J53" s="87">
        <v>317.42891986062716</v>
      </c>
    </row>
    <row r="54" spans="1:10" ht="12.75">
      <c r="A54" s="43" t="s">
        <v>175</v>
      </c>
      <c r="B54" s="87">
        <v>6</v>
      </c>
      <c r="C54" s="87">
        <v>28050</v>
      </c>
      <c r="D54" s="87">
        <v>3454</v>
      </c>
      <c r="E54" s="87">
        <v>28089</v>
      </c>
      <c r="F54" s="87">
        <v>59599</v>
      </c>
      <c r="G54" s="87">
        <v>107</v>
      </c>
      <c r="H54" s="87">
        <v>288.7829233511586</v>
      </c>
      <c r="I54" s="87">
        <v>265.822235089751</v>
      </c>
      <c r="J54" s="87">
        <v>288.7767097440279</v>
      </c>
    </row>
    <row r="55" spans="1:10" ht="12.75">
      <c r="A55" s="43" t="s">
        <v>176</v>
      </c>
      <c r="B55" s="87">
        <v>14</v>
      </c>
      <c r="C55" s="87">
        <v>47</v>
      </c>
      <c r="D55" s="87">
        <v>30</v>
      </c>
      <c r="E55" s="87">
        <v>19044</v>
      </c>
      <c r="F55" s="87">
        <v>19135</v>
      </c>
      <c r="G55" s="87">
        <v>155.85714285714286</v>
      </c>
      <c r="H55" s="87">
        <v>200.63829787234042</v>
      </c>
      <c r="I55" s="87">
        <v>196.73333333333335</v>
      </c>
      <c r="J55" s="87">
        <v>289.39949590422174</v>
      </c>
    </row>
    <row r="56" spans="1:10" ht="12.75">
      <c r="A56" s="43" t="s">
        <v>177</v>
      </c>
      <c r="B56" s="87">
        <v>24</v>
      </c>
      <c r="C56" s="87">
        <v>380</v>
      </c>
      <c r="D56" s="54" t="s">
        <v>46</v>
      </c>
      <c r="E56" s="87">
        <v>2520</v>
      </c>
      <c r="F56" s="87">
        <v>2924</v>
      </c>
      <c r="G56" s="87">
        <v>170</v>
      </c>
      <c r="H56" s="87">
        <v>198.2421052631579</v>
      </c>
      <c r="I56" s="54" t="s">
        <v>46</v>
      </c>
      <c r="J56" s="87">
        <v>278.08611111111117</v>
      </c>
    </row>
    <row r="57" spans="1:10" ht="12.75">
      <c r="A57" s="43" t="s">
        <v>178</v>
      </c>
      <c r="B57" s="87">
        <v>958</v>
      </c>
      <c r="C57" s="87">
        <v>5753</v>
      </c>
      <c r="D57" s="87">
        <v>21672</v>
      </c>
      <c r="E57" s="87">
        <v>93060</v>
      </c>
      <c r="F57" s="87">
        <v>121443</v>
      </c>
      <c r="G57" s="87">
        <v>147.9206680584551</v>
      </c>
      <c r="H57" s="87">
        <v>197.9701025551886</v>
      </c>
      <c r="I57" s="87">
        <v>302.0426356589148</v>
      </c>
      <c r="J57" s="87">
        <v>309.6142918547174</v>
      </c>
    </row>
    <row r="58" spans="1:11" s="425" customFormat="1" ht="12.75">
      <c r="A58" s="71" t="s">
        <v>179</v>
      </c>
      <c r="B58" s="141">
        <v>1031</v>
      </c>
      <c r="C58" s="141">
        <v>34652</v>
      </c>
      <c r="D58" s="141">
        <v>30786</v>
      </c>
      <c r="E58" s="141">
        <v>145583</v>
      </c>
      <c r="F58" s="141">
        <v>212052</v>
      </c>
      <c r="G58" s="141">
        <v>148.80989330746846</v>
      </c>
      <c r="H58" s="141">
        <v>271.8570356689368</v>
      </c>
      <c r="I58" s="141">
        <v>295.6104398103034</v>
      </c>
      <c r="J58" s="141">
        <v>302.55783298874184</v>
      </c>
      <c r="K58" s="71"/>
    </row>
    <row r="59" spans="1:10" ht="12.75">
      <c r="A59" s="43"/>
      <c r="B59" s="87"/>
      <c r="C59" s="87"/>
      <c r="D59" s="87"/>
      <c r="E59" s="87"/>
      <c r="F59" s="87"/>
      <c r="G59" s="87"/>
      <c r="H59" s="87"/>
      <c r="I59" s="87"/>
      <c r="J59" s="87"/>
    </row>
    <row r="60" spans="1:10" ht="12.75">
      <c r="A60" s="43" t="s">
        <v>180</v>
      </c>
      <c r="B60" s="87">
        <v>98</v>
      </c>
      <c r="C60" s="87">
        <v>5338</v>
      </c>
      <c r="D60" s="54" t="s">
        <v>46</v>
      </c>
      <c r="E60" s="87">
        <v>5906</v>
      </c>
      <c r="F60" s="87">
        <v>11342</v>
      </c>
      <c r="G60" s="87">
        <v>151.79591836734693</v>
      </c>
      <c r="H60" s="87">
        <v>253.48220307231173</v>
      </c>
      <c r="I60" s="54" t="s">
        <v>46</v>
      </c>
      <c r="J60" s="87">
        <v>259.53437182526244</v>
      </c>
    </row>
    <row r="61" spans="1:10" ht="12.75">
      <c r="A61" s="43" t="s">
        <v>181</v>
      </c>
      <c r="B61" s="87">
        <v>898</v>
      </c>
      <c r="C61" s="87">
        <v>1058</v>
      </c>
      <c r="D61" s="87">
        <v>182</v>
      </c>
      <c r="E61" s="87">
        <v>2505</v>
      </c>
      <c r="F61" s="87">
        <v>4643</v>
      </c>
      <c r="G61" s="87">
        <v>162.5478841870824</v>
      </c>
      <c r="H61" s="87">
        <v>235.15595463137996</v>
      </c>
      <c r="I61" s="54">
        <v>248.67582417582418</v>
      </c>
      <c r="J61" s="87">
        <v>279.2279441117764</v>
      </c>
    </row>
    <row r="62" spans="1:10" ht="12.75">
      <c r="A62" s="43" t="s">
        <v>182</v>
      </c>
      <c r="B62" s="87">
        <v>10077</v>
      </c>
      <c r="C62" s="87">
        <v>10425</v>
      </c>
      <c r="D62" s="87">
        <v>2775</v>
      </c>
      <c r="E62" s="87">
        <v>17691</v>
      </c>
      <c r="F62" s="87">
        <v>40968</v>
      </c>
      <c r="G62" s="87">
        <v>156.9603056465218</v>
      </c>
      <c r="H62" s="87">
        <v>231.3999040767386</v>
      </c>
      <c r="I62" s="87">
        <v>300.37585585585583</v>
      </c>
      <c r="J62" s="87">
        <v>283.4254705782601</v>
      </c>
    </row>
    <row r="63" spans="1:11" s="425" customFormat="1" ht="12.75">
      <c r="A63" s="71" t="s">
        <v>183</v>
      </c>
      <c r="B63" s="141">
        <v>11073</v>
      </c>
      <c r="C63" s="141">
        <v>16821</v>
      </c>
      <c r="D63" s="141">
        <v>2957</v>
      </c>
      <c r="E63" s="141">
        <v>26102</v>
      </c>
      <c r="F63" s="141">
        <v>56953</v>
      </c>
      <c r="G63" s="141">
        <v>157.36774135284023</v>
      </c>
      <c r="H63" s="141">
        <v>238.64377861007074</v>
      </c>
      <c r="I63" s="141">
        <v>297.1937774771728</v>
      </c>
      <c r="J63" s="141">
        <v>277.61688759482035</v>
      </c>
      <c r="K63" s="71"/>
    </row>
    <row r="64" spans="1:10" ht="12.75">
      <c r="A64" s="43"/>
      <c r="B64" s="141"/>
      <c r="C64" s="141"/>
      <c r="D64" s="141"/>
      <c r="E64" s="141"/>
      <c r="F64" s="141"/>
      <c r="G64" s="141"/>
      <c r="H64" s="141"/>
      <c r="I64" s="141"/>
      <c r="J64" s="141"/>
    </row>
    <row r="65" spans="1:11" s="425" customFormat="1" ht="12.75">
      <c r="A65" s="71" t="s">
        <v>184</v>
      </c>
      <c r="B65" s="73" t="s">
        <v>46</v>
      </c>
      <c r="C65" s="141">
        <v>36982</v>
      </c>
      <c r="D65" s="73" t="s">
        <v>46</v>
      </c>
      <c r="E65" s="141">
        <v>36997</v>
      </c>
      <c r="F65" s="141">
        <v>73979</v>
      </c>
      <c r="G65" s="73" t="s">
        <v>46</v>
      </c>
      <c r="H65" s="141">
        <v>304.6091341733816</v>
      </c>
      <c r="I65" s="73" t="s">
        <v>46</v>
      </c>
      <c r="J65" s="141">
        <v>304.5951023055923</v>
      </c>
      <c r="K65" s="71"/>
    </row>
    <row r="66" spans="1:10" ht="12.75">
      <c r="A66" s="43"/>
      <c r="B66" s="87"/>
      <c r="C66" s="87"/>
      <c r="D66" s="87"/>
      <c r="E66" s="87"/>
      <c r="F66" s="87"/>
      <c r="G66" s="87"/>
      <c r="H66" s="87"/>
      <c r="I66" s="87"/>
      <c r="J66" s="87"/>
    </row>
    <row r="67" spans="1:10" ht="12.75">
      <c r="A67" s="43" t="s">
        <v>185</v>
      </c>
      <c r="B67" s="87">
        <v>54</v>
      </c>
      <c r="C67" s="87">
        <v>2453</v>
      </c>
      <c r="D67" s="87">
        <v>2090</v>
      </c>
      <c r="E67" s="87">
        <v>6735</v>
      </c>
      <c r="F67" s="87">
        <v>11332</v>
      </c>
      <c r="G67" s="87">
        <v>128.37037037037038</v>
      </c>
      <c r="H67" s="87">
        <v>217.15858132898495</v>
      </c>
      <c r="I67" s="87">
        <v>210.32105263157897</v>
      </c>
      <c r="J67" s="87">
        <v>266.9861915367484</v>
      </c>
    </row>
    <row r="68" spans="1:10" ht="12.75">
      <c r="A68" s="43" t="s">
        <v>186</v>
      </c>
      <c r="B68" s="87">
        <v>691</v>
      </c>
      <c r="C68" s="87">
        <v>25381</v>
      </c>
      <c r="D68" s="87">
        <v>9598</v>
      </c>
      <c r="E68" s="87">
        <v>49013</v>
      </c>
      <c r="F68" s="87">
        <v>84683</v>
      </c>
      <c r="G68" s="87">
        <v>141.4616497829233</v>
      </c>
      <c r="H68" s="87">
        <v>248.9767542650014</v>
      </c>
      <c r="I68" s="87">
        <v>247.4146697228589</v>
      </c>
      <c r="J68" s="87">
        <v>330.13955481198866</v>
      </c>
    </row>
    <row r="69" spans="1:11" s="425" customFormat="1" ht="12.75">
      <c r="A69" s="71" t="s">
        <v>187</v>
      </c>
      <c r="B69" s="141">
        <v>745</v>
      </c>
      <c r="C69" s="141">
        <v>27834</v>
      </c>
      <c r="D69" s="141">
        <v>11688</v>
      </c>
      <c r="E69" s="141">
        <v>55748</v>
      </c>
      <c r="F69" s="141">
        <v>96015</v>
      </c>
      <c r="G69" s="141">
        <v>140.51275167785235</v>
      </c>
      <c r="H69" s="141">
        <v>246.17263059567435</v>
      </c>
      <c r="I69" s="141">
        <v>240.78174195756333</v>
      </c>
      <c r="J69" s="141">
        <v>322.50990170050943</v>
      </c>
      <c r="K69" s="71"/>
    </row>
    <row r="70" spans="1:10" ht="12.75">
      <c r="A70" s="43"/>
      <c r="B70" s="87"/>
      <c r="C70" s="87"/>
      <c r="D70" s="87"/>
      <c r="E70" s="87"/>
      <c r="F70" s="87"/>
      <c r="G70" s="87"/>
      <c r="H70" s="87"/>
      <c r="I70" s="87"/>
      <c r="J70" s="87"/>
    </row>
    <row r="71" spans="1:10" ht="12.75">
      <c r="A71" s="43" t="s">
        <v>188</v>
      </c>
      <c r="B71" s="87">
        <v>97</v>
      </c>
      <c r="C71" s="87">
        <v>997</v>
      </c>
      <c r="D71" s="87">
        <v>241</v>
      </c>
      <c r="E71" s="87">
        <v>5587</v>
      </c>
      <c r="F71" s="87">
        <v>6922</v>
      </c>
      <c r="G71" s="87">
        <v>134.90721649484536</v>
      </c>
      <c r="H71" s="87">
        <v>241.0431293881645</v>
      </c>
      <c r="I71" s="87">
        <v>342.8589211618258</v>
      </c>
      <c r="J71" s="87">
        <v>285.25362448541256</v>
      </c>
    </row>
    <row r="72" spans="1:10" ht="12.75">
      <c r="A72" s="43" t="s">
        <v>189</v>
      </c>
      <c r="B72" s="54" t="s">
        <v>46</v>
      </c>
      <c r="C72" s="87">
        <v>7303</v>
      </c>
      <c r="D72" s="87">
        <v>233</v>
      </c>
      <c r="E72" s="87">
        <v>7961</v>
      </c>
      <c r="F72" s="87">
        <v>15497</v>
      </c>
      <c r="G72" s="54" t="s">
        <v>46</v>
      </c>
      <c r="H72" s="87">
        <v>251.6487744762426</v>
      </c>
      <c r="I72" s="87">
        <v>300.7639484978541</v>
      </c>
      <c r="J72" s="87">
        <v>314.37759075493034</v>
      </c>
    </row>
    <row r="73" spans="1:10" ht="12.75">
      <c r="A73" s="43" t="s">
        <v>190</v>
      </c>
      <c r="B73" s="54">
        <v>2</v>
      </c>
      <c r="C73" s="87">
        <v>11710</v>
      </c>
      <c r="D73" s="87">
        <v>58</v>
      </c>
      <c r="E73" s="87">
        <v>624</v>
      </c>
      <c r="F73" s="87">
        <v>12394</v>
      </c>
      <c r="G73" s="54">
        <v>160</v>
      </c>
      <c r="H73" s="87">
        <v>259.1927412467976</v>
      </c>
      <c r="I73" s="87">
        <v>277.06896551724134</v>
      </c>
      <c r="J73" s="87">
        <v>276.87339743589746</v>
      </c>
    </row>
    <row r="74" spans="1:10" ht="12.75">
      <c r="A74" s="43" t="s">
        <v>191</v>
      </c>
      <c r="B74" s="87">
        <v>41</v>
      </c>
      <c r="C74" s="87">
        <v>1205</v>
      </c>
      <c r="D74" s="87">
        <v>124</v>
      </c>
      <c r="E74" s="87">
        <v>2091</v>
      </c>
      <c r="F74" s="87">
        <v>3461</v>
      </c>
      <c r="G74" s="87">
        <v>160</v>
      </c>
      <c r="H74" s="87">
        <v>243.66473029045642</v>
      </c>
      <c r="I74" s="87">
        <v>320</v>
      </c>
      <c r="J74" s="87">
        <v>254.76374940219992</v>
      </c>
    </row>
    <row r="75" spans="1:10" ht="12.75">
      <c r="A75" s="43" t="s">
        <v>192</v>
      </c>
      <c r="B75" s="54" t="s">
        <v>46</v>
      </c>
      <c r="C75" s="87">
        <v>81</v>
      </c>
      <c r="D75" s="54" t="s">
        <v>46</v>
      </c>
      <c r="E75" s="87">
        <v>134</v>
      </c>
      <c r="F75" s="87">
        <v>215</v>
      </c>
      <c r="G75" s="54" t="s">
        <v>46</v>
      </c>
      <c r="H75" s="87">
        <v>220.39506172839506</v>
      </c>
      <c r="I75" s="54" t="s">
        <v>46</v>
      </c>
      <c r="J75" s="87">
        <v>220.45522388059703</v>
      </c>
    </row>
    <row r="76" spans="1:10" ht="12.75">
      <c r="A76" s="43" t="s">
        <v>193</v>
      </c>
      <c r="B76" s="87">
        <v>105</v>
      </c>
      <c r="C76" s="87">
        <v>358</v>
      </c>
      <c r="D76" s="87">
        <v>72</v>
      </c>
      <c r="E76" s="87">
        <v>1998</v>
      </c>
      <c r="F76" s="87">
        <v>2533</v>
      </c>
      <c r="G76" s="87">
        <v>71.75238095238096</v>
      </c>
      <c r="H76" s="87">
        <v>239.60893854748605</v>
      </c>
      <c r="I76" s="87">
        <v>200.69444444444443</v>
      </c>
      <c r="J76" s="87">
        <v>293.3073073073073</v>
      </c>
    </row>
    <row r="77" spans="1:10" ht="12.75">
      <c r="A77" s="43" t="s">
        <v>194</v>
      </c>
      <c r="B77" s="54" t="s">
        <v>46</v>
      </c>
      <c r="C77" s="87">
        <v>15555</v>
      </c>
      <c r="D77" s="87">
        <v>687</v>
      </c>
      <c r="E77" s="87">
        <v>36</v>
      </c>
      <c r="F77" s="87">
        <v>16278</v>
      </c>
      <c r="G77" s="87">
        <v>0</v>
      </c>
      <c r="H77" s="87">
        <v>284.14091931854705</v>
      </c>
      <c r="I77" s="87">
        <v>344.3784570596797</v>
      </c>
      <c r="J77" s="87">
        <v>396.1111111111111</v>
      </c>
    </row>
    <row r="78" spans="1:10" ht="12.75">
      <c r="A78" s="43" t="s">
        <v>195</v>
      </c>
      <c r="B78" s="87">
        <v>3050</v>
      </c>
      <c r="C78" s="87">
        <v>7857</v>
      </c>
      <c r="D78" s="87">
        <v>23643</v>
      </c>
      <c r="E78" s="87">
        <v>44747</v>
      </c>
      <c r="F78" s="87">
        <v>79297</v>
      </c>
      <c r="G78" s="87">
        <v>145.547868852459</v>
      </c>
      <c r="H78" s="87">
        <v>245.12765686648848</v>
      </c>
      <c r="I78" s="87">
        <v>272.54946495791563</v>
      </c>
      <c r="J78" s="87">
        <v>248.53279549467007</v>
      </c>
    </row>
    <row r="79" spans="1:11" s="425" customFormat="1" ht="12.75">
      <c r="A79" s="71" t="s">
        <v>211</v>
      </c>
      <c r="B79" s="141">
        <v>3295</v>
      </c>
      <c r="C79" s="141">
        <v>45066</v>
      </c>
      <c r="D79" s="141">
        <v>25058</v>
      </c>
      <c r="E79" s="141">
        <v>63178</v>
      </c>
      <c r="F79" s="141">
        <v>136597</v>
      </c>
      <c r="G79" s="141">
        <v>143.07162367223063</v>
      </c>
      <c r="H79" s="141">
        <v>263.0871610526783</v>
      </c>
      <c r="I79" s="141">
        <v>275.4961289807646</v>
      </c>
      <c r="J79" s="141">
        <v>262.0038304473076</v>
      </c>
      <c r="K79" s="71"/>
    </row>
    <row r="80" spans="1:10" ht="12.75">
      <c r="A80" s="43"/>
      <c r="B80" s="87"/>
      <c r="C80" s="87"/>
      <c r="D80" s="87"/>
      <c r="E80" s="87"/>
      <c r="F80" s="87"/>
      <c r="G80" s="87"/>
      <c r="H80" s="87"/>
      <c r="I80" s="87"/>
      <c r="J80" s="87"/>
    </row>
    <row r="81" spans="1:10" ht="12.75">
      <c r="A81" s="43" t="s">
        <v>196</v>
      </c>
      <c r="B81" s="87">
        <v>414</v>
      </c>
      <c r="C81" s="87">
        <v>609</v>
      </c>
      <c r="D81" s="87">
        <v>1401</v>
      </c>
      <c r="E81" s="87">
        <v>1588</v>
      </c>
      <c r="F81" s="87">
        <v>4012</v>
      </c>
      <c r="G81" s="87">
        <v>170</v>
      </c>
      <c r="H81" s="87">
        <v>249.7126436781609</v>
      </c>
      <c r="I81" s="87">
        <v>320.5995717344754</v>
      </c>
      <c r="J81" s="87">
        <v>269.58816120906806</v>
      </c>
    </row>
    <row r="82" spans="1:10" ht="12.75">
      <c r="A82" s="43" t="s">
        <v>197</v>
      </c>
      <c r="B82" s="87">
        <v>209</v>
      </c>
      <c r="C82" s="87">
        <v>1501</v>
      </c>
      <c r="D82" s="87">
        <v>1055</v>
      </c>
      <c r="E82" s="87">
        <v>1644</v>
      </c>
      <c r="F82" s="87">
        <v>4409</v>
      </c>
      <c r="G82" s="87">
        <v>145.42583732057415</v>
      </c>
      <c r="H82" s="87">
        <v>203.53697534976683</v>
      </c>
      <c r="I82" s="87">
        <v>298.4568720379147</v>
      </c>
      <c r="J82" s="87">
        <v>273.42092457420927</v>
      </c>
    </row>
    <row r="83" spans="1:10" ht="12.75">
      <c r="A83" s="71" t="s">
        <v>198</v>
      </c>
      <c r="B83" s="141">
        <v>623</v>
      </c>
      <c r="C83" s="141">
        <v>2110</v>
      </c>
      <c r="D83" s="141">
        <v>2456</v>
      </c>
      <c r="E83" s="141">
        <v>3232</v>
      </c>
      <c r="F83" s="141">
        <v>8421</v>
      </c>
      <c r="G83" s="141">
        <v>161.75601926163725</v>
      </c>
      <c r="H83" s="141">
        <v>216.86445497630334</v>
      </c>
      <c r="I83" s="141">
        <v>311.0879478827362</v>
      </c>
      <c r="J83" s="141">
        <v>271.53774752475243</v>
      </c>
    </row>
    <row r="84" spans="1:10" ht="12.75">
      <c r="A84" s="43"/>
      <c r="B84" s="141"/>
      <c r="C84" s="141"/>
      <c r="D84" s="141"/>
      <c r="E84" s="141"/>
      <c r="F84" s="141"/>
      <c r="G84" s="141"/>
      <c r="H84" s="141"/>
      <c r="I84" s="141"/>
      <c r="J84" s="141"/>
    </row>
    <row r="85" spans="1:10" ht="12.75">
      <c r="A85" s="223" t="s">
        <v>199</v>
      </c>
      <c r="B85" s="145">
        <v>246944</v>
      </c>
      <c r="C85" s="145">
        <v>769645</v>
      </c>
      <c r="D85" s="145">
        <v>400576</v>
      </c>
      <c r="E85" s="145">
        <v>1340393</v>
      </c>
      <c r="F85" s="145">
        <v>2757558</v>
      </c>
      <c r="G85" s="145">
        <v>156.91557600103667</v>
      </c>
      <c r="H85" s="145">
        <v>242.31669276094826</v>
      </c>
      <c r="I85" s="145">
        <v>276.59775673030833</v>
      </c>
      <c r="J85" s="145">
        <v>282.9656831988827</v>
      </c>
    </row>
    <row r="86" spans="1:10" ht="12.75">
      <c r="A86" s="75" t="s">
        <v>136</v>
      </c>
      <c r="B86" s="54" t="s">
        <v>46</v>
      </c>
      <c r="C86" s="54" t="s">
        <v>46</v>
      </c>
      <c r="D86" s="54" t="s">
        <v>46</v>
      </c>
      <c r="E86" s="54" t="s">
        <v>46</v>
      </c>
      <c r="F86" s="54" t="s">
        <v>46</v>
      </c>
      <c r="G86" s="54" t="s">
        <v>46</v>
      </c>
      <c r="H86" s="54" t="s">
        <v>46</v>
      </c>
      <c r="I86" s="54" t="s">
        <v>46</v>
      </c>
      <c r="J86" s="54" t="s">
        <v>46</v>
      </c>
    </row>
    <row r="87" spans="1:10" ht="12.75">
      <c r="A87" s="76"/>
      <c r="B87" s="87"/>
      <c r="C87" s="87"/>
      <c r="D87" s="87"/>
      <c r="E87" s="87"/>
      <c r="F87" s="87"/>
      <c r="G87" s="87"/>
      <c r="H87" s="87"/>
      <c r="I87" s="87"/>
      <c r="J87" s="87"/>
    </row>
    <row r="88" spans="1:10" ht="13.5" thickBot="1">
      <c r="A88" s="78" t="s">
        <v>137</v>
      </c>
      <c r="B88" s="198">
        <v>246944</v>
      </c>
      <c r="C88" s="198">
        <v>769645</v>
      </c>
      <c r="D88" s="198">
        <v>400576</v>
      </c>
      <c r="E88" s="198">
        <v>1340393</v>
      </c>
      <c r="F88" s="198">
        <v>2757558</v>
      </c>
      <c r="G88" s="198">
        <v>156.91557600103667</v>
      </c>
      <c r="H88" s="198">
        <v>242.31669276094826</v>
      </c>
      <c r="I88" s="198">
        <v>276.59775673030833</v>
      </c>
      <c r="J88" s="198">
        <v>282.9656831988827</v>
      </c>
    </row>
  </sheetData>
  <mergeCells count="6">
    <mergeCell ref="B5:F6"/>
    <mergeCell ref="G5:J6"/>
    <mergeCell ref="A1:J1"/>
    <mergeCell ref="A3:J3"/>
    <mergeCell ref="A4:J4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7">
    <pageSetUpPr fitToPage="1"/>
  </sheetPr>
  <dimension ref="A1:M88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24.7109375" style="104" customWidth="1"/>
    <col min="2" max="2" width="15.57421875" style="104" customWidth="1"/>
    <col min="3" max="3" width="14.8515625" style="104" customWidth="1"/>
    <col min="4" max="4" width="13.8515625" style="104" customWidth="1"/>
    <col min="5" max="6" width="15.00390625" style="104" customWidth="1"/>
    <col min="7" max="8" width="11.7109375" style="104" customWidth="1"/>
    <col min="9" max="9" width="16.00390625" style="104" customWidth="1"/>
    <col min="10" max="10" width="11.7109375" style="104" customWidth="1"/>
    <col min="11" max="11" width="13.57421875" style="104" customWidth="1"/>
    <col min="12" max="12" width="19.8515625" style="43" customWidth="1"/>
    <col min="13" max="16384" width="11.421875" style="104" customWidth="1"/>
  </cols>
  <sheetData>
    <row r="1" spans="1:12" s="365" customFormat="1" ht="18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</row>
    <row r="2" spans="1:12" ht="12.7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7"/>
    </row>
    <row r="3" spans="1:12" s="97" customFormat="1" ht="15">
      <c r="A3" s="643" t="s">
        <v>370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</row>
    <row r="4" ht="13.5" thickBot="1"/>
    <row r="5" spans="1:13" ht="12.75">
      <c r="A5" s="207" t="s">
        <v>141</v>
      </c>
      <c r="B5" s="669" t="s">
        <v>139</v>
      </c>
      <c r="C5" s="671"/>
      <c r="D5" s="671"/>
      <c r="E5" s="671"/>
      <c r="F5" s="672"/>
      <c r="G5" s="669" t="s">
        <v>140</v>
      </c>
      <c r="H5" s="671"/>
      <c r="I5" s="671"/>
      <c r="J5" s="671"/>
      <c r="K5" s="672"/>
      <c r="L5" s="669" t="s">
        <v>10</v>
      </c>
      <c r="M5" s="43"/>
    </row>
    <row r="6" spans="1:13" ht="12.75">
      <c r="A6" s="70" t="s">
        <v>142</v>
      </c>
      <c r="B6" s="673"/>
      <c r="C6" s="674"/>
      <c r="D6" s="674"/>
      <c r="E6" s="674"/>
      <c r="F6" s="675"/>
      <c r="G6" s="673"/>
      <c r="H6" s="674"/>
      <c r="I6" s="674"/>
      <c r="J6" s="674"/>
      <c r="K6" s="675"/>
      <c r="L6" s="680"/>
      <c r="M6" s="43"/>
    </row>
    <row r="7" spans="1:13" ht="13.5" thickBot="1">
      <c r="A7" s="46"/>
      <c r="B7" s="211" t="s">
        <v>25</v>
      </c>
      <c r="C7" s="211" t="s">
        <v>29</v>
      </c>
      <c r="D7" s="211" t="s">
        <v>30</v>
      </c>
      <c r="E7" s="211" t="s">
        <v>31</v>
      </c>
      <c r="F7" s="211" t="s">
        <v>10</v>
      </c>
      <c r="G7" s="211" t="s">
        <v>25</v>
      </c>
      <c r="H7" s="211" t="s">
        <v>29</v>
      </c>
      <c r="I7" s="211" t="s">
        <v>30</v>
      </c>
      <c r="J7" s="211" t="s">
        <v>31</v>
      </c>
      <c r="K7" s="217" t="s">
        <v>10</v>
      </c>
      <c r="L7" s="670"/>
      <c r="M7" s="43"/>
    </row>
    <row r="8" spans="1:13" ht="12.75">
      <c r="A8" s="49" t="s">
        <v>143</v>
      </c>
      <c r="B8" s="147">
        <v>4679.28</v>
      </c>
      <c r="C8" s="147">
        <v>6025.034</v>
      </c>
      <c r="D8" s="147">
        <v>10526.767</v>
      </c>
      <c r="E8" s="147">
        <v>10398.123</v>
      </c>
      <c r="F8" s="90">
        <v>31629.203999999998</v>
      </c>
      <c r="G8" s="92">
        <v>89.813</v>
      </c>
      <c r="H8" s="90">
        <v>126.813</v>
      </c>
      <c r="I8" s="90">
        <v>3785.893</v>
      </c>
      <c r="J8" s="91">
        <v>306.201</v>
      </c>
      <c r="K8" s="90">
        <v>4308.72</v>
      </c>
      <c r="L8" s="199">
        <v>35937.924</v>
      </c>
      <c r="M8" s="43"/>
    </row>
    <row r="9" spans="1:13" ht="12.75">
      <c r="A9" s="43" t="s">
        <v>144</v>
      </c>
      <c r="B9" s="147">
        <v>4473.889</v>
      </c>
      <c r="C9" s="147">
        <v>2732.538</v>
      </c>
      <c r="D9" s="147">
        <v>3767.94</v>
      </c>
      <c r="E9" s="147">
        <v>4531.214</v>
      </c>
      <c r="F9" s="90">
        <v>15505.581</v>
      </c>
      <c r="G9" s="92">
        <v>353.985</v>
      </c>
      <c r="H9" s="90">
        <v>453.821</v>
      </c>
      <c r="I9" s="90">
        <v>474.937</v>
      </c>
      <c r="J9" s="91">
        <v>1357.27</v>
      </c>
      <c r="K9" s="90">
        <v>2640.013</v>
      </c>
      <c r="L9" s="91">
        <v>18145.594</v>
      </c>
      <c r="M9" s="43"/>
    </row>
    <row r="10" spans="1:13" ht="12.75">
      <c r="A10" s="43" t="s">
        <v>145</v>
      </c>
      <c r="B10" s="147">
        <v>6483.056</v>
      </c>
      <c r="C10" s="147">
        <v>3605.226</v>
      </c>
      <c r="D10" s="147">
        <v>204.387</v>
      </c>
      <c r="E10" s="147">
        <v>5053.498</v>
      </c>
      <c r="F10" s="90">
        <v>15346.167</v>
      </c>
      <c r="G10" s="276" t="s">
        <v>46</v>
      </c>
      <c r="H10" s="90">
        <v>25.615</v>
      </c>
      <c r="I10" s="90">
        <v>3225.16</v>
      </c>
      <c r="J10" s="91">
        <v>128.982</v>
      </c>
      <c r="K10" s="90">
        <v>3379.7569999999996</v>
      </c>
      <c r="L10" s="91">
        <v>18725.924</v>
      </c>
      <c r="M10" s="43"/>
    </row>
    <row r="11" spans="1:13" ht="12.75">
      <c r="A11" s="43" t="s">
        <v>146</v>
      </c>
      <c r="B11" s="147">
        <v>6226.955</v>
      </c>
      <c r="C11" s="147">
        <v>4436.822</v>
      </c>
      <c r="D11" s="147">
        <v>4451.516</v>
      </c>
      <c r="E11" s="147">
        <v>4656.265</v>
      </c>
      <c r="F11" s="90">
        <v>19771.558</v>
      </c>
      <c r="G11" s="92">
        <v>714.733</v>
      </c>
      <c r="H11" s="90">
        <v>287.073</v>
      </c>
      <c r="I11" s="90">
        <v>62.143</v>
      </c>
      <c r="J11" s="91">
        <v>391.695</v>
      </c>
      <c r="K11" s="90">
        <v>1455.6439999999998</v>
      </c>
      <c r="L11" s="91">
        <v>21227.202</v>
      </c>
      <c r="M11" s="43"/>
    </row>
    <row r="12" spans="1:13" s="425" customFormat="1" ht="12.75">
      <c r="A12" s="71" t="s">
        <v>147</v>
      </c>
      <c r="B12" s="148">
        <v>21863.18</v>
      </c>
      <c r="C12" s="148">
        <v>16799.62</v>
      </c>
      <c r="D12" s="148">
        <v>18950.61</v>
      </c>
      <c r="E12" s="148">
        <v>24639.1</v>
      </c>
      <c r="F12" s="152">
        <v>82252.51</v>
      </c>
      <c r="G12" s="149">
        <v>1158.531</v>
      </c>
      <c r="H12" s="150">
        <v>893.322</v>
      </c>
      <c r="I12" s="150">
        <v>7548.133</v>
      </c>
      <c r="J12" s="151">
        <v>2184.148</v>
      </c>
      <c r="K12" s="152">
        <v>11784.134</v>
      </c>
      <c r="L12" s="142">
        <v>94036.644</v>
      </c>
      <c r="M12" s="71"/>
    </row>
    <row r="13" spans="1:13" ht="12.75">
      <c r="A13" s="43"/>
      <c r="B13" s="153"/>
      <c r="C13" s="153"/>
      <c r="D13" s="147"/>
      <c r="E13" s="154"/>
      <c r="F13" s="91"/>
      <c r="G13" s="155"/>
      <c r="H13" s="147"/>
      <c r="I13" s="147"/>
      <c r="J13" s="153"/>
      <c r="K13" s="152"/>
      <c r="L13" s="142"/>
      <c r="M13" s="43"/>
    </row>
    <row r="14" spans="1:13" s="425" customFormat="1" ht="12.75">
      <c r="A14" s="71" t="s">
        <v>148</v>
      </c>
      <c r="B14" s="152">
        <v>1775.925</v>
      </c>
      <c r="C14" s="152">
        <v>4516.463</v>
      </c>
      <c r="D14" s="156">
        <v>2711.58</v>
      </c>
      <c r="E14" s="157">
        <v>11833.26</v>
      </c>
      <c r="F14" s="142">
        <v>20837.228000000003</v>
      </c>
      <c r="G14" s="276" t="s">
        <v>46</v>
      </c>
      <c r="H14" s="276" t="s">
        <v>46</v>
      </c>
      <c r="I14" s="152">
        <v>687.914</v>
      </c>
      <c r="J14" s="142">
        <v>0</v>
      </c>
      <c r="K14" s="152">
        <v>687.914</v>
      </c>
      <c r="L14" s="142">
        <v>21525.142000000003</v>
      </c>
      <c r="M14" s="71"/>
    </row>
    <row r="15" spans="1:13" ht="12.75">
      <c r="A15" s="43"/>
      <c r="B15" s="152"/>
      <c r="C15" s="152"/>
      <c r="D15" s="152"/>
      <c r="E15" s="157"/>
      <c r="F15" s="91"/>
      <c r="G15" s="276" t="s">
        <v>46</v>
      </c>
      <c r="H15" s="276" t="s">
        <v>46</v>
      </c>
      <c r="I15" s="152"/>
      <c r="J15" s="142"/>
      <c r="K15" s="152"/>
      <c r="L15" s="142"/>
      <c r="M15" s="43"/>
    </row>
    <row r="16" spans="1:13" s="425" customFormat="1" ht="12.75">
      <c r="A16" s="71" t="s">
        <v>149</v>
      </c>
      <c r="B16" s="152">
        <v>539.299</v>
      </c>
      <c r="C16" s="152">
        <v>2198.026</v>
      </c>
      <c r="D16" s="152">
        <v>9409.053</v>
      </c>
      <c r="E16" s="157">
        <v>2253.05</v>
      </c>
      <c r="F16" s="142">
        <v>14399.428</v>
      </c>
      <c r="G16" s="276" t="s">
        <v>46</v>
      </c>
      <c r="H16" s="276" t="s">
        <v>46</v>
      </c>
      <c r="I16" s="152">
        <v>181.294</v>
      </c>
      <c r="J16" s="142">
        <v>1.533</v>
      </c>
      <c r="K16" s="152">
        <v>182.827</v>
      </c>
      <c r="L16" s="142">
        <v>14582.255</v>
      </c>
      <c r="M16" s="71"/>
    </row>
    <row r="17" spans="1:13" ht="12.75">
      <c r="A17" s="43"/>
      <c r="B17" s="147"/>
      <c r="C17" s="154"/>
      <c r="D17" s="147"/>
      <c r="E17" s="154"/>
      <c r="F17" s="91"/>
      <c r="G17" s="276" t="s">
        <v>46</v>
      </c>
      <c r="H17" s="276" t="s">
        <v>46</v>
      </c>
      <c r="I17" s="153"/>
      <c r="J17" s="153"/>
      <c r="K17" s="152"/>
      <c r="L17" s="142"/>
      <c r="M17" s="43"/>
    </row>
    <row r="18" spans="1:13" ht="12.75">
      <c r="A18" s="43" t="s">
        <v>150</v>
      </c>
      <c r="B18" s="147">
        <v>45.31</v>
      </c>
      <c r="C18" s="159">
        <v>1443.996</v>
      </c>
      <c r="D18" s="147">
        <v>930.913</v>
      </c>
      <c r="E18" s="154">
        <v>2020.578</v>
      </c>
      <c r="F18" s="91">
        <v>4440.7970000000005</v>
      </c>
      <c r="G18" s="276" t="s">
        <v>46</v>
      </c>
      <c r="H18" s="276" t="s">
        <v>46</v>
      </c>
      <c r="I18" s="276" t="s">
        <v>46</v>
      </c>
      <c r="J18" s="276" t="s">
        <v>46</v>
      </c>
      <c r="K18" s="276" t="s">
        <v>46</v>
      </c>
      <c r="L18" s="91">
        <v>4440.7970000000005</v>
      </c>
      <c r="M18" s="43"/>
    </row>
    <row r="19" spans="1:13" ht="12.75">
      <c r="A19" s="43" t="s">
        <v>151</v>
      </c>
      <c r="B19" s="147">
        <v>39.48</v>
      </c>
      <c r="C19" s="159">
        <v>4881.15</v>
      </c>
      <c r="D19" s="147">
        <v>2631.92</v>
      </c>
      <c r="E19" s="154">
        <v>5660.18</v>
      </c>
      <c r="F19" s="91">
        <v>13212.73</v>
      </c>
      <c r="G19" s="276" t="s">
        <v>46</v>
      </c>
      <c r="H19" s="276" t="s">
        <v>46</v>
      </c>
      <c r="I19" s="276" t="s">
        <v>46</v>
      </c>
      <c r="J19" s="276" t="s">
        <v>46</v>
      </c>
      <c r="K19" s="276" t="s">
        <v>46</v>
      </c>
      <c r="L19" s="91">
        <v>13212.73</v>
      </c>
      <c r="M19" s="43"/>
    </row>
    <row r="20" spans="1:13" ht="12.75">
      <c r="A20" s="43" t="s">
        <v>152</v>
      </c>
      <c r="B20" s="147">
        <v>149.68</v>
      </c>
      <c r="C20" s="159">
        <v>4979.44</v>
      </c>
      <c r="D20" s="147">
        <v>3817.15</v>
      </c>
      <c r="E20" s="154">
        <v>3063.24</v>
      </c>
      <c r="F20" s="91">
        <v>12009.51</v>
      </c>
      <c r="G20" s="276" t="s">
        <v>46</v>
      </c>
      <c r="H20" s="276" t="s">
        <v>46</v>
      </c>
      <c r="I20" s="276" t="s">
        <v>46</v>
      </c>
      <c r="J20" s="276" t="s">
        <v>46</v>
      </c>
      <c r="K20" s="276" t="s">
        <v>46</v>
      </c>
      <c r="L20" s="91">
        <v>12009.51</v>
      </c>
      <c r="M20" s="43"/>
    </row>
    <row r="21" spans="1:13" s="425" customFormat="1" ht="12.75">
      <c r="A21" s="71" t="s">
        <v>208</v>
      </c>
      <c r="B21" s="160">
        <v>234.47</v>
      </c>
      <c r="C21" s="161">
        <v>11304.586</v>
      </c>
      <c r="D21" s="160">
        <v>7379.983</v>
      </c>
      <c r="E21" s="162">
        <v>10743.998</v>
      </c>
      <c r="F21" s="148">
        <v>29663.037000000004</v>
      </c>
      <c r="G21" s="276" t="s">
        <v>46</v>
      </c>
      <c r="H21" s="276" t="s">
        <v>46</v>
      </c>
      <c r="I21" s="276" t="s">
        <v>46</v>
      </c>
      <c r="J21" s="276" t="s">
        <v>46</v>
      </c>
      <c r="K21" s="276" t="s">
        <v>46</v>
      </c>
      <c r="L21" s="142">
        <v>29663.037000000004</v>
      </c>
      <c r="M21" s="71"/>
    </row>
    <row r="22" spans="1:13" ht="12.75">
      <c r="A22" s="43"/>
      <c r="B22" s="153"/>
      <c r="C22" s="153"/>
      <c r="D22" s="153"/>
      <c r="E22" s="153"/>
      <c r="F22" s="91"/>
      <c r="G22" s="276" t="s">
        <v>46</v>
      </c>
      <c r="H22" s="276" t="s">
        <v>46</v>
      </c>
      <c r="I22" s="147"/>
      <c r="J22" s="153"/>
      <c r="K22" s="152"/>
      <c r="L22" s="142"/>
      <c r="M22" s="43"/>
    </row>
    <row r="23" spans="1:13" s="425" customFormat="1" ht="12.75">
      <c r="A23" s="71" t="s">
        <v>153</v>
      </c>
      <c r="B23" s="221">
        <v>2.82</v>
      </c>
      <c r="C23" s="152">
        <v>3126.9</v>
      </c>
      <c r="D23" s="152">
        <v>2182.301</v>
      </c>
      <c r="E23" s="157">
        <v>7200.613</v>
      </c>
      <c r="F23" s="142">
        <v>12512.634000000002</v>
      </c>
      <c r="G23" s="276" t="s">
        <v>46</v>
      </c>
      <c r="H23" s="276" t="s">
        <v>46</v>
      </c>
      <c r="I23" s="152">
        <v>137.755</v>
      </c>
      <c r="J23" s="221">
        <v>0</v>
      </c>
      <c r="K23" s="152">
        <v>137.755</v>
      </c>
      <c r="L23" s="142">
        <v>12650.389000000001</v>
      </c>
      <c r="M23" s="71"/>
    </row>
    <row r="24" spans="1:13" ht="12.75">
      <c r="A24" s="43"/>
      <c r="B24" s="152"/>
      <c r="C24" s="152"/>
      <c r="D24" s="152"/>
      <c r="E24" s="157"/>
      <c r="F24" s="142"/>
      <c r="G24" s="276" t="s">
        <v>46</v>
      </c>
      <c r="H24" s="276" t="s">
        <v>46</v>
      </c>
      <c r="I24" s="90"/>
      <c r="J24" s="153"/>
      <c r="K24" s="152"/>
      <c r="L24" s="142"/>
      <c r="M24" s="43"/>
    </row>
    <row r="25" spans="1:13" s="425" customFormat="1" ht="12.75">
      <c r="A25" s="71" t="s">
        <v>154</v>
      </c>
      <c r="B25" s="152">
        <v>6.458</v>
      </c>
      <c r="C25" s="152">
        <v>1098.658</v>
      </c>
      <c r="D25" s="152">
        <v>279.067</v>
      </c>
      <c r="E25" s="157">
        <v>1585.505</v>
      </c>
      <c r="F25" s="142">
        <v>2969.688</v>
      </c>
      <c r="G25" s="276" t="s">
        <v>46</v>
      </c>
      <c r="H25" s="276" t="s">
        <v>46</v>
      </c>
      <c r="I25" s="276" t="s">
        <v>46</v>
      </c>
      <c r="J25" s="276" t="s">
        <v>46</v>
      </c>
      <c r="K25" s="276" t="s">
        <v>46</v>
      </c>
      <c r="L25" s="142">
        <v>2969.688</v>
      </c>
      <c r="M25" s="71"/>
    </row>
    <row r="26" spans="1:13" ht="12.75">
      <c r="A26" s="43"/>
      <c r="B26" s="153"/>
      <c r="C26" s="153"/>
      <c r="D26" s="153"/>
      <c r="E26" s="153"/>
      <c r="F26" s="91"/>
      <c r="G26" s="276" t="s">
        <v>46</v>
      </c>
      <c r="H26" s="153"/>
      <c r="I26" s="153"/>
      <c r="J26" s="153"/>
      <c r="K26" s="152"/>
      <c r="L26" s="142"/>
      <c r="M26" s="43"/>
    </row>
    <row r="27" spans="1:13" ht="12.75">
      <c r="A27" s="43" t="s">
        <v>155</v>
      </c>
      <c r="B27" s="147">
        <v>30.77</v>
      </c>
      <c r="C27" s="159">
        <v>10190.749</v>
      </c>
      <c r="D27" s="147">
        <v>176.148</v>
      </c>
      <c r="E27" s="154">
        <v>15321.771</v>
      </c>
      <c r="F27" s="91">
        <v>25719.438000000002</v>
      </c>
      <c r="G27" s="276" t="s">
        <v>46</v>
      </c>
      <c r="H27" s="91">
        <v>435.366</v>
      </c>
      <c r="I27" s="90">
        <v>65.7</v>
      </c>
      <c r="J27" s="91">
        <v>646.189</v>
      </c>
      <c r="K27" s="90">
        <v>1147.255</v>
      </c>
      <c r="L27" s="91">
        <v>26866.693000000003</v>
      </c>
      <c r="M27" s="43"/>
    </row>
    <row r="28" spans="1:13" ht="12.75">
      <c r="A28" s="43" t="s">
        <v>156</v>
      </c>
      <c r="B28" s="147">
        <v>15.58</v>
      </c>
      <c r="C28" s="159">
        <v>3242.789</v>
      </c>
      <c r="D28" s="147">
        <v>671.084</v>
      </c>
      <c r="E28" s="154">
        <v>5057.521</v>
      </c>
      <c r="F28" s="91">
        <v>8986.974</v>
      </c>
      <c r="G28" s="276" t="s">
        <v>46</v>
      </c>
      <c r="H28" s="91">
        <v>0</v>
      </c>
      <c r="I28" s="90">
        <v>0</v>
      </c>
      <c r="J28" s="91">
        <v>0</v>
      </c>
      <c r="K28" s="90">
        <v>0</v>
      </c>
      <c r="L28" s="91">
        <v>8986.974</v>
      </c>
      <c r="M28" s="43"/>
    </row>
    <row r="29" spans="1:13" ht="12.75">
      <c r="A29" s="43" t="s">
        <v>157</v>
      </c>
      <c r="B29" s="147">
        <v>15.845</v>
      </c>
      <c r="C29" s="159">
        <v>3396.84</v>
      </c>
      <c r="D29" s="147">
        <v>26.7</v>
      </c>
      <c r="E29" s="154">
        <v>5695.58</v>
      </c>
      <c r="F29" s="91">
        <v>9134.965</v>
      </c>
      <c r="G29" s="91">
        <v>0</v>
      </c>
      <c r="H29" s="276" t="s">
        <v>46</v>
      </c>
      <c r="I29" s="276" t="s">
        <v>46</v>
      </c>
      <c r="J29" s="276" t="s">
        <v>46</v>
      </c>
      <c r="K29" s="90">
        <v>0</v>
      </c>
      <c r="L29" s="91">
        <v>9134.965</v>
      </c>
      <c r="M29" s="43"/>
    </row>
    <row r="30" spans="1:13" s="425" customFormat="1" ht="12.75">
      <c r="A30" s="71" t="s">
        <v>209</v>
      </c>
      <c r="B30" s="148">
        <v>62.195</v>
      </c>
      <c r="C30" s="148">
        <v>16830.378</v>
      </c>
      <c r="D30" s="148">
        <v>873.932</v>
      </c>
      <c r="E30" s="148">
        <v>26074.872000000003</v>
      </c>
      <c r="F30" s="142">
        <v>43841.37700000001</v>
      </c>
      <c r="G30" s="142">
        <v>0</v>
      </c>
      <c r="H30" s="163">
        <v>435.366</v>
      </c>
      <c r="I30" s="163">
        <v>65.7</v>
      </c>
      <c r="J30" s="163">
        <v>646.189</v>
      </c>
      <c r="K30" s="152">
        <v>1147.255</v>
      </c>
      <c r="L30" s="142">
        <v>44988.632</v>
      </c>
      <c r="M30" s="71"/>
    </row>
    <row r="31" spans="1:13" ht="12.75">
      <c r="A31" s="43"/>
      <c r="B31" s="153"/>
      <c r="C31" s="147"/>
      <c r="D31" s="154"/>
      <c r="E31" s="153"/>
      <c r="F31" s="91"/>
      <c r="G31" s="158"/>
      <c r="H31" s="153"/>
      <c r="I31" s="153"/>
      <c r="J31" s="153"/>
      <c r="K31" s="152"/>
      <c r="L31" s="142"/>
      <c r="M31" s="43"/>
    </row>
    <row r="32" spans="1:13" ht="12.75">
      <c r="A32" s="43" t="s">
        <v>158</v>
      </c>
      <c r="B32" s="147">
        <v>508.2</v>
      </c>
      <c r="C32" s="147">
        <v>28379.2</v>
      </c>
      <c r="D32" s="147">
        <v>1290.2</v>
      </c>
      <c r="E32" s="154">
        <v>51326.6</v>
      </c>
      <c r="F32" s="91">
        <v>81504.2</v>
      </c>
      <c r="G32" s="276" t="s">
        <v>46</v>
      </c>
      <c r="H32" s="90">
        <v>1137.1</v>
      </c>
      <c r="I32" s="90">
        <v>2024.3</v>
      </c>
      <c r="J32" s="91">
        <v>3640.1</v>
      </c>
      <c r="K32" s="90">
        <v>6801.5</v>
      </c>
      <c r="L32" s="91">
        <v>88305.7</v>
      </c>
      <c r="M32" s="43"/>
    </row>
    <row r="33" spans="1:13" ht="12.75">
      <c r="A33" s="43" t="s">
        <v>159</v>
      </c>
      <c r="B33" s="147">
        <v>165.8</v>
      </c>
      <c r="C33" s="147">
        <v>3600.9</v>
      </c>
      <c r="D33" s="147">
        <v>989.7</v>
      </c>
      <c r="E33" s="154">
        <v>18849.3</v>
      </c>
      <c r="F33" s="91">
        <v>23605.7</v>
      </c>
      <c r="G33" s="276" t="s">
        <v>46</v>
      </c>
      <c r="H33" s="276" t="s">
        <v>46</v>
      </c>
      <c r="I33" s="276" t="s">
        <v>46</v>
      </c>
      <c r="J33" s="91">
        <v>138</v>
      </c>
      <c r="K33" s="90">
        <v>138</v>
      </c>
      <c r="L33" s="91">
        <v>23743.7</v>
      </c>
      <c r="M33" s="43"/>
    </row>
    <row r="34" spans="1:13" ht="12.75">
      <c r="A34" s="43" t="s">
        <v>160</v>
      </c>
      <c r="B34" s="147">
        <v>42</v>
      </c>
      <c r="C34" s="147">
        <v>2496.2</v>
      </c>
      <c r="D34" s="147">
        <v>452.9</v>
      </c>
      <c r="E34" s="154">
        <v>21417.4</v>
      </c>
      <c r="F34" s="91">
        <v>24408.5</v>
      </c>
      <c r="G34" s="90">
        <v>0</v>
      </c>
      <c r="H34" s="90">
        <v>0</v>
      </c>
      <c r="I34" s="90">
        <v>1293.6</v>
      </c>
      <c r="J34" s="91">
        <v>16.6</v>
      </c>
      <c r="K34" s="90">
        <v>1310.2</v>
      </c>
      <c r="L34" s="91">
        <v>25718.7</v>
      </c>
      <c r="M34" s="43"/>
    </row>
    <row r="35" spans="1:13" ht="12.75">
      <c r="A35" s="43" t="s">
        <v>161</v>
      </c>
      <c r="B35" s="147">
        <v>183.698</v>
      </c>
      <c r="C35" s="147">
        <v>810.68</v>
      </c>
      <c r="D35" s="147">
        <v>0</v>
      </c>
      <c r="E35" s="154">
        <v>341</v>
      </c>
      <c r="F35" s="91">
        <v>1335.378</v>
      </c>
      <c r="G35" s="221">
        <v>0</v>
      </c>
      <c r="H35" s="221">
        <v>322.56</v>
      </c>
      <c r="I35" s="90">
        <v>87.6</v>
      </c>
      <c r="J35" s="90">
        <v>200.44</v>
      </c>
      <c r="K35" s="90">
        <v>610.6</v>
      </c>
      <c r="L35" s="91">
        <v>1945.9779999999998</v>
      </c>
      <c r="M35" s="43"/>
    </row>
    <row r="36" spans="1:13" s="425" customFormat="1" ht="12.75">
      <c r="A36" s="71" t="s">
        <v>162</v>
      </c>
      <c r="B36" s="148">
        <v>899.698</v>
      </c>
      <c r="C36" s="148">
        <v>35286.98</v>
      </c>
      <c r="D36" s="160">
        <v>2732.8</v>
      </c>
      <c r="E36" s="162">
        <v>91934.3</v>
      </c>
      <c r="F36" s="142">
        <v>130853.77799999999</v>
      </c>
      <c r="G36" s="152">
        <v>0</v>
      </c>
      <c r="H36" s="163">
        <v>1459.66</v>
      </c>
      <c r="I36" s="163">
        <v>3405.5</v>
      </c>
      <c r="J36" s="163">
        <v>3995.14</v>
      </c>
      <c r="K36" s="98">
        <v>8860.3</v>
      </c>
      <c r="L36" s="142">
        <v>139714.078</v>
      </c>
      <c r="M36" s="71"/>
    </row>
    <row r="37" spans="1:13" ht="12.75">
      <c r="A37" s="43"/>
      <c r="B37" s="147"/>
      <c r="C37" s="159"/>
      <c r="D37" s="159"/>
      <c r="E37" s="154"/>
      <c r="F37" s="91"/>
      <c r="G37" s="158"/>
      <c r="H37" s="153"/>
      <c r="I37" s="153"/>
      <c r="J37" s="153"/>
      <c r="K37" s="152"/>
      <c r="L37" s="142"/>
      <c r="M37" s="43"/>
    </row>
    <row r="38" spans="1:13" s="425" customFormat="1" ht="12.75">
      <c r="A38" s="71" t="s">
        <v>163</v>
      </c>
      <c r="B38" s="152">
        <v>55.023</v>
      </c>
      <c r="C38" s="428">
        <v>957.864</v>
      </c>
      <c r="D38" s="428">
        <v>337.993</v>
      </c>
      <c r="E38" s="157">
        <v>1373.328</v>
      </c>
      <c r="F38" s="142">
        <v>2724.208</v>
      </c>
      <c r="G38" s="221">
        <v>2.174</v>
      </c>
      <c r="H38" s="276" t="s">
        <v>46</v>
      </c>
      <c r="I38" s="142">
        <v>619.099</v>
      </c>
      <c r="J38" s="142">
        <v>49.478</v>
      </c>
      <c r="K38" s="152">
        <v>670.751</v>
      </c>
      <c r="L38" s="142">
        <v>3394.959</v>
      </c>
      <c r="M38" s="71"/>
    </row>
    <row r="39" spans="1:13" ht="12.75">
      <c r="A39" s="43"/>
      <c r="B39" s="147"/>
      <c r="C39" s="159"/>
      <c r="D39" s="159"/>
      <c r="E39" s="154"/>
      <c r="F39" s="91"/>
      <c r="G39" s="158"/>
      <c r="H39" s="153"/>
      <c r="I39" s="153"/>
      <c r="J39" s="153"/>
      <c r="K39" s="152"/>
      <c r="L39" s="142"/>
      <c r="M39" s="43"/>
    </row>
    <row r="40" spans="1:13" ht="12.75">
      <c r="A40" s="43" t="s">
        <v>164</v>
      </c>
      <c r="B40" s="147">
        <v>1143.44</v>
      </c>
      <c r="C40" s="159">
        <v>3965.473</v>
      </c>
      <c r="D40" s="159">
        <v>391.892</v>
      </c>
      <c r="E40" s="159">
        <v>7577.288</v>
      </c>
      <c r="F40" s="91">
        <v>13078.093</v>
      </c>
      <c r="G40" s="276" t="s">
        <v>46</v>
      </c>
      <c r="H40" s="276" t="s">
        <v>46</v>
      </c>
      <c r="I40" s="276" t="s">
        <v>46</v>
      </c>
      <c r="J40" s="276" t="s">
        <v>46</v>
      </c>
      <c r="K40" s="276" t="s">
        <v>46</v>
      </c>
      <c r="L40" s="91">
        <v>13078.093</v>
      </c>
      <c r="M40" s="43"/>
    </row>
    <row r="41" spans="1:13" ht="12.75">
      <c r="A41" s="43" t="s">
        <v>165</v>
      </c>
      <c r="B41" s="147">
        <v>227.981</v>
      </c>
      <c r="C41" s="159">
        <v>2855.028</v>
      </c>
      <c r="D41" s="159">
        <v>1123.933</v>
      </c>
      <c r="E41" s="159">
        <v>3474.453</v>
      </c>
      <c r="F41" s="91">
        <v>7681.395</v>
      </c>
      <c r="G41" s="276" t="s">
        <v>46</v>
      </c>
      <c r="H41" s="276" t="s">
        <v>46</v>
      </c>
      <c r="I41" s="91">
        <v>801.961</v>
      </c>
      <c r="J41" s="91">
        <v>84.922</v>
      </c>
      <c r="K41" s="90">
        <v>886.883</v>
      </c>
      <c r="L41" s="91">
        <v>8568.278</v>
      </c>
      <c r="M41" s="43"/>
    </row>
    <row r="42" spans="1:13" ht="12.75">
      <c r="A42" s="43" t="s">
        <v>166</v>
      </c>
      <c r="B42" s="147">
        <v>1663.161</v>
      </c>
      <c r="C42" s="159">
        <v>6142.843</v>
      </c>
      <c r="D42" s="159">
        <v>816.502</v>
      </c>
      <c r="E42" s="159">
        <v>4466.266</v>
      </c>
      <c r="F42" s="91">
        <v>13088.771999999999</v>
      </c>
      <c r="G42" s="276" t="s">
        <v>46</v>
      </c>
      <c r="H42" s="221">
        <v>34.53</v>
      </c>
      <c r="I42" s="91">
        <v>1556.99</v>
      </c>
      <c r="J42" s="91">
        <v>5.7</v>
      </c>
      <c r="K42" s="90">
        <v>1597.22</v>
      </c>
      <c r="L42" s="91">
        <v>14685.991999999998</v>
      </c>
      <c r="M42" s="43"/>
    </row>
    <row r="43" spans="1:13" ht="12.75">
      <c r="A43" s="43" t="s">
        <v>167</v>
      </c>
      <c r="B43" s="147">
        <v>1007.478</v>
      </c>
      <c r="C43" s="159">
        <v>1428.731</v>
      </c>
      <c r="D43" s="159">
        <v>1922.98</v>
      </c>
      <c r="E43" s="159">
        <v>2901.68</v>
      </c>
      <c r="F43" s="91">
        <v>7260.869000000001</v>
      </c>
      <c r="G43" s="276" t="s">
        <v>46</v>
      </c>
      <c r="H43" s="91">
        <v>50.76</v>
      </c>
      <c r="I43" s="91">
        <v>735.9</v>
      </c>
      <c r="J43" s="91">
        <v>110.55</v>
      </c>
      <c r="K43" s="90">
        <v>897.21</v>
      </c>
      <c r="L43" s="91">
        <v>8158.079000000001</v>
      </c>
      <c r="M43" s="43"/>
    </row>
    <row r="44" spans="1:13" ht="12.75">
      <c r="A44" s="43" t="s">
        <v>168</v>
      </c>
      <c r="B44" s="147">
        <v>1114.89</v>
      </c>
      <c r="C44" s="159">
        <v>3029.121</v>
      </c>
      <c r="D44" s="159">
        <v>11281.857</v>
      </c>
      <c r="E44" s="159">
        <v>19949.154</v>
      </c>
      <c r="F44" s="91">
        <v>35375.022</v>
      </c>
      <c r="G44" s="276" t="s">
        <v>46</v>
      </c>
      <c r="H44" s="276" t="s">
        <v>46</v>
      </c>
      <c r="I44" s="276" t="s">
        <v>46</v>
      </c>
      <c r="J44" s="276" t="s">
        <v>46</v>
      </c>
      <c r="K44" s="90">
        <v>0</v>
      </c>
      <c r="L44" s="91">
        <v>35375.022</v>
      </c>
      <c r="M44" s="43"/>
    </row>
    <row r="45" spans="1:13" ht="12.75">
      <c r="A45" s="43" t="s">
        <v>169</v>
      </c>
      <c r="B45" s="147">
        <v>18.4</v>
      </c>
      <c r="C45" s="159">
        <v>1213.52</v>
      </c>
      <c r="D45" s="159">
        <v>470.8</v>
      </c>
      <c r="E45" s="159">
        <v>3068.633</v>
      </c>
      <c r="F45" s="91">
        <v>4771.353</v>
      </c>
      <c r="G45" s="276" t="s">
        <v>46</v>
      </c>
      <c r="H45" s="276" t="s">
        <v>46</v>
      </c>
      <c r="I45" s="276" t="s">
        <v>46</v>
      </c>
      <c r="J45" s="276" t="s">
        <v>46</v>
      </c>
      <c r="K45" s="276" t="s">
        <v>46</v>
      </c>
      <c r="L45" s="91">
        <v>4771.353</v>
      </c>
      <c r="M45" s="43"/>
    </row>
    <row r="46" spans="1:13" ht="12.75">
      <c r="A46" s="43" t="s">
        <v>170</v>
      </c>
      <c r="B46" s="147">
        <v>3.64</v>
      </c>
      <c r="C46" s="147">
        <v>303.371</v>
      </c>
      <c r="D46" s="147">
        <v>3.095</v>
      </c>
      <c r="E46" s="147">
        <v>369.881</v>
      </c>
      <c r="F46" s="91">
        <v>679.987</v>
      </c>
      <c r="G46" s="276" t="s">
        <v>46</v>
      </c>
      <c r="H46" s="276" t="s">
        <v>46</v>
      </c>
      <c r="I46" s="276" t="s">
        <v>46</v>
      </c>
      <c r="J46" s="276" t="s">
        <v>46</v>
      </c>
      <c r="K46" s="276" t="s">
        <v>46</v>
      </c>
      <c r="L46" s="91">
        <v>679.987</v>
      </c>
      <c r="M46" s="43"/>
    </row>
    <row r="47" spans="1:13" ht="12.75">
      <c r="A47" s="43" t="s">
        <v>171</v>
      </c>
      <c r="B47" s="147">
        <v>264.593</v>
      </c>
      <c r="C47" s="147">
        <v>8464.309</v>
      </c>
      <c r="D47" s="147">
        <v>1852.173</v>
      </c>
      <c r="E47" s="147">
        <v>15201.843</v>
      </c>
      <c r="F47" s="91">
        <v>25782.918</v>
      </c>
      <c r="G47" s="276" t="s">
        <v>46</v>
      </c>
      <c r="H47" s="276" t="s">
        <v>46</v>
      </c>
      <c r="I47" s="91">
        <v>633.11</v>
      </c>
      <c r="J47" s="91">
        <v>124.49</v>
      </c>
      <c r="K47" s="90">
        <v>757.6</v>
      </c>
      <c r="L47" s="91">
        <v>26540.518</v>
      </c>
      <c r="M47" s="43"/>
    </row>
    <row r="48" spans="1:13" ht="12.75">
      <c r="A48" s="43" t="s">
        <v>172</v>
      </c>
      <c r="B48" s="147">
        <v>204.051</v>
      </c>
      <c r="C48" s="147">
        <v>2654.958</v>
      </c>
      <c r="D48" s="147">
        <v>3849.695</v>
      </c>
      <c r="E48" s="147">
        <v>4162.227</v>
      </c>
      <c r="F48" s="91">
        <v>10870.931</v>
      </c>
      <c r="G48" s="276" t="s">
        <v>46</v>
      </c>
      <c r="H48" s="276" t="s">
        <v>46</v>
      </c>
      <c r="I48" s="276" t="s">
        <v>46</v>
      </c>
      <c r="J48" s="276" t="s">
        <v>46</v>
      </c>
      <c r="K48" s="276" t="s">
        <v>46</v>
      </c>
      <c r="L48" s="91">
        <v>10870.931</v>
      </c>
      <c r="M48" s="43"/>
    </row>
    <row r="49" spans="1:13" s="425" customFormat="1" ht="12.75">
      <c r="A49" s="71" t="s">
        <v>210</v>
      </c>
      <c r="B49" s="148">
        <v>5647.634000000001</v>
      </c>
      <c r="C49" s="160">
        <v>30057.354</v>
      </c>
      <c r="D49" s="160">
        <v>21712.927</v>
      </c>
      <c r="E49" s="160">
        <v>61171.425</v>
      </c>
      <c r="F49" s="148">
        <v>118589.34</v>
      </c>
      <c r="G49" s="276" t="s">
        <v>46</v>
      </c>
      <c r="H49" s="163">
        <v>85.29</v>
      </c>
      <c r="I49" s="163">
        <v>3727.9610000000002</v>
      </c>
      <c r="J49" s="163">
        <v>325.662</v>
      </c>
      <c r="K49" s="98">
        <v>4138.9130000000005</v>
      </c>
      <c r="L49" s="74">
        <v>122728.25299999998</v>
      </c>
      <c r="M49" s="71"/>
    </row>
    <row r="50" spans="1:13" ht="12.75">
      <c r="A50" s="43"/>
      <c r="B50" s="153"/>
      <c r="C50" s="147"/>
      <c r="D50" s="147"/>
      <c r="E50" s="147"/>
      <c r="F50" s="91"/>
      <c r="G50" s="158"/>
      <c r="H50" s="153"/>
      <c r="I50" s="153"/>
      <c r="J50" s="153"/>
      <c r="K50" s="152"/>
      <c r="L50" s="142"/>
      <c r="M50" s="43"/>
    </row>
    <row r="51" spans="1:13" s="425" customFormat="1" ht="12.75">
      <c r="A51" s="71" t="s">
        <v>173</v>
      </c>
      <c r="B51" s="152">
        <v>296.047</v>
      </c>
      <c r="C51" s="152">
        <v>21936.681</v>
      </c>
      <c r="D51" s="152">
        <v>2944.694</v>
      </c>
      <c r="E51" s="152">
        <v>47790.008</v>
      </c>
      <c r="F51" s="142">
        <v>72967.43</v>
      </c>
      <c r="G51" s="276" t="s">
        <v>46</v>
      </c>
      <c r="H51" s="276" t="s">
        <v>46</v>
      </c>
      <c r="I51" s="276" t="s">
        <v>46</v>
      </c>
      <c r="J51" s="276" t="s">
        <v>46</v>
      </c>
      <c r="K51" s="276" t="s">
        <v>46</v>
      </c>
      <c r="L51" s="142">
        <v>72967.43</v>
      </c>
      <c r="M51" s="71"/>
    </row>
    <row r="52" spans="1:13" ht="12.75">
      <c r="A52" s="43"/>
      <c r="B52" s="147"/>
      <c r="C52" s="147"/>
      <c r="D52" s="147"/>
      <c r="E52" s="147"/>
      <c r="F52" s="91"/>
      <c r="G52" s="158"/>
      <c r="H52" s="153"/>
      <c r="I52" s="153"/>
      <c r="J52" s="153"/>
      <c r="K52" s="152"/>
      <c r="L52" s="142"/>
      <c r="M52" s="43"/>
    </row>
    <row r="53" spans="1:13" ht="12.75">
      <c r="A53" s="43" t="s">
        <v>174</v>
      </c>
      <c r="B53" s="147">
        <v>0</v>
      </c>
      <c r="C53" s="147">
        <v>95.453</v>
      </c>
      <c r="D53" s="147">
        <v>1301.789</v>
      </c>
      <c r="E53" s="221">
        <v>0</v>
      </c>
      <c r="F53" s="91">
        <v>1397.242</v>
      </c>
      <c r="G53" s="276" t="s">
        <v>46</v>
      </c>
      <c r="H53" s="91">
        <v>0.075</v>
      </c>
      <c r="I53" s="91">
        <v>699.9</v>
      </c>
      <c r="J53" s="91">
        <v>1135.795</v>
      </c>
      <c r="K53" s="90">
        <v>1835.77</v>
      </c>
      <c r="L53" s="91">
        <v>3233.0119999999997</v>
      </c>
      <c r="M53" s="43"/>
    </row>
    <row r="54" spans="1:13" ht="12.75">
      <c r="A54" s="43" t="s">
        <v>175</v>
      </c>
      <c r="B54" s="147">
        <v>218.068</v>
      </c>
      <c r="C54" s="147">
        <v>6665.395</v>
      </c>
      <c r="D54" s="147">
        <v>828.159</v>
      </c>
      <c r="E54" s="147">
        <v>9019.497</v>
      </c>
      <c r="F54" s="91">
        <v>16731.119</v>
      </c>
      <c r="G54" s="276" t="s">
        <v>46</v>
      </c>
      <c r="H54" s="276" t="s">
        <v>46</v>
      </c>
      <c r="I54" s="276" t="s">
        <v>46</v>
      </c>
      <c r="J54" s="276" t="s">
        <v>46</v>
      </c>
      <c r="K54" s="276" t="s">
        <v>46</v>
      </c>
      <c r="L54" s="91">
        <v>16731.119</v>
      </c>
      <c r="M54" s="43"/>
    </row>
    <row r="55" spans="1:13" ht="12.75">
      <c r="A55" s="43" t="s">
        <v>176</v>
      </c>
      <c r="B55" s="147">
        <v>0</v>
      </c>
      <c r="C55" s="147">
        <v>16.784</v>
      </c>
      <c r="D55" s="221">
        <v>0</v>
      </c>
      <c r="E55" s="154">
        <v>2973.148</v>
      </c>
      <c r="F55" s="91">
        <v>2989.9320000000002</v>
      </c>
      <c r="G55" s="276" t="s">
        <v>46</v>
      </c>
      <c r="H55" s="276" t="s">
        <v>46</v>
      </c>
      <c r="I55" s="276" t="s">
        <v>46</v>
      </c>
      <c r="J55" s="276" t="s">
        <v>46</v>
      </c>
      <c r="K55" s="276" t="s">
        <v>46</v>
      </c>
      <c r="L55" s="91">
        <v>2989.9320000000002</v>
      </c>
      <c r="M55" s="43"/>
    </row>
    <row r="56" spans="1:13" ht="12.75">
      <c r="A56" s="43" t="s">
        <v>177</v>
      </c>
      <c r="B56" s="147">
        <v>6.859</v>
      </c>
      <c r="C56" s="147">
        <v>57.934</v>
      </c>
      <c r="D56" s="221">
        <v>0</v>
      </c>
      <c r="E56" s="154">
        <v>589.481</v>
      </c>
      <c r="F56" s="91">
        <v>654.274</v>
      </c>
      <c r="G56" s="276" t="s">
        <v>46</v>
      </c>
      <c r="H56" s="276" t="s">
        <v>46</v>
      </c>
      <c r="I56" s="276" t="s">
        <v>46</v>
      </c>
      <c r="J56" s="276" t="s">
        <v>46</v>
      </c>
      <c r="K56" s="276" t="s">
        <v>46</v>
      </c>
      <c r="L56" s="91">
        <v>654.274</v>
      </c>
      <c r="M56" s="43"/>
    </row>
    <row r="57" spans="1:13" ht="12.75">
      <c r="A57" s="43" t="s">
        <v>178</v>
      </c>
      <c r="B57" s="147">
        <v>129.683</v>
      </c>
      <c r="C57" s="147">
        <v>919.098</v>
      </c>
      <c r="D57" s="147">
        <v>1213.135</v>
      </c>
      <c r="E57" s="154">
        <v>30964.091</v>
      </c>
      <c r="F57" s="91">
        <v>33226.007</v>
      </c>
      <c r="G57" s="276" t="s">
        <v>46</v>
      </c>
      <c r="H57" s="276" t="s">
        <v>46</v>
      </c>
      <c r="I57" s="91">
        <v>3639.381</v>
      </c>
      <c r="J57" s="276" t="s">
        <v>46</v>
      </c>
      <c r="K57" s="90">
        <v>3639.381</v>
      </c>
      <c r="L57" s="91">
        <v>36865.388</v>
      </c>
      <c r="M57" s="43"/>
    </row>
    <row r="58" spans="1:13" s="425" customFormat="1" ht="12.75">
      <c r="A58" s="71" t="s">
        <v>179</v>
      </c>
      <c r="B58" s="148">
        <v>354.61</v>
      </c>
      <c r="C58" s="148">
        <v>7754.664000000001</v>
      </c>
      <c r="D58" s="148">
        <v>3343.0829999999996</v>
      </c>
      <c r="E58" s="148">
        <v>43546.217000000004</v>
      </c>
      <c r="F58" s="142">
        <v>54998.57399999999</v>
      </c>
      <c r="G58" s="276" t="s">
        <v>46</v>
      </c>
      <c r="H58" s="163">
        <v>0.075</v>
      </c>
      <c r="I58" s="163">
        <v>4339.281</v>
      </c>
      <c r="J58" s="163">
        <v>1135.795</v>
      </c>
      <c r="K58" s="152">
        <v>5475.151</v>
      </c>
      <c r="L58" s="142">
        <v>60473.725</v>
      </c>
      <c r="M58" s="71"/>
    </row>
    <row r="59" spans="1:13" ht="12.75">
      <c r="A59" s="43"/>
      <c r="B59" s="153"/>
      <c r="C59" s="153"/>
      <c r="D59" s="153"/>
      <c r="E59" s="153"/>
      <c r="F59" s="91"/>
      <c r="G59" s="158"/>
      <c r="H59" s="153"/>
      <c r="I59" s="153"/>
      <c r="J59" s="153"/>
      <c r="K59" s="152"/>
      <c r="L59" s="142"/>
      <c r="M59" s="43"/>
    </row>
    <row r="60" spans="1:13" ht="12.75">
      <c r="A60" s="43" t="s">
        <v>180</v>
      </c>
      <c r="B60" s="90">
        <v>15</v>
      </c>
      <c r="C60" s="90">
        <v>1446.847</v>
      </c>
      <c r="D60" s="221">
        <v>0</v>
      </c>
      <c r="E60" s="164">
        <v>1500.305</v>
      </c>
      <c r="F60" s="91">
        <v>2962.152</v>
      </c>
      <c r="G60" s="276" t="s">
        <v>46</v>
      </c>
      <c r="H60" s="276" t="s">
        <v>46</v>
      </c>
      <c r="I60" s="276" t="s">
        <v>46</v>
      </c>
      <c r="J60" s="276" t="s">
        <v>46</v>
      </c>
      <c r="K60" s="276" t="s">
        <v>46</v>
      </c>
      <c r="L60" s="91">
        <v>2962.152</v>
      </c>
      <c r="M60" s="43"/>
    </row>
    <row r="61" spans="1:13" ht="12.75">
      <c r="A61" s="43" t="s">
        <v>181</v>
      </c>
      <c r="B61" s="90">
        <v>125.056</v>
      </c>
      <c r="C61" s="90">
        <v>280.085</v>
      </c>
      <c r="D61" s="90">
        <v>27.686</v>
      </c>
      <c r="E61" s="164">
        <v>576.5</v>
      </c>
      <c r="F61" s="91">
        <v>1009.327</v>
      </c>
      <c r="G61" s="276" t="s">
        <v>46</v>
      </c>
      <c r="H61" s="91">
        <v>4.295</v>
      </c>
      <c r="I61" s="91">
        <v>0.415</v>
      </c>
      <c r="J61" s="91">
        <v>22.571</v>
      </c>
      <c r="K61" s="90">
        <v>27.281000000000002</v>
      </c>
      <c r="L61" s="91">
        <v>1036.608</v>
      </c>
      <c r="M61" s="43"/>
    </row>
    <row r="62" spans="1:13" ht="12.75">
      <c r="A62" s="43" t="s">
        <v>182</v>
      </c>
      <c r="B62" s="90">
        <v>1423.571</v>
      </c>
      <c r="C62" s="90">
        <v>2525.376</v>
      </c>
      <c r="D62" s="90">
        <v>943.881</v>
      </c>
      <c r="E62" s="164">
        <v>5998.362</v>
      </c>
      <c r="F62" s="91">
        <v>10891.19</v>
      </c>
      <c r="G62" s="276" t="s">
        <v>46</v>
      </c>
      <c r="H62" s="91">
        <v>222.39</v>
      </c>
      <c r="I62" s="91">
        <v>15.81</v>
      </c>
      <c r="J62" s="91">
        <v>867.36</v>
      </c>
      <c r="K62" s="90">
        <v>1105.56</v>
      </c>
      <c r="L62" s="91">
        <v>11996.75</v>
      </c>
      <c r="M62" s="43"/>
    </row>
    <row r="63" spans="1:13" s="425" customFormat="1" ht="12.75">
      <c r="A63" s="71" t="s">
        <v>183</v>
      </c>
      <c r="B63" s="152">
        <v>1563.627</v>
      </c>
      <c r="C63" s="152">
        <v>4252.308</v>
      </c>
      <c r="D63" s="152">
        <v>971.567</v>
      </c>
      <c r="E63" s="157">
        <v>8075.167</v>
      </c>
      <c r="F63" s="142">
        <v>14862.669000000002</v>
      </c>
      <c r="G63" s="276" t="s">
        <v>46</v>
      </c>
      <c r="H63" s="151">
        <v>226.685</v>
      </c>
      <c r="I63" s="151">
        <v>16.225</v>
      </c>
      <c r="J63" s="151">
        <v>889.931</v>
      </c>
      <c r="K63" s="152">
        <v>1132.841</v>
      </c>
      <c r="L63" s="142">
        <v>15995.51</v>
      </c>
      <c r="M63" s="71"/>
    </row>
    <row r="64" spans="1:13" ht="12.75">
      <c r="A64" s="43"/>
      <c r="B64" s="90"/>
      <c r="C64" s="90"/>
      <c r="D64" s="90"/>
      <c r="E64" s="164"/>
      <c r="F64" s="91"/>
      <c r="G64" s="276" t="s">
        <v>46</v>
      </c>
      <c r="H64" s="153"/>
      <c r="I64" s="153"/>
      <c r="J64" s="153"/>
      <c r="K64" s="152"/>
      <c r="L64" s="142"/>
      <c r="M64" s="43"/>
    </row>
    <row r="65" spans="1:13" s="425" customFormat="1" ht="12.75">
      <c r="A65" s="71" t="s">
        <v>184</v>
      </c>
      <c r="B65" s="221">
        <v>0</v>
      </c>
      <c r="C65" s="152">
        <v>10180.157</v>
      </c>
      <c r="D65" s="221">
        <v>0</v>
      </c>
      <c r="E65" s="157">
        <v>10229.855</v>
      </c>
      <c r="F65" s="142">
        <v>20410.012</v>
      </c>
      <c r="G65" s="276" t="s">
        <v>46</v>
      </c>
      <c r="H65" s="276" t="s">
        <v>46</v>
      </c>
      <c r="I65" s="276" t="s">
        <v>46</v>
      </c>
      <c r="J65" s="276" t="s">
        <v>46</v>
      </c>
      <c r="K65" s="276" t="s">
        <v>46</v>
      </c>
      <c r="L65" s="142">
        <v>20410.012</v>
      </c>
      <c r="M65" s="71"/>
    </row>
    <row r="66" spans="1:13" ht="12.75">
      <c r="A66" s="43"/>
      <c r="B66" s="90"/>
      <c r="C66" s="90"/>
      <c r="D66" s="90"/>
      <c r="E66" s="164"/>
      <c r="F66" s="91"/>
      <c r="G66" s="91"/>
      <c r="H66" s="91"/>
      <c r="I66" s="91"/>
      <c r="J66" s="91"/>
      <c r="K66" s="152"/>
      <c r="L66" s="142"/>
      <c r="M66" s="43"/>
    </row>
    <row r="67" spans="1:13" ht="12.75">
      <c r="A67" s="43" t="s">
        <v>185</v>
      </c>
      <c r="B67" s="90">
        <v>6.803</v>
      </c>
      <c r="C67" s="90">
        <v>395.917</v>
      </c>
      <c r="D67" s="90">
        <v>311.21</v>
      </c>
      <c r="E67" s="164">
        <v>1362.05</v>
      </c>
      <c r="F67" s="91">
        <v>2075.98</v>
      </c>
      <c r="G67" s="276" t="s">
        <v>46</v>
      </c>
      <c r="H67" s="276" t="s">
        <v>46</v>
      </c>
      <c r="I67" s="276" t="s">
        <v>46</v>
      </c>
      <c r="J67" s="276" t="s">
        <v>46</v>
      </c>
      <c r="K67" s="276" t="s">
        <v>46</v>
      </c>
      <c r="L67" s="91">
        <v>2075.98</v>
      </c>
      <c r="M67" s="43"/>
    </row>
    <row r="68" spans="1:13" ht="12.75">
      <c r="A68" s="43" t="s">
        <v>186</v>
      </c>
      <c r="B68" s="90">
        <v>106.882</v>
      </c>
      <c r="C68" s="90">
        <v>5202.609</v>
      </c>
      <c r="D68" s="90">
        <v>2071.555</v>
      </c>
      <c r="E68" s="164">
        <v>14258.87</v>
      </c>
      <c r="F68" s="91">
        <v>21639.916</v>
      </c>
      <c r="G68" s="276" t="s">
        <v>46</v>
      </c>
      <c r="H68" s="276" t="s">
        <v>46</v>
      </c>
      <c r="I68" s="91">
        <v>23.19</v>
      </c>
      <c r="J68" s="91">
        <v>3.25</v>
      </c>
      <c r="K68" s="90">
        <v>26.44</v>
      </c>
      <c r="L68" s="91">
        <v>21666.356</v>
      </c>
      <c r="M68" s="43"/>
    </row>
    <row r="69" spans="1:13" s="425" customFormat="1" ht="12.75">
      <c r="A69" s="71" t="s">
        <v>187</v>
      </c>
      <c r="B69" s="148">
        <v>113.685</v>
      </c>
      <c r="C69" s="148">
        <v>5598.526000000001</v>
      </c>
      <c r="D69" s="148">
        <v>2382.765</v>
      </c>
      <c r="E69" s="148">
        <v>15620.92</v>
      </c>
      <c r="F69" s="142">
        <v>23715.896</v>
      </c>
      <c r="G69" s="276" t="s">
        <v>46</v>
      </c>
      <c r="H69" s="276" t="s">
        <v>46</v>
      </c>
      <c r="I69" s="163">
        <v>23.19</v>
      </c>
      <c r="J69" s="163">
        <v>3.25</v>
      </c>
      <c r="K69" s="98">
        <v>26.44</v>
      </c>
      <c r="L69" s="142">
        <v>23742.336</v>
      </c>
      <c r="M69" s="71"/>
    </row>
    <row r="70" spans="1:13" ht="12.75">
      <c r="A70" s="43"/>
      <c r="B70" s="153"/>
      <c r="C70" s="153"/>
      <c r="D70" s="153"/>
      <c r="E70" s="153"/>
      <c r="F70" s="91"/>
      <c r="G70" s="158"/>
      <c r="H70" s="153"/>
      <c r="I70" s="153"/>
      <c r="J70" s="153"/>
      <c r="K70" s="152"/>
      <c r="L70" s="142"/>
      <c r="M70" s="43"/>
    </row>
    <row r="71" spans="1:13" ht="12.75">
      <c r="A71" s="43" t="s">
        <v>188</v>
      </c>
      <c r="B71" s="90">
        <v>10.902</v>
      </c>
      <c r="C71" s="92">
        <v>188.085</v>
      </c>
      <c r="D71" s="90">
        <v>88.091</v>
      </c>
      <c r="E71" s="164">
        <v>1468.683</v>
      </c>
      <c r="F71" s="91">
        <v>1755.761</v>
      </c>
      <c r="G71" s="276" t="s">
        <v>46</v>
      </c>
      <c r="H71" s="276" t="s">
        <v>46</v>
      </c>
      <c r="I71" s="276" t="s">
        <v>46</v>
      </c>
      <c r="J71" s="276" t="s">
        <v>46</v>
      </c>
      <c r="K71" s="276" t="s">
        <v>46</v>
      </c>
      <c r="L71" s="91">
        <v>1755.761</v>
      </c>
      <c r="M71" s="43"/>
    </row>
    <row r="72" spans="1:13" ht="12.75">
      <c r="A72" s="43" t="s">
        <v>189</v>
      </c>
      <c r="B72" s="221">
        <v>0</v>
      </c>
      <c r="C72" s="92">
        <v>2231.62</v>
      </c>
      <c r="D72" s="90">
        <v>119.24</v>
      </c>
      <c r="E72" s="164">
        <v>2650.79</v>
      </c>
      <c r="F72" s="91">
        <v>5001.65</v>
      </c>
      <c r="G72" s="276" t="s">
        <v>46</v>
      </c>
      <c r="H72" s="276" t="s">
        <v>46</v>
      </c>
      <c r="I72" s="276" t="s">
        <v>46</v>
      </c>
      <c r="J72" s="276" t="s">
        <v>46</v>
      </c>
      <c r="K72" s="276" t="s">
        <v>46</v>
      </c>
      <c r="L72" s="91">
        <v>5001.65</v>
      </c>
      <c r="M72" s="43"/>
    </row>
    <row r="73" spans="1:13" ht="12.75">
      <c r="A73" s="43" t="s">
        <v>190</v>
      </c>
      <c r="B73" s="90">
        <v>2.303</v>
      </c>
      <c r="C73" s="92">
        <v>972.102</v>
      </c>
      <c r="D73" s="90">
        <v>7.614</v>
      </c>
      <c r="E73" s="164">
        <v>3.81</v>
      </c>
      <c r="F73" s="91">
        <v>985.829</v>
      </c>
      <c r="G73" s="276" t="s">
        <v>46</v>
      </c>
      <c r="H73" s="221">
        <v>19.7</v>
      </c>
      <c r="I73" s="276" t="s">
        <v>46</v>
      </c>
      <c r="J73" s="276" t="s">
        <v>46</v>
      </c>
      <c r="K73" s="221">
        <v>19.7</v>
      </c>
      <c r="L73" s="91">
        <v>1005.529</v>
      </c>
      <c r="M73" s="43"/>
    </row>
    <row r="74" spans="1:13" ht="12.75">
      <c r="A74" s="43" t="s">
        <v>191</v>
      </c>
      <c r="B74" s="90">
        <v>7.213</v>
      </c>
      <c r="C74" s="104">
        <v>275.019</v>
      </c>
      <c r="D74" s="90">
        <v>35.105</v>
      </c>
      <c r="E74" s="164">
        <v>781.544</v>
      </c>
      <c r="F74" s="91">
        <v>1098.881</v>
      </c>
      <c r="G74" s="276" t="s">
        <v>46</v>
      </c>
      <c r="H74" s="91">
        <v>66.48</v>
      </c>
      <c r="I74" s="91">
        <v>8</v>
      </c>
      <c r="J74" s="91">
        <v>173.397</v>
      </c>
      <c r="K74" s="90">
        <v>247.877</v>
      </c>
      <c r="L74" s="91">
        <v>1346.758</v>
      </c>
      <c r="M74" s="43"/>
    </row>
    <row r="75" spans="1:13" ht="12.75">
      <c r="A75" s="43" t="s">
        <v>192</v>
      </c>
      <c r="B75" s="90">
        <v>0</v>
      </c>
      <c r="C75" s="144">
        <v>3.648</v>
      </c>
      <c r="D75" s="90">
        <v>0</v>
      </c>
      <c r="E75" s="221">
        <v>5.472</v>
      </c>
      <c r="F75" s="91">
        <v>9.12</v>
      </c>
      <c r="G75" s="276" t="s">
        <v>46</v>
      </c>
      <c r="H75" s="276" t="s">
        <v>46</v>
      </c>
      <c r="I75" s="276" t="s">
        <v>46</v>
      </c>
      <c r="J75" s="276" t="s">
        <v>46</v>
      </c>
      <c r="K75" s="276" t="s">
        <v>46</v>
      </c>
      <c r="L75" s="91">
        <v>9.12</v>
      </c>
      <c r="M75" s="43"/>
    </row>
    <row r="76" spans="1:13" ht="12.75">
      <c r="A76" s="43" t="s">
        <v>193</v>
      </c>
      <c r="B76" s="90">
        <v>18.75</v>
      </c>
      <c r="C76" s="92">
        <v>81.31</v>
      </c>
      <c r="D76" s="90">
        <v>24.02</v>
      </c>
      <c r="E76" s="164">
        <v>583.598</v>
      </c>
      <c r="F76" s="91">
        <v>707.678</v>
      </c>
      <c r="G76" s="276" t="s">
        <v>46</v>
      </c>
      <c r="H76" s="276" t="s">
        <v>46</v>
      </c>
      <c r="I76" s="276" t="s">
        <v>46</v>
      </c>
      <c r="J76" s="276" t="s">
        <v>46</v>
      </c>
      <c r="K76" s="276" t="s">
        <v>46</v>
      </c>
      <c r="L76" s="91">
        <v>707.678</v>
      </c>
      <c r="M76" s="43"/>
    </row>
    <row r="77" spans="1:13" ht="12.75">
      <c r="A77" s="43" t="s">
        <v>194</v>
      </c>
      <c r="B77" s="90">
        <v>0</v>
      </c>
      <c r="C77" s="92">
        <v>4827.225</v>
      </c>
      <c r="D77" s="90">
        <v>356.743</v>
      </c>
      <c r="E77" s="164">
        <v>29.143</v>
      </c>
      <c r="F77" s="91">
        <v>5213.111000000001</v>
      </c>
      <c r="G77" s="276" t="s">
        <v>46</v>
      </c>
      <c r="H77" s="276" t="s">
        <v>46</v>
      </c>
      <c r="I77" s="276" t="s">
        <v>46</v>
      </c>
      <c r="J77" s="276" t="s">
        <v>46</v>
      </c>
      <c r="K77" s="276" t="s">
        <v>46</v>
      </c>
      <c r="L77" s="91">
        <v>5213.111000000001</v>
      </c>
      <c r="M77" s="43"/>
    </row>
    <row r="78" spans="1:13" ht="12.75">
      <c r="A78" s="43" t="s">
        <v>195</v>
      </c>
      <c r="B78" s="90">
        <v>94.625</v>
      </c>
      <c r="C78" s="92">
        <v>1888.026</v>
      </c>
      <c r="D78" s="90">
        <v>1339.812</v>
      </c>
      <c r="E78" s="164">
        <v>8646.503</v>
      </c>
      <c r="F78" s="91">
        <v>11968.966</v>
      </c>
      <c r="G78" s="276" t="s">
        <v>46</v>
      </c>
      <c r="H78" s="276" t="s">
        <v>46</v>
      </c>
      <c r="I78" s="91">
        <v>4828.202</v>
      </c>
      <c r="J78" s="90">
        <v>0</v>
      </c>
      <c r="K78" s="90">
        <v>4828.202</v>
      </c>
      <c r="L78" s="91">
        <v>16797.168</v>
      </c>
      <c r="M78" s="43"/>
    </row>
    <row r="79" spans="1:13" s="425" customFormat="1" ht="12.75">
      <c r="A79" s="71" t="s">
        <v>211</v>
      </c>
      <c r="B79" s="160">
        <v>133.793</v>
      </c>
      <c r="C79" s="161">
        <v>10467.035</v>
      </c>
      <c r="D79" s="161">
        <v>1970.625</v>
      </c>
      <c r="E79" s="162">
        <v>14169.543000000001</v>
      </c>
      <c r="F79" s="142">
        <v>26740.996</v>
      </c>
      <c r="G79" s="151">
        <v>0</v>
      </c>
      <c r="H79" s="151">
        <v>86.18</v>
      </c>
      <c r="I79" s="151">
        <v>4836.202</v>
      </c>
      <c r="J79" s="151">
        <v>173.397</v>
      </c>
      <c r="K79" s="152">
        <v>5095.779</v>
      </c>
      <c r="L79" s="142">
        <v>31836.775</v>
      </c>
      <c r="M79" s="71"/>
    </row>
    <row r="80" spans="1:13" ht="12.75">
      <c r="A80" s="43"/>
      <c r="B80" s="153"/>
      <c r="C80" s="153"/>
      <c r="D80" s="147"/>
      <c r="E80" s="154"/>
      <c r="F80" s="91"/>
      <c r="G80" s="158"/>
      <c r="H80" s="153"/>
      <c r="I80" s="153"/>
      <c r="J80" s="153"/>
      <c r="K80" s="152"/>
      <c r="L80" s="142"/>
      <c r="M80" s="43"/>
    </row>
    <row r="81" spans="1:13" ht="12.75">
      <c r="A81" s="43" t="s">
        <v>196</v>
      </c>
      <c r="B81" s="90">
        <v>57.675</v>
      </c>
      <c r="C81" s="90">
        <v>124.123</v>
      </c>
      <c r="D81" s="90">
        <v>540.886</v>
      </c>
      <c r="E81" s="164">
        <v>422.954</v>
      </c>
      <c r="F81" s="91">
        <v>1145.638</v>
      </c>
      <c r="G81" s="276" t="s">
        <v>46</v>
      </c>
      <c r="H81" s="276" t="s">
        <v>46</v>
      </c>
      <c r="I81" s="276" t="s">
        <v>46</v>
      </c>
      <c r="J81" s="276" t="s">
        <v>46</v>
      </c>
      <c r="K81" s="276" t="s">
        <v>46</v>
      </c>
      <c r="L81" s="91">
        <v>1145.638</v>
      </c>
      <c r="M81" s="43"/>
    </row>
    <row r="82" spans="1:13" ht="12.75">
      <c r="A82" s="43" t="s">
        <v>197</v>
      </c>
      <c r="B82" s="90">
        <v>15.366</v>
      </c>
      <c r="C82" s="90">
        <v>293.584</v>
      </c>
      <c r="D82" s="90">
        <v>302.394</v>
      </c>
      <c r="E82" s="164">
        <v>450.523</v>
      </c>
      <c r="F82" s="91">
        <v>1061.8670000000002</v>
      </c>
      <c r="G82" s="276" t="s">
        <v>46</v>
      </c>
      <c r="H82" s="276" t="s">
        <v>46</v>
      </c>
      <c r="I82" s="276" t="s">
        <v>46</v>
      </c>
      <c r="J82" s="276" t="s">
        <v>46</v>
      </c>
      <c r="K82" s="276" t="s">
        <v>46</v>
      </c>
      <c r="L82" s="91">
        <v>1061.8670000000002</v>
      </c>
      <c r="M82" s="43"/>
    </row>
    <row r="83" spans="1:13" s="425" customFormat="1" ht="12.75">
      <c r="A83" s="71" t="s">
        <v>198</v>
      </c>
      <c r="B83" s="148">
        <v>73.041</v>
      </c>
      <c r="C83" s="148">
        <v>417.707</v>
      </c>
      <c r="D83" s="148">
        <v>843.28</v>
      </c>
      <c r="E83" s="148">
        <v>873.4770000000001</v>
      </c>
      <c r="F83" s="142">
        <v>2207.505</v>
      </c>
      <c r="G83" s="276" t="s">
        <v>46</v>
      </c>
      <c r="H83" s="276" t="s">
        <v>46</v>
      </c>
      <c r="I83" s="276" t="s">
        <v>46</v>
      </c>
      <c r="J83" s="276" t="s">
        <v>46</v>
      </c>
      <c r="K83" s="276" t="s">
        <v>46</v>
      </c>
      <c r="L83" s="142">
        <v>2207.505</v>
      </c>
      <c r="M83" s="71"/>
    </row>
    <row r="84" spans="1:13" ht="12.75">
      <c r="A84" s="43"/>
      <c r="B84" s="91"/>
      <c r="C84" s="91"/>
      <c r="D84" s="91"/>
      <c r="E84" s="91"/>
      <c r="F84" s="91"/>
      <c r="G84" s="91"/>
      <c r="H84" s="91"/>
      <c r="I84" s="91"/>
      <c r="J84" s="144"/>
      <c r="K84" s="152"/>
      <c r="L84" s="91"/>
      <c r="M84" s="43"/>
    </row>
    <row r="85" spans="1:13" ht="12.75">
      <c r="A85" s="223" t="s">
        <v>199</v>
      </c>
      <c r="B85" s="146">
        <v>33621.505000000005</v>
      </c>
      <c r="C85" s="146">
        <v>182783.907</v>
      </c>
      <c r="D85" s="146">
        <v>79026.26</v>
      </c>
      <c r="E85" s="146">
        <v>379114.6380000001</v>
      </c>
      <c r="F85" s="146">
        <v>674546.31</v>
      </c>
      <c r="G85" s="146">
        <v>1160.705</v>
      </c>
      <c r="H85" s="146">
        <v>3186.5780000000004</v>
      </c>
      <c r="I85" s="146">
        <v>25588.254</v>
      </c>
      <c r="J85" s="146">
        <v>9404.523000000001</v>
      </c>
      <c r="K85" s="165">
        <v>39340.06</v>
      </c>
      <c r="L85" s="146">
        <v>713886.37</v>
      </c>
      <c r="M85" s="43"/>
    </row>
    <row r="86" spans="1:13" ht="12.75">
      <c r="A86" s="75" t="s">
        <v>136</v>
      </c>
      <c r="B86" s="276" t="s">
        <v>46</v>
      </c>
      <c r="C86" s="276" t="s">
        <v>46</v>
      </c>
      <c r="D86" s="276" t="s">
        <v>46</v>
      </c>
      <c r="E86" s="276" t="s">
        <v>46</v>
      </c>
      <c r="F86" s="276" t="s">
        <v>46</v>
      </c>
      <c r="G86" s="276" t="s">
        <v>46</v>
      </c>
      <c r="H86" s="276" t="s">
        <v>46</v>
      </c>
      <c r="I86" s="276" t="s">
        <v>46</v>
      </c>
      <c r="J86" s="276" t="s">
        <v>46</v>
      </c>
      <c r="K86" s="276" t="s">
        <v>46</v>
      </c>
      <c r="L86" s="277" t="s">
        <v>46</v>
      </c>
      <c r="M86" s="43"/>
    </row>
    <row r="87" spans="1:13" ht="12.75">
      <c r="A87" s="76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43"/>
    </row>
    <row r="88" spans="1:13" ht="13.5" thickBot="1">
      <c r="A88" s="78" t="s">
        <v>137</v>
      </c>
      <c r="B88" s="181">
        <v>33621.505000000005</v>
      </c>
      <c r="C88" s="181">
        <v>182783.907</v>
      </c>
      <c r="D88" s="181">
        <v>79026.26</v>
      </c>
      <c r="E88" s="181">
        <v>379114.6380000001</v>
      </c>
      <c r="F88" s="181">
        <v>674546.31</v>
      </c>
      <c r="G88" s="181">
        <v>1160.705</v>
      </c>
      <c r="H88" s="181">
        <v>3186.5780000000004</v>
      </c>
      <c r="I88" s="181">
        <v>25588.254</v>
      </c>
      <c r="J88" s="181">
        <v>9404.523000000001</v>
      </c>
      <c r="K88" s="181">
        <v>39340.06</v>
      </c>
      <c r="L88" s="181">
        <v>713886.37</v>
      </c>
      <c r="M88" s="43"/>
    </row>
  </sheetData>
  <mergeCells count="5">
    <mergeCell ref="A1:L1"/>
    <mergeCell ref="A3:L3"/>
    <mergeCell ref="B5:F6"/>
    <mergeCell ref="L5:L7"/>
    <mergeCell ref="G5:K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8">
    <pageSetUpPr fitToPage="1"/>
  </sheetPr>
  <dimension ref="A1:M88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4.7109375" style="104" customWidth="1"/>
    <col min="2" max="2" width="13.8515625" style="104" customWidth="1"/>
    <col min="3" max="4" width="14.57421875" style="104" customWidth="1"/>
    <col min="5" max="5" width="14.28125" style="104" customWidth="1"/>
    <col min="6" max="6" width="15.57421875" style="104" customWidth="1"/>
    <col min="7" max="8" width="11.7109375" style="104" customWidth="1"/>
    <col min="9" max="10" width="14.28125" style="104" customWidth="1"/>
    <col min="11" max="11" width="15.00390625" style="104" customWidth="1"/>
    <col min="12" max="12" width="19.8515625" style="43" customWidth="1"/>
    <col min="13" max="16384" width="11.421875" style="104" customWidth="1"/>
  </cols>
  <sheetData>
    <row r="1" spans="1:12" s="365" customFormat="1" ht="18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</row>
    <row r="2" spans="1:12" ht="12.7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7"/>
    </row>
    <row r="3" spans="1:12" s="97" customFormat="1" ht="15">
      <c r="A3" s="643" t="s">
        <v>371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</row>
    <row r="4" ht="13.5" thickBot="1"/>
    <row r="5" spans="1:13" ht="12.75">
      <c r="A5" s="207" t="s">
        <v>141</v>
      </c>
      <c r="B5" s="669" t="s">
        <v>139</v>
      </c>
      <c r="C5" s="671"/>
      <c r="D5" s="671"/>
      <c r="E5" s="671"/>
      <c r="F5" s="672"/>
      <c r="G5" s="669" t="s">
        <v>140</v>
      </c>
      <c r="H5" s="671"/>
      <c r="I5" s="671"/>
      <c r="J5" s="671"/>
      <c r="K5" s="672"/>
      <c r="L5" s="669" t="s">
        <v>10</v>
      </c>
      <c r="M5" s="43"/>
    </row>
    <row r="6" spans="1:13" ht="12.75">
      <c r="A6" s="70" t="s">
        <v>142</v>
      </c>
      <c r="B6" s="673"/>
      <c r="C6" s="674"/>
      <c r="D6" s="674"/>
      <c r="E6" s="674"/>
      <c r="F6" s="675"/>
      <c r="G6" s="673"/>
      <c r="H6" s="674"/>
      <c r="I6" s="674"/>
      <c r="J6" s="674"/>
      <c r="K6" s="675"/>
      <c r="L6" s="680"/>
      <c r="M6" s="43"/>
    </row>
    <row r="7" spans="1:13" ht="13.5" thickBot="1">
      <c r="A7" s="46"/>
      <c r="B7" s="211" t="s">
        <v>25</v>
      </c>
      <c r="C7" s="211" t="s">
        <v>29</v>
      </c>
      <c r="D7" s="211" t="s">
        <v>30</v>
      </c>
      <c r="E7" s="211" t="s">
        <v>31</v>
      </c>
      <c r="F7" s="211" t="s">
        <v>10</v>
      </c>
      <c r="G7" s="211" t="s">
        <v>25</v>
      </c>
      <c r="H7" s="211" t="s">
        <v>29</v>
      </c>
      <c r="I7" s="211" t="s">
        <v>30</v>
      </c>
      <c r="J7" s="211" t="s">
        <v>31</v>
      </c>
      <c r="K7" s="217" t="s">
        <v>10</v>
      </c>
      <c r="L7" s="670"/>
      <c r="M7" s="43"/>
    </row>
    <row r="8" spans="1:13" ht="12.75">
      <c r="A8" s="49" t="s">
        <v>143</v>
      </c>
      <c r="B8" s="147">
        <v>5830.664</v>
      </c>
      <c r="C8" s="147">
        <v>5903.132</v>
      </c>
      <c r="D8" s="147">
        <v>11440.645</v>
      </c>
      <c r="E8" s="147">
        <v>10542.678</v>
      </c>
      <c r="F8" s="90">
        <v>33717.119</v>
      </c>
      <c r="G8" s="92">
        <v>102.874</v>
      </c>
      <c r="H8" s="90">
        <v>102.14</v>
      </c>
      <c r="I8" s="90">
        <v>3607.84</v>
      </c>
      <c r="J8" s="91">
        <v>158.767</v>
      </c>
      <c r="K8" s="90">
        <v>3971.621</v>
      </c>
      <c r="L8" s="199">
        <v>37688.74</v>
      </c>
      <c r="M8" s="43"/>
    </row>
    <row r="9" spans="1:13" ht="12.75">
      <c r="A9" s="43" t="s">
        <v>144</v>
      </c>
      <c r="B9" s="147">
        <v>4101.897</v>
      </c>
      <c r="C9" s="147">
        <v>2807.27</v>
      </c>
      <c r="D9" s="147">
        <v>2233.958</v>
      </c>
      <c r="E9" s="147">
        <v>5771.648</v>
      </c>
      <c r="F9" s="90">
        <v>14914.773000000001</v>
      </c>
      <c r="G9" s="92">
        <v>714.588</v>
      </c>
      <c r="H9" s="90">
        <v>656.649</v>
      </c>
      <c r="I9" s="90">
        <v>1424.391</v>
      </c>
      <c r="J9" s="91">
        <v>1177.697</v>
      </c>
      <c r="K9" s="90">
        <v>3973.325</v>
      </c>
      <c r="L9" s="91">
        <v>18888.098</v>
      </c>
      <c r="M9" s="43"/>
    </row>
    <row r="10" spans="1:13" ht="12.75">
      <c r="A10" s="43" t="s">
        <v>145</v>
      </c>
      <c r="B10" s="147">
        <v>6326.554</v>
      </c>
      <c r="C10" s="147">
        <v>3541.756</v>
      </c>
      <c r="D10" s="147">
        <v>94.965</v>
      </c>
      <c r="E10" s="147">
        <v>5026.209</v>
      </c>
      <c r="F10" s="90">
        <v>14989.484</v>
      </c>
      <c r="G10" s="221">
        <v>0</v>
      </c>
      <c r="H10" s="90">
        <v>23.887</v>
      </c>
      <c r="I10" s="90">
        <v>2984.658</v>
      </c>
      <c r="J10" s="91">
        <v>158.126</v>
      </c>
      <c r="K10" s="90">
        <v>3166.6710000000003</v>
      </c>
      <c r="L10" s="91">
        <v>18156.155</v>
      </c>
      <c r="M10" s="43"/>
    </row>
    <row r="11" spans="1:13" ht="12.75">
      <c r="A11" s="43" t="s">
        <v>146</v>
      </c>
      <c r="B11" s="147">
        <v>6443.706</v>
      </c>
      <c r="C11" s="147">
        <v>4445.315</v>
      </c>
      <c r="D11" s="147">
        <v>5191.827</v>
      </c>
      <c r="E11" s="147">
        <v>4291.074</v>
      </c>
      <c r="F11" s="90">
        <v>20371.922000000002</v>
      </c>
      <c r="G11" s="92">
        <v>502.942</v>
      </c>
      <c r="H11" s="90">
        <v>249.508</v>
      </c>
      <c r="I11" s="90">
        <v>73.874</v>
      </c>
      <c r="J11" s="91">
        <v>158.491</v>
      </c>
      <c r="K11" s="90">
        <v>984.815</v>
      </c>
      <c r="L11" s="91">
        <v>21356.737</v>
      </c>
      <c r="M11" s="43"/>
    </row>
    <row r="12" spans="1:13" s="425" customFormat="1" ht="12.75">
      <c r="A12" s="71" t="s">
        <v>147</v>
      </c>
      <c r="B12" s="148">
        <v>22702.821</v>
      </c>
      <c r="C12" s="148">
        <v>16697.472999999998</v>
      </c>
      <c r="D12" s="148">
        <v>18961.395</v>
      </c>
      <c r="E12" s="148">
        <v>25631.609</v>
      </c>
      <c r="F12" s="152">
        <v>83993.29800000001</v>
      </c>
      <c r="G12" s="149">
        <v>1320.404</v>
      </c>
      <c r="H12" s="150">
        <v>1032.184</v>
      </c>
      <c r="I12" s="150">
        <v>8090.762999999999</v>
      </c>
      <c r="J12" s="151">
        <v>1653.081</v>
      </c>
      <c r="K12" s="152">
        <v>12096.432</v>
      </c>
      <c r="L12" s="142">
        <v>96089.73</v>
      </c>
      <c r="M12" s="71"/>
    </row>
    <row r="13" spans="1:13" ht="12.75">
      <c r="A13" s="43"/>
      <c r="B13" s="153"/>
      <c r="C13" s="153"/>
      <c r="D13" s="147"/>
      <c r="E13" s="154"/>
      <c r="F13" s="91"/>
      <c r="G13" s="155"/>
      <c r="H13" s="147"/>
      <c r="I13" s="147"/>
      <c r="J13" s="153"/>
      <c r="K13" s="152"/>
      <c r="L13" s="142"/>
      <c r="M13" s="43"/>
    </row>
    <row r="14" spans="1:13" s="425" customFormat="1" ht="12.75">
      <c r="A14" s="71" t="s">
        <v>148</v>
      </c>
      <c r="B14" s="152">
        <v>1579.381</v>
      </c>
      <c r="C14" s="152">
        <v>4206.127</v>
      </c>
      <c r="D14" s="156">
        <v>1800.778</v>
      </c>
      <c r="E14" s="157">
        <v>11398.803</v>
      </c>
      <c r="F14" s="142">
        <v>18985.089</v>
      </c>
      <c r="G14" s="276" t="s">
        <v>46</v>
      </c>
      <c r="H14" s="276" t="s">
        <v>46</v>
      </c>
      <c r="I14" s="152">
        <v>1289.55</v>
      </c>
      <c r="J14" s="142">
        <v>149.792</v>
      </c>
      <c r="K14" s="152">
        <v>1439.3419999999999</v>
      </c>
      <c r="L14" s="142">
        <v>20424.431</v>
      </c>
      <c r="M14" s="71"/>
    </row>
    <row r="15" spans="1:13" ht="12.75">
      <c r="A15" s="43"/>
      <c r="B15" s="152"/>
      <c r="C15" s="152"/>
      <c r="D15" s="152"/>
      <c r="E15" s="157"/>
      <c r="F15" s="91"/>
      <c r="G15" s="152"/>
      <c r="H15" s="221"/>
      <c r="I15" s="152"/>
      <c r="J15" s="142"/>
      <c r="K15" s="152"/>
      <c r="L15" s="142"/>
      <c r="M15" s="43"/>
    </row>
    <row r="16" spans="1:13" s="425" customFormat="1" ht="12.75">
      <c r="A16" s="71" t="s">
        <v>149</v>
      </c>
      <c r="B16" s="152">
        <v>722.837</v>
      </c>
      <c r="C16" s="152">
        <v>1685.726</v>
      </c>
      <c r="D16" s="152">
        <v>7699.32</v>
      </c>
      <c r="E16" s="157">
        <v>2115.715</v>
      </c>
      <c r="F16" s="142">
        <v>12223.598</v>
      </c>
      <c r="G16" s="276" t="s">
        <v>46</v>
      </c>
      <c r="H16" s="276" t="s">
        <v>46</v>
      </c>
      <c r="I16" s="152">
        <v>182.638</v>
      </c>
      <c r="J16" s="142">
        <v>0.456</v>
      </c>
      <c r="K16" s="152">
        <v>183.094</v>
      </c>
      <c r="L16" s="142">
        <v>12406.692</v>
      </c>
      <c r="M16" s="71"/>
    </row>
    <row r="17" spans="1:13" ht="12.75">
      <c r="A17" s="43"/>
      <c r="B17" s="147"/>
      <c r="C17" s="154"/>
      <c r="D17" s="147"/>
      <c r="E17" s="154"/>
      <c r="F17" s="91"/>
      <c r="G17" s="158"/>
      <c r="H17" s="221"/>
      <c r="I17" s="153"/>
      <c r="J17" s="153"/>
      <c r="K17" s="152"/>
      <c r="L17" s="142"/>
      <c r="M17" s="43"/>
    </row>
    <row r="18" spans="1:13" ht="12.75">
      <c r="A18" s="43" t="s">
        <v>150</v>
      </c>
      <c r="B18" s="147">
        <v>24.32</v>
      </c>
      <c r="C18" s="159">
        <v>942.29</v>
      </c>
      <c r="D18" s="147">
        <v>756.63</v>
      </c>
      <c r="E18" s="154">
        <v>1411.58</v>
      </c>
      <c r="F18" s="91">
        <v>3134.82</v>
      </c>
      <c r="G18" s="276" t="s">
        <v>46</v>
      </c>
      <c r="H18" s="276" t="s">
        <v>46</v>
      </c>
      <c r="I18" s="276" t="s">
        <v>46</v>
      </c>
      <c r="J18" s="276" t="s">
        <v>46</v>
      </c>
      <c r="K18" s="276" t="s">
        <v>46</v>
      </c>
      <c r="L18" s="91">
        <v>3134.82</v>
      </c>
      <c r="M18" s="43"/>
    </row>
    <row r="19" spans="1:13" ht="12.75">
      <c r="A19" s="43" t="s">
        <v>151</v>
      </c>
      <c r="B19" s="147">
        <v>42.9</v>
      </c>
      <c r="C19" s="159">
        <v>4661.69</v>
      </c>
      <c r="D19" s="147">
        <v>3135.53</v>
      </c>
      <c r="E19" s="154">
        <v>5112.56</v>
      </c>
      <c r="F19" s="91">
        <v>12952.68</v>
      </c>
      <c r="G19" s="276" t="s">
        <v>46</v>
      </c>
      <c r="H19" s="276" t="s">
        <v>46</v>
      </c>
      <c r="I19" s="276" t="s">
        <v>46</v>
      </c>
      <c r="J19" s="276" t="s">
        <v>46</v>
      </c>
      <c r="K19" s="276" t="s">
        <v>46</v>
      </c>
      <c r="L19" s="91">
        <v>12952.68</v>
      </c>
      <c r="M19" s="43"/>
    </row>
    <row r="20" spans="1:13" ht="12.75">
      <c r="A20" s="43" t="s">
        <v>152</v>
      </c>
      <c r="B20" s="147">
        <v>187.282</v>
      </c>
      <c r="C20" s="159">
        <v>4999.8</v>
      </c>
      <c r="D20" s="147">
        <v>4605.14</v>
      </c>
      <c r="E20" s="154">
        <v>3498.622</v>
      </c>
      <c r="F20" s="91">
        <v>13290.844000000001</v>
      </c>
      <c r="G20" s="276" t="s">
        <v>46</v>
      </c>
      <c r="H20" s="276" t="s">
        <v>46</v>
      </c>
      <c r="I20" s="276" t="s">
        <v>46</v>
      </c>
      <c r="J20" s="276" t="s">
        <v>46</v>
      </c>
      <c r="K20" s="276" t="s">
        <v>46</v>
      </c>
      <c r="L20" s="91">
        <v>13290.844000000001</v>
      </c>
      <c r="M20" s="43"/>
    </row>
    <row r="21" spans="1:13" s="425" customFormat="1" ht="12.75">
      <c r="A21" s="71" t="s">
        <v>208</v>
      </c>
      <c r="B21" s="160">
        <v>254.502</v>
      </c>
      <c r="C21" s="161">
        <v>10603.78</v>
      </c>
      <c r="D21" s="160">
        <v>8497.3</v>
      </c>
      <c r="E21" s="162">
        <v>10022.762</v>
      </c>
      <c r="F21" s="148">
        <v>29378.344</v>
      </c>
      <c r="G21" s="276" t="s">
        <v>46</v>
      </c>
      <c r="H21" s="276" t="s">
        <v>46</v>
      </c>
      <c r="I21" s="276" t="s">
        <v>46</v>
      </c>
      <c r="J21" s="276" t="s">
        <v>46</v>
      </c>
      <c r="K21" s="276" t="s">
        <v>46</v>
      </c>
      <c r="L21" s="142">
        <v>29378.344</v>
      </c>
      <c r="M21" s="71"/>
    </row>
    <row r="22" spans="1:13" ht="12.75">
      <c r="A22" s="43"/>
      <c r="B22" s="153"/>
      <c r="C22" s="153"/>
      <c r="D22" s="153"/>
      <c r="E22" s="153"/>
      <c r="F22" s="91"/>
      <c r="G22" s="158"/>
      <c r="H22" s="153"/>
      <c r="I22" s="147"/>
      <c r="J22" s="153"/>
      <c r="K22" s="152"/>
      <c r="L22" s="142"/>
      <c r="M22" s="43"/>
    </row>
    <row r="23" spans="1:13" s="425" customFormat="1" ht="12.75">
      <c r="A23" s="71" t="s">
        <v>153</v>
      </c>
      <c r="B23" s="221">
        <v>0</v>
      </c>
      <c r="C23" s="152">
        <v>3155.265</v>
      </c>
      <c r="D23" s="152">
        <v>2145.191</v>
      </c>
      <c r="E23" s="157">
        <v>6658.426</v>
      </c>
      <c r="F23" s="142">
        <v>11958.882000000001</v>
      </c>
      <c r="G23" s="276" t="s">
        <v>46</v>
      </c>
      <c r="H23" s="276" t="s">
        <v>46</v>
      </c>
      <c r="I23" s="152">
        <v>168.134</v>
      </c>
      <c r="J23" s="276" t="s">
        <v>46</v>
      </c>
      <c r="K23" s="152">
        <v>168.134</v>
      </c>
      <c r="L23" s="142">
        <v>12127.016000000001</v>
      </c>
      <c r="M23" s="71"/>
    </row>
    <row r="24" spans="1:13" ht="12.75">
      <c r="A24" s="43"/>
      <c r="B24" s="152"/>
      <c r="C24" s="152"/>
      <c r="D24" s="152"/>
      <c r="E24" s="157"/>
      <c r="F24" s="142"/>
      <c r="G24" s="158"/>
      <c r="H24" s="221"/>
      <c r="I24" s="90"/>
      <c r="J24" s="153"/>
      <c r="K24" s="152"/>
      <c r="L24" s="142"/>
      <c r="M24" s="43"/>
    </row>
    <row r="25" spans="1:13" s="425" customFormat="1" ht="12.75">
      <c r="A25" s="71" t="s">
        <v>154</v>
      </c>
      <c r="B25" s="152">
        <v>0.931</v>
      </c>
      <c r="C25" s="152">
        <v>1718.899</v>
      </c>
      <c r="D25" s="152">
        <v>412.336</v>
      </c>
      <c r="E25" s="157">
        <v>1640.386</v>
      </c>
      <c r="F25" s="142">
        <v>3772.552</v>
      </c>
      <c r="G25" s="276" t="s">
        <v>46</v>
      </c>
      <c r="H25" s="276" t="s">
        <v>46</v>
      </c>
      <c r="I25" s="276" t="s">
        <v>46</v>
      </c>
      <c r="J25" s="276" t="s">
        <v>46</v>
      </c>
      <c r="K25" s="276" t="s">
        <v>46</v>
      </c>
      <c r="L25" s="142">
        <v>3772.552</v>
      </c>
      <c r="M25" s="71"/>
    </row>
    <row r="26" spans="1:13" ht="12.75">
      <c r="A26" s="43"/>
      <c r="B26" s="153"/>
      <c r="C26" s="153"/>
      <c r="D26" s="153"/>
      <c r="E26" s="153"/>
      <c r="F26" s="91"/>
      <c r="G26" s="158"/>
      <c r="H26" s="153"/>
      <c r="I26" s="153"/>
      <c r="J26" s="153"/>
      <c r="K26" s="152"/>
      <c r="L26" s="142"/>
      <c r="M26" s="43"/>
    </row>
    <row r="27" spans="1:13" ht="12.75">
      <c r="A27" s="43" t="s">
        <v>155</v>
      </c>
      <c r="B27" s="147">
        <v>0.122</v>
      </c>
      <c r="C27" s="159">
        <v>7251.287</v>
      </c>
      <c r="D27" s="147">
        <v>92.387</v>
      </c>
      <c r="E27" s="154">
        <v>16105.359</v>
      </c>
      <c r="F27" s="91">
        <v>23449.155</v>
      </c>
      <c r="G27" s="276" t="s">
        <v>46</v>
      </c>
      <c r="H27" s="91">
        <v>632.417</v>
      </c>
      <c r="I27" s="90">
        <v>159.247</v>
      </c>
      <c r="J27" s="91">
        <v>1499.703</v>
      </c>
      <c r="K27" s="90">
        <v>2291.367</v>
      </c>
      <c r="L27" s="91">
        <v>25740.521999999997</v>
      </c>
      <c r="M27" s="43"/>
    </row>
    <row r="28" spans="1:13" ht="12.75">
      <c r="A28" s="43" t="s">
        <v>156</v>
      </c>
      <c r="B28" s="147">
        <v>10.2</v>
      </c>
      <c r="C28" s="159">
        <v>3989.731</v>
      </c>
      <c r="D28" s="147">
        <v>1294.765</v>
      </c>
      <c r="E28" s="154">
        <v>4397.149</v>
      </c>
      <c r="F28" s="91">
        <v>9691.845000000001</v>
      </c>
      <c r="G28" s="276" t="s">
        <v>46</v>
      </c>
      <c r="H28" s="91">
        <v>0</v>
      </c>
      <c r="I28" s="90">
        <v>0</v>
      </c>
      <c r="J28" s="91">
        <v>0</v>
      </c>
      <c r="K28" s="90">
        <v>0</v>
      </c>
      <c r="L28" s="91">
        <v>9691.845000000001</v>
      </c>
      <c r="M28" s="43"/>
    </row>
    <row r="29" spans="1:13" ht="12.75">
      <c r="A29" s="43" t="s">
        <v>157</v>
      </c>
      <c r="B29" s="147">
        <v>0</v>
      </c>
      <c r="C29" s="159">
        <v>2783.415</v>
      </c>
      <c r="D29" s="147">
        <v>0</v>
      </c>
      <c r="E29" s="154">
        <v>5945.404</v>
      </c>
      <c r="F29" s="91">
        <v>8728.819</v>
      </c>
      <c r="G29" s="91">
        <v>0</v>
      </c>
      <c r="H29" s="276" t="s">
        <v>46</v>
      </c>
      <c r="I29" s="276" t="s">
        <v>46</v>
      </c>
      <c r="J29" s="276" t="s">
        <v>46</v>
      </c>
      <c r="K29" s="90">
        <v>0</v>
      </c>
      <c r="L29" s="91">
        <v>8728.819</v>
      </c>
      <c r="M29" s="43"/>
    </row>
    <row r="30" spans="1:13" s="425" customFormat="1" ht="12.75">
      <c r="A30" s="71" t="s">
        <v>209</v>
      </c>
      <c r="B30" s="148">
        <v>10.322</v>
      </c>
      <c r="C30" s="148">
        <v>14024.433</v>
      </c>
      <c r="D30" s="148">
        <v>1387.152</v>
      </c>
      <c r="E30" s="148">
        <v>26447.912000000004</v>
      </c>
      <c r="F30" s="142">
        <v>41869.819</v>
      </c>
      <c r="G30" s="142">
        <v>0</v>
      </c>
      <c r="H30" s="163">
        <v>632.417</v>
      </c>
      <c r="I30" s="163">
        <v>159.247</v>
      </c>
      <c r="J30" s="163">
        <v>1499.703</v>
      </c>
      <c r="K30" s="152">
        <v>2291.367</v>
      </c>
      <c r="L30" s="142">
        <v>44161.186</v>
      </c>
      <c r="M30" s="71"/>
    </row>
    <row r="31" spans="1:13" ht="12.75">
      <c r="A31" s="43"/>
      <c r="B31" s="153"/>
      <c r="C31" s="147"/>
      <c r="D31" s="154"/>
      <c r="E31" s="153"/>
      <c r="F31" s="91"/>
      <c r="G31" s="158"/>
      <c r="H31" s="153"/>
      <c r="I31" s="153"/>
      <c r="J31" s="153"/>
      <c r="K31" s="152"/>
      <c r="L31" s="142"/>
      <c r="M31" s="43"/>
    </row>
    <row r="32" spans="1:13" ht="12.75">
      <c r="A32" s="43" t="s">
        <v>158</v>
      </c>
      <c r="B32" s="147">
        <v>716.1</v>
      </c>
      <c r="C32" s="147">
        <v>27101.1</v>
      </c>
      <c r="D32" s="147">
        <v>1422.3</v>
      </c>
      <c r="E32" s="154">
        <v>52356.7</v>
      </c>
      <c r="F32" s="91">
        <v>81596.2</v>
      </c>
      <c r="G32" s="276" t="s">
        <v>46</v>
      </c>
      <c r="H32" s="90">
        <v>1131.4</v>
      </c>
      <c r="I32" s="90">
        <v>2155.1</v>
      </c>
      <c r="J32" s="91">
        <v>4082</v>
      </c>
      <c r="K32" s="90">
        <v>7368.5</v>
      </c>
      <c r="L32" s="91">
        <v>88964.7</v>
      </c>
      <c r="M32" s="43"/>
    </row>
    <row r="33" spans="1:13" ht="12.75">
      <c r="A33" s="43" t="s">
        <v>159</v>
      </c>
      <c r="B33" s="147">
        <v>1466.58</v>
      </c>
      <c r="C33" s="147">
        <v>4482.8</v>
      </c>
      <c r="D33" s="147">
        <v>0</v>
      </c>
      <c r="E33" s="154">
        <v>18365.915</v>
      </c>
      <c r="F33" s="91">
        <v>24315.295000000002</v>
      </c>
      <c r="G33" s="276" t="s">
        <v>46</v>
      </c>
      <c r="H33" s="276" t="s">
        <v>46</v>
      </c>
      <c r="I33" s="276" t="s">
        <v>46</v>
      </c>
      <c r="J33" s="91">
        <v>0</v>
      </c>
      <c r="K33" s="90">
        <v>0</v>
      </c>
      <c r="L33" s="91">
        <v>24315.295000000002</v>
      </c>
      <c r="M33" s="43"/>
    </row>
    <row r="34" spans="1:13" ht="12.75">
      <c r="A34" s="43" t="s">
        <v>160</v>
      </c>
      <c r="B34" s="147">
        <v>34.6</v>
      </c>
      <c r="C34" s="147">
        <v>1843.1</v>
      </c>
      <c r="D34" s="147">
        <v>541.8</v>
      </c>
      <c r="E34" s="154">
        <v>17972.6</v>
      </c>
      <c r="F34" s="91">
        <v>20392.1</v>
      </c>
      <c r="G34" s="90">
        <v>0</v>
      </c>
      <c r="H34" s="90">
        <v>0</v>
      </c>
      <c r="I34" s="90">
        <v>1304.9</v>
      </c>
      <c r="J34" s="91">
        <v>168.1</v>
      </c>
      <c r="K34" s="90">
        <v>1473</v>
      </c>
      <c r="L34" s="91">
        <v>21865.1</v>
      </c>
      <c r="M34" s="43"/>
    </row>
    <row r="35" spans="1:13" ht="12.75">
      <c r="A35" s="43" t="s">
        <v>161</v>
      </c>
      <c r="B35" s="147">
        <v>225.89</v>
      </c>
      <c r="C35" s="147">
        <v>970.5</v>
      </c>
      <c r="D35" s="147">
        <v>2.6</v>
      </c>
      <c r="E35" s="154">
        <v>0</v>
      </c>
      <c r="F35" s="91">
        <v>1198.99</v>
      </c>
      <c r="G35" s="221">
        <v>0</v>
      </c>
      <c r="H35" s="221">
        <v>386</v>
      </c>
      <c r="I35" s="90">
        <v>52</v>
      </c>
      <c r="J35" s="90">
        <v>724.999</v>
      </c>
      <c r="K35" s="90">
        <v>1162.999</v>
      </c>
      <c r="L35" s="91">
        <v>2361.9889999999996</v>
      </c>
      <c r="M35" s="43"/>
    </row>
    <row r="36" spans="1:13" s="425" customFormat="1" ht="12.75">
      <c r="A36" s="71" t="s">
        <v>162</v>
      </c>
      <c r="B36" s="148">
        <v>2443.17</v>
      </c>
      <c r="C36" s="148">
        <v>34397.5</v>
      </c>
      <c r="D36" s="160">
        <v>1966.7</v>
      </c>
      <c r="E36" s="162">
        <v>88695.215</v>
      </c>
      <c r="F36" s="142">
        <v>127502.585</v>
      </c>
      <c r="G36" s="152">
        <v>0</v>
      </c>
      <c r="H36" s="163">
        <v>1517.4</v>
      </c>
      <c r="I36" s="163">
        <v>3512</v>
      </c>
      <c r="J36" s="163">
        <v>4975.099</v>
      </c>
      <c r="K36" s="98">
        <v>10004.499</v>
      </c>
      <c r="L36" s="142">
        <v>137507.084</v>
      </c>
      <c r="M36" s="71"/>
    </row>
    <row r="37" spans="1:13" ht="12.75">
      <c r="A37" s="43"/>
      <c r="B37" s="147"/>
      <c r="C37" s="159"/>
      <c r="D37" s="159"/>
      <c r="E37" s="154"/>
      <c r="F37" s="91"/>
      <c r="G37" s="158"/>
      <c r="H37" s="153"/>
      <c r="I37" s="153"/>
      <c r="J37" s="153"/>
      <c r="K37" s="152"/>
      <c r="L37" s="142"/>
      <c r="M37" s="43"/>
    </row>
    <row r="38" spans="1:13" s="425" customFormat="1" ht="12.75">
      <c r="A38" s="71" t="s">
        <v>163</v>
      </c>
      <c r="B38" s="152">
        <v>51.688</v>
      </c>
      <c r="C38" s="428">
        <v>989.798</v>
      </c>
      <c r="D38" s="428">
        <v>531.208</v>
      </c>
      <c r="E38" s="157">
        <v>1950.026</v>
      </c>
      <c r="F38" s="142">
        <v>3522.72</v>
      </c>
      <c r="G38" s="276" t="s">
        <v>46</v>
      </c>
      <c r="H38" s="276" t="s">
        <v>46</v>
      </c>
      <c r="I38" s="142">
        <v>548.273</v>
      </c>
      <c r="J38" s="142">
        <v>31.243</v>
      </c>
      <c r="K38" s="152">
        <v>579.5160000000001</v>
      </c>
      <c r="L38" s="142">
        <v>4102.236000000001</v>
      </c>
      <c r="M38" s="71"/>
    </row>
    <row r="39" spans="1:13" ht="12.75">
      <c r="A39" s="43"/>
      <c r="B39" s="147"/>
      <c r="C39" s="159"/>
      <c r="D39" s="159"/>
      <c r="E39" s="154"/>
      <c r="F39" s="91"/>
      <c r="G39" s="158"/>
      <c r="H39" s="153"/>
      <c r="I39" s="153"/>
      <c r="J39" s="153"/>
      <c r="K39" s="152"/>
      <c r="L39" s="142"/>
      <c r="M39" s="43"/>
    </row>
    <row r="40" spans="1:13" ht="12.75">
      <c r="A40" s="43" t="s">
        <v>164</v>
      </c>
      <c r="B40" s="147">
        <v>1331.015</v>
      </c>
      <c r="C40" s="159">
        <v>4465.59</v>
      </c>
      <c r="D40" s="159">
        <v>836.06</v>
      </c>
      <c r="E40" s="159">
        <v>7040.235</v>
      </c>
      <c r="F40" s="91">
        <v>13672.9</v>
      </c>
      <c r="G40" s="221">
        <v>384.581</v>
      </c>
      <c r="H40" s="276" t="s">
        <v>46</v>
      </c>
      <c r="I40" s="276" t="s">
        <v>46</v>
      </c>
      <c r="J40" s="276" t="s">
        <v>46</v>
      </c>
      <c r="K40" s="221">
        <v>384.581</v>
      </c>
      <c r="L40" s="91">
        <v>14057.481000000002</v>
      </c>
      <c r="M40" s="43"/>
    </row>
    <row r="41" spans="1:13" ht="12.75">
      <c r="A41" s="43" t="s">
        <v>165</v>
      </c>
      <c r="B41" s="147">
        <v>212.403</v>
      </c>
      <c r="C41" s="159">
        <v>2639.318</v>
      </c>
      <c r="D41" s="159">
        <v>1208.744</v>
      </c>
      <c r="E41" s="159">
        <v>3156.667</v>
      </c>
      <c r="F41" s="91">
        <v>7217.132</v>
      </c>
      <c r="G41" s="276" t="s">
        <v>46</v>
      </c>
      <c r="H41" s="276" t="s">
        <v>46</v>
      </c>
      <c r="I41" s="91">
        <v>1040.808</v>
      </c>
      <c r="J41" s="91">
        <v>134.24</v>
      </c>
      <c r="K41" s="90">
        <v>1175.048</v>
      </c>
      <c r="L41" s="91">
        <v>8392.18</v>
      </c>
      <c r="M41" s="43"/>
    </row>
    <row r="42" spans="1:13" ht="12.75">
      <c r="A42" s="43" t="s">
        <v>166</v>
      </c>
      <c r="B42" s="147">
        <v>1510.593</v>
      </c>
      <c r="C42" s="159">
        <v>2815.246</v>
      </c>
      <c r="D42" s="159">
        <v>776.463</v>
      </c>
      <c r="E42" s="159">
        <v>4008.048</v>
      </c>
      <c r="F42" s="91">
        <v>9110.35</v>
      </c>
      <c r="G42" s="276" t="s">
        <v>46</v>
      </c>
      <c r="H42" s="221">
        <v>7.32</v>
      </c>
      <c r="I42" s="91">
        <v>1371.709</v>
      </c>
      <c r="J42" s="91">
        <v>97.816</v>
      </c>
      <c r="K42" s="90">
        <v>1476.845</v>
      </c>
      <c r="L42" s="91">
        <v>10587.194999999998</v>
      </c>
      <c r="M42" s="43"/>
    </row>
    <row r="43" spans="1:13" ht="12.75">
      <c r="A43" s="43" t="s">
        <v>167</v>
      </c>
      <c r="B43" s="147">
        <v>849.373</v>
      </c>
      <c r="C43" s="159">
        <v>1749.123</v>
      </c>
      <c r="D43" s="159">
        <v>2015.454</v>
      </c>
      <c r="E43" s="159">
        <v>2982.43</v>
      </c>
      <c r="F43" s="91">
        <v>7596.38</v>
      </c>
      <c r="G43" s="276" t="s">
        <v>46</v>
      </c>
      <c r="H43" s="91">
        <v>53.57</v>
      </c>
      <c r="I43" s="91">
        <v>901.11</v>
      </c>
      <c r="J43" s="91">
        <v>85.88</v>
      </c>
      <c r="K43" s="90">
        <v>1040.56</v>
      </c>
      <c r="L43" s="91">
        <v>8636.94</v>
      </c>
      <c r="M43" s="43"/>
    </row>
    <row r="44" spans="1:13" ht="12.75">
      <c r="A44" s="43" t="s">
        <v>168</v>
      </c>
      <c r="B44" s="147">
        <v>2144.313</v>
      </c>
      <c r="C44" s="159">
        <v>3934.986</v>
      </c>
      <c r="D44" s="159">
        <v>12606.596</v>
      </c>
      <c r="E44" s="159">
        <v>19787.23</v>
      </c>
      <c r="F44" s="91">
        <v>38473.125</v>
      </c>
      <c r="G44" s="276" t="s">
        <v>46</v>
      </c>
      <c r="H44" s="276" t="s">
        <v>46</v>
      </c>
      <c r="I44" s="276" t="s">
        <v>46</v>
      </c>
      <c r="J44" s="276" t="s">
        <v>46</v>
      </c>
      <c r="K44" s="90">
        <v>0</v>
      </c>
      <c r="L44" s="91">
        <v>38473.125</v>
      </c>
      <c r="M44" s="43"/>
    </row>
    <row r="45" spans="1:13" ht="12.75">
      <c r="A45" s="43" t="s">
        <v>169</v>
      </c>
      <c r="B45" s="147">
        <v>3.155</v>
      </c>
      <c r="C45" s="159">
        <v>1088.11</v>
      </c>
      <c r="D45" s="159">
        <v>717.54</v>
      </c>
      <c r="E45" s="159">
        <v>3030.04</v>
      </c>
      <c r="F45" s="91">
        <v>4838.844999999999</v>
      </c>
      <c r="G45" s="276" t="s">
        <v>46</v>
      </c>
      <c r="H45" s="276" t="s">
        <v>46</v>
      </c>
      <c r="I45" s="276" t="s">
        <v>46</v>
      </c>
      <c r="J45" s="276" t="s">
        <v>46</v>
      </c>
      <c r="K45" s="276" t="s">
        <v>46</v>
      </c>
      <c r="L45" s="91">
        <v>4838.844999999999</v>
      </c>
      <c r="M45" s="43"/>
    </row>
    <row r="46" spans="1:13" ht="12.75">
      <c r="A46" s="43" t="s">
        <v>170</v>
      </c>
      <c r="B46" s="147">
        <v>0</v>
      </c>
      <c r="C46" s="147">
        <v>232.135</v>
      </c>
      <c r="D46" s="147">
        <v>0</v>
      </c>
      <c r="E46" s="147">
        <v>370.075</v>
      </c>
      <c r="F46" s="91">
        <v>602.29</v>
      </c>
      <c r="G46" s="276" t="s">
        <v>46</v>
      </c>
      <c r="H46" s="276" t="s">
        <v>46</v>
      </c>
      <c r="I46" s="276" t="s">
        <v>46</v>
      </c>
      <c r="J46" s="276" t="s">
        <v>46</v>
      </c>
      <c r="K46" s="276" t="s">
        <v>46</v>
      </c>
      <c r="L46" s="91">
        <v>602.29</v>
      </c>
      <c r="M46" s="43"/>
    </row>
    <row r="47" spans="1:13" ht="12.75">
      <c r="A47" s="43" t="s">
        <v>171</v>
      </c>
      <c r="B47" s="147">
        <v>32.098</v>
      </c>
      <c r="C47" s="147">
        <v>8400.883</v>
      </c>
      <c r="D47" s="147">
        <v>3199.31</v>
      </c>
      <c r="E47" s="147">
        <v>15067.409</v>
      </c>
      <c r="F47" s="91">
        <v>26699.7</v>
      </c>
      <c r="G47" s="221">
        <v>8.304</v>
      </c>
      <c r="H47" s="276" t="s">
        <v>46</v>
      </c>
      <c r="I47" s="91">
        <v>2295.9</v>
      </c>
      <c r="J47" s="91">
        <v>817.76</v>
      </c>
      <c r="K47" s="90">
        <v>3121.964</v>
      </c>
      <c r="L47" s="91">
        <v>29821.663999999997</v>
      </c>
      <c r="M47" s="43"/>
    </row>
    <row r="48" spans="1:13" ht="12.75">
      <c r="A48" s="43" t="s">
        <v>172</v>
      </c>
      <c r="B48" s="147">
        <v>333.665</v>
      </c>
      <c r="C48" s="147">
        <v>2271.248</v>
      </c>
      <c r="D48" s="147">
        <v>3446.6</v>
      </c>
      <c r="E48" s="147">
        <v>4454.127</v>
      </c>
      <c r="F48" s="91">
        <v>10505.64</v>
      </c>
      <c r="G48" s="276" t="s">
        <v>46</v>
      </c>
      <c r="H48" s="276" t="s">
        <v>46</v>
      </c>
      <c r="I48" s="276" t="s">
        <v>46</v>
      </c>
      <c r="J48" s="276" t="s">
        <v>46</v>
      </c>
      <c r="K48" s="276" t="s">
        <v>46</v>
      </c>
      <c r="L48" s="91">
        <v>10505.64</v>
      </c>
      <c r="M48" s="43"/>
    </row>
    <row r="49" spans="1:13" s="425" customFormat="1" ht="12.75">
      <c r="A49" s="71" t="s">
        <v>210</v>
      </c>
      <c r="B49" s="148">
        <v>6416.695</v>
      </c>
      <c r="C49" s="160">
        <v>27596.638999999996</v>
      </c>
      <c r="D49" s="160">
        <v>24806.767</v>
      </c>
      <c r="E49" s="160">
        <v>59896.261</v>
      </c>
      <c r="F49" s="148">
        <v>118716.36199999998</v>
      </c>
      <c r="G49" s="221">
        <v>392.885</v>
      </c>
      <c r="H49" s="163">
        <v>60.89</v>
      </c>
      <c r="I49" s="163">
        <v>5609.527</v>
      </c>
      <c r="J49" s="163">
        <v>1135.696</v>
      </c>
      <c r="K49" s="98">
        <v>7198.998</v>
      </c>
      <c r="L49" s="74">
        <v>125915.36</v>
      </c>
      <c r="M49" s="71"/>
    </row>
    <row r="50" spans="1:13" ht="12.75">
      <c r="A50" s="43"/>
      <c r="B50" s="153"/>
      <c r="C50" s="147"/>
      <c r="D50" s="147"/>
      <c r="E50" s="147"/>
      <c r="F50" s="91"/>
      <c r="G50" s="158"/>
      <c r="H50" s="153"/>
      <c r="I50" s="153"/>
      <c r="J50" s="153"/>
      <c r="K50" s="152"/>
      <c r="L50" s="142"/>
      <c r="M50" s="43"/>
    </row>
    <row r="51" spans="1:13" s="425" customFormat="1" ht="12.75">
      <c r="A51" s="71" t="s">
        <v>173</v>
      </c>
      <c r="B51" s="152">
        <v>280.891</v>
      </c>
      <c r="C51" s="152">
        <v>24313.789</v>
      </c>
      <c r="D51" s="152">
        <v>2411.977</v>
      </c>
      <c r="E51" s="152">
        <v>36974.953</v>
      </c>
      <c r="F51" s="142">
        <v>63981.61</v>
      </c>
      <c r="G51" s="276" t="s">
        <v>46</v>
      </c>
      <c r="H51" s="221">
        <v>0</v>
      </c>
      <c r="I51" s="221">
        <v>157.031</v>
      </c>
      <c r="J51" s="221">
        <v>435.575</v>
      </c>
      <c r="K51" s="221">
        <v>592.606</v>
      </c>
      <c r="L51" s="142">
        <v>64574.216</v>
      </c>
      <c r="M51" s="71"/>
    </row>
    <row r="52" spans="1:13" ht="12.75">
      <c r="A52" s="43"/>
      <c r="B52" s="147"/>
      <c r="C52" s="147"/>
      <c r="D52" s="147"/>
      <c r="E52" s="147"/>
      <c r="F52" s="91"/>
      <c r="G52" s="158"/>
      <c r="H52" s="153"/>
      <c r="I52" s="153"/>
      <c r="J52" s="153"/>
      <c r="K52" s="152"/>
      <c r="L52" s="142"/>
      <c r="M52" s="43"/>
    </row>
    <row r="53" spans="1:13" ht="12.75">
      <c r="A53" s="43" t="s">
        <v>174</v>
      </c>
      <c r="B53" s="147">
        <v>4.811</v>
      </c>
      <c r="C53" s="147">
        <v>96.345</v>
      </c>
      <c r="D53" s="147">
        <v>1060.46</v>
      </c>
      <c r="E53" s="221">
        <v>0</v>
      </c>
      <c r="F53" s="91">
        <v>1161.616</v>
      </c>
      <c r="G53" s="276" t="s">
        <v>46</v>
      </c>
      <c r="H53" s="91">
        <v>0</v>
      </c>
      <c r="I53" s="91">
        <v>570.283</v>
      </c>
      <c r="J53" s="91">
        <v>911.021</v>
      </c>
      <c r="K53" s="90">
        <v>1481.304</v>
      </c>
      <c r="L53" s="91">
        <v>2642.92</v>
      </c>
      <c r="M53" s="43"/>
    </row>
    <row r="54" spans="1:13" ht="12.75">
      <c r="A54" s="43" t="s">
        <v>175</v>
      </c>
      <c r="B54" s="147">
        <v>0.642</v>
      </c>
      <c r="C54" s="147">
        <v>8100.361</v>
      </c>
      <c r="D54" s="147">
        <v>918.15</v>
      </c>
      <c r="E54" s="147">
        <v>8111.449</v>
      </c>
      <c r="F54" s="91">
        <v>17130.602</v>
      </c>
      <c r="G54" s="276" t="s">
        <v>46</v>
      </c>
      <c r="H54" s="276" t="s">
        <v>46</v>
      </c>
      <c r="I54" s="276" t="s">
        <v>46</v>
      </c>
      <c r="J54" s="276" t="s">
        <v>46</v>
      </c>
      <c r="K54" s="276" t="s">
        <v>46</v>
      </c>
      <c r="L54" s="91">
        <v>17130.602</v>
      </c>
      <c r="M54" s="43"/>
    </row>
    <row r="55" spans="1:13" ht="12.75">
      <c r="A55" s="43" t="s">
        <v>176</v>
      </c>
      <c r="B55" s="147">
        <v>2.182</v>
      </c>
      <c r="C55" s="147">
        <v>9.43</v>
      </c>
      <c r="D55" s="221">
        <v>5.902</v>
      </c>
      <c r="E55" s="154">
        <v>5511.324</v>
      </c>
      <c r="F55" s="91">
        <v>5528.838</v>
      </c>
      <c r="G55" s="276" t="s">
        <v>46</v>
      </c>
      <c r="H55" s="276" t="s">
        <v>46</v>
      </c>
      <c r="I55" s="276" t="s">
        <v>46</v>
      </c>
      <c r="J55" s="276" t="s">
        <v>46</v>
      </c>
      <c r="K55" s="276" t="s">
        <v>46</v>
      </c>
      <c r="L55" s="91">
        <v>5528.838</v>
      </c>
      <c r="M55" s="43"/>
    </row>
    <row r="56" spans="1:13" ht="12.75">
      <c r="A56" s="43" t="s">
        <v>177</v>
      </c>
      <c r="B56" s="147">
        <v>4.08</v>
      </c>
      <c r="C56" s="147">
        <v>75.332</v>
      </c>
      <c r="D56" s="221">
        <v>0</v>
      </c>
      <c r="E56" s="154">
        <v>700.777</v>
      </c>
      <c r="F56" s="91">
        <v>780.1890000000001</v>
      </c>
      <c r="G56" s="276" t="s">
        <v>46</v>
      </c>
      <c r="H56" s="276" t="s">
        <v>46</v>
      </c>
      <c r="I56" s="276" t="s">
        <v>46</v>
      </c>
      <c r="J56" s="276" t="s">
        <v>46</v>
      </c>
      <c r="K56" s="276" t="s">
        <v>46</v>
      </c>
      <c r="L56" s="91">
        <v>780.1890000000001</v>
      </c>
      <c r="M56" s="43"/>
    </row>
    <row r="57" spans="1:13" ht="12.75">
      <c r="A57" s="43" t="s">
        <v>178</v>
      </c>
      <c r="B57" s="147">
        <v>141.708</v>
      </c>
      <c r="C57" s="147">
        <v>1138.922</v>
      </c>
      <c r="D57" s="147">
        <v>1642.127</v>
      </c>
      <c r="E57" s="154">
        <v>28812.706</v>
      </c>
      <c r="F57" s="91">
        <v>31735.463</v>
      </c>
      <c r="G57" s="276" t="s">
        <v>46</v>
      </c>
      <c r="H57" s="276" t="s">
        <v>46</v>
      </c>
      <c r="I57" s="91">
        <v>4903.741</v>
      </c>
      <c r="J57" s="276" t="s">
        <v>46</v>
      </c>
      <c r="K57" s="90">
        <v>4903.741</v>
      </c>
      <c r="L57" s="91">
        <v>36639.204</v>
      </c>
      <c r="M57" s="43"/>
    </row>
    <row r="58" spans="1:13" s="425" customFormat="1" ht="12.75">
      <c r="A58" s="71" t="s">
        <v>179</v>
      </c>
      <c r="B58" s="148">
        <v>153.423</v>
      </c>
      <c r="C58" s="148">
        <v>9420.39</v>
      </c>
      <c r="D58" s="148">
        <v>3626.639</v>
      </c>
      <c r="E58" s="148">
        <v>43136.255999999994</v>
      </c>
      <c r="F58" s="142">
        <v>56336.708</v>
      </c>
      <c r="G58" s="276" t="s">
        <v>46</v>
      </c>
      <c r="H58" s="163">
        <v>0</v>
      </c>
      <c r="I58" s="163">
        <v>5474.024</v>
      </c>
      <c r="J58" s="163">
        <v>911.021</v>
      </c>
      <c r="K58" s="152">
        <v>6385.045</v>
      </c>
      <c r="L58" s="142">
        <v>62721.753</v>
      </c>
      <c r="M58" s="71"/>
    </row>
    <row r="59" spans="1:13" ht="12.75">
      <c r="A59" s="43"/>
      <c r="B59" s="153"/>
      <c r="C59" s="153"/>
      <c r="D59" s="153"/>
      <c r="E59" s="153"/>
      <c r="F59" s="91"/>
      <c r="G59" s="158"/>
      <c r="H59" s="153"/>
      <c r="I59" s="153"/>
      <c r="J59" s="153"/>
      <c r="K59" s="152"/>
      <c r="L59" s="142"/>
      <c r="M59" s="43"/>
    </row>
    <row r="60" spans="1:13" ht="12.75">
      <c r="A60" s="43" t="s">
        <v>180</v>
      </c>
      <c r="B60" s="90">
        <v>14.876</v>
      </c>
      <c r="C60" s="90">
        <v>1353.088</v>
      </c>
      <c r="D60" s="221">
        <v>0</v>
      </c>
      <c r="E60" s="164">
        <v>1532.81</v>
      </c>
      <c r="F60" s="91">
        <v>2900.774</v>
      </c>
      <c r="G60" s="276" t="s">
        <v>46</v>
      </c>
      <c r="H60" s="276" t="s">
        <v>46</v>
      </c>
      <c r="I60" s="276" t="s">
        <v>46</v>
      </c>
      <c r="J60" s="276" t="s">
        <v>46</v>
      </c>
      <c r="K60" s="276" t="s">
        <v>46</v>
      </c>
      <c r="L60" s="91">
        <v>2900.774</v>
      </c>
      <c r="M60" s="43"/>
    </row>
    <row r="61" spans="1:13" ht="12.75">
      <c r="A61" s="43" t="s">
        <v>181</v>
      </c>
      <c r="B61" s="90">
        <v>145.968</v>
      </c>
      <c r="C61" s="90">
        <v>248.795</v>
      </c>
      <c r="D61" s="90">
        <v>45.259</v>
      </c>
      <c r="E61" s="164">
        <v>690.864</v>
      </c>
      <c r="F61" s="91">
        <v>1130.886</v>
      </c>
      <c r="G61" s="276" t="s">
        <v>46</v>
      </c>
      <c r="H61" s="91">
        <v>0</v>
      </c>
      <c r="I61" s="91">
        <v>0</v>
      </c>
      <c r="J61" s="91">
        <v>8.602</v>
      </c>
      <c r="K61" s="90">
        <v>8.602</v>
      </c>
      <c r="L61" s="91">
        <v>1139.488</v>
      </c>
      <c r="M61" s="43"/>
    </row>
    <row r="62" spans="1:13" ht="12.75">
      <c r="A62" s="43" t="s">
        <v>182</v>
      </c>
      <c r="B62" s="90">
        <v>1522.199</v>
      </c>
      <c r="C62" s="90">
        <v>2305.914</v>
      </c>
      <c r="D62" s="90">
        <v>779.073</v>
      </c>
      <c r="E62" s="164">
        <v>4187.75</v>
      </c>
      <c r="F62" s="91">
        <v>8794.936000000002</v>
      </c>
      <c r="G62" s="221">
        <v>59.49</v>
      </c>
      <c r="H62" s="91">
        <v>106.43</v>
      </c>
      <c r="I62" s="91">
        <v>54.47</v>
      </c>
      <c r="J62" s="91">
        <v>826.33</v>
      </c>
      <c r="K62" s="90">
        <v>1046.72</v>
      </c>
      <c r="L62" s="91">
        <v>9841.656</v>
      </c>
      <c r="M62" s="43"/>
    </row>
    <row r="63" spans="1:13" s="425" customFormat="1" ht="12.75">
      <c r="A63" s="71" t="s">
        <v>183</v>
      </c>
      <c r="B63" s="152">
        <v>1683.0430000000001</v>
      </c>
      <c r="C63" s="152">
        <v>3907.7970000000005</v>
      </c>
      <c r="D63" s="152">
        <v>824.332</v>
      </c>
      <c r="E63" s="157">
        <v>6411.424</v>
      </c>
      <c r="F63" s="142">
        <v>12826.596000000001</v>
      </c>
      <c r="G63" s="221">
        <v>59.49</v>
      </c>
      <c r="H63" s="151">
        <v>106.43</v>
      </c>
      <c r="I63" s="151">
        <v>54.47</v>
      </c>
      <c r="J63" s="151">
        <v>834.932</v>
      </c>
      <c r="K63" s="152">
        <v>1055.3220000000001</v>
      </c>
      <c r="L63" s="142">
        <v>13881.918000000001</v>
      </c>
      <c r="M63" s="71"/>
    </row>
    <row r="64" spans="1:13" ht="12.75">
      <c r="A64" s="43"/>
      <c r="B64" s="90"/>
      <c r="C64" s="90"/>
      <c r="D64" s="90"/>
      <c r="E64" s="164"/>
      <c r="F64" s="91"/>
      <c r="G64" s="158"/>
      <c r="H64" s="153"/>
      <c r="I64" s="153"/>
      <c r="J64" s="153"/>
      <c r="K64" s="152"/>
      <c r="L64" s="142"/>
      <c r="M64" s="43"/>
    </row>
    <row r="65" spans="1:13" s="425" customFormat="1" ht="12.75">
      <c r="A65" s="71" t="s">
        <v>184</v>
      </c>
      <c r="B65" s="221">
        <v>0</v>
      </c>
      <c r="C65" s="152">
        <v>11265.055</v>
      </c>
      <c r="D65" s="221">
        <v>0</v>
      </c>
      <c r="E65" s="157">
        <v>11269.105</v>
      </c>
      <c r="F65" s="142">
        <v>22534.16</v>
      </c>
      <c r="G65" s="276" t="s">
        <v>46</v>
      </c>
      <c r="H65" s="276" t="s">
        <v>46</v>
      </c>
      <c r="I65" s="276" t="s">
        <v>46</v>
      </c>
      <c r="J65" s="276" t="s">
        <v>46</v>
      </c>
      <c r="K65" s="276" t="s">
        <v>46</v>
      </c>
      <c r="L65" s="142">
        <v>22534.16</v>
      </c>
      <c r="M65" s="71"/>
    </row>
    <row r="66" spans="1:13" ht="12.75">
      <c r="A66" s="43"/>
      <c r="B66" s="90"/>
      <c r="C66" s="90"/>
      <c r="D66" s="90"/>
      <c r="E66" s="164"/>
      <c r="F66" s="91"/>
      <c r="G66" s="276" t="s">
        <v>46</v>
      </c>
      <c r="H66" s="276" t="s">
        <v>46</v>
      </c>
      <c r="I66" s="91"/>
      <c r="J66" s="91"/>
      <c r="K66" s="152"/>
      <c r="L66" s="142"/>
      <c r="M66" s="43"/>
    </row>
    <row r="67" spans="1:13" ht="12.75">
      <c r="A67" s="43" t="s">
        <v>185</v>
      </c>
      <c r="B67" s="90">
        <v>6.932</v>
      </c>
      <c r="C67" s="90">
        <v>532.69</v>
      </c>
      <c r="D67" s="90">
        <v>439.571</v>
      </c>
      <c r="E67" s="164">
        <v>1798.152</v>
      </c>
      <c r="F67" s="91">
        <v>2777.3450000000003</v>
      </c>
      <c r="G67" s="276" t="s">
        <v>46</v>
      </c>
      <c r="H67" s="276" t="s">
        <v>46</v>
      </c>
      <c r="I67" s="276" t="s">
        <v>46</v>
      </c>
      <c r="J67" s="276" t="s">
        <v>46</v>
      </c>
      <c r="K67" s="276" t="s">
        <v>46</v>
      </c>
      <c r="L67" s="91">
        <v>2777.3450000000003</v>
      </c>
      <c r="M67" s="43"/>
    </row>
    <row r="68" spans="1:13" ht="12.75">
      <c r="A68" s="43" t="s">
        <v>186</v>
      </c>
      <c r="B68" s="90">
        <v>97.55</v>
      </c>
      <c r="C68" s="90">
        <v>6319.279</v>
      </c>
      <c r="D68" s="90">
        <v>2254.566</v>
      </c>
      <c r="E68" s="164">
        <v>16181.13</v>
      </c>
      <c r="F68" s="91">
        <v>24852.525</v>
      </c>
      <c r="G68" s="221">
        <v>0.2</v>
      </c>
      <c r="H68" s="276" t="s">
        <v>46</v>
      </c>
      <c r="I68" s="91">
        <v>120.12</v>
      </c>
      <c r="J68" s="91">
        <v>0</v>
      </c>
      <c r="K68" s="90">
        <v>120.32</v>
      </c>
      <c r="L68" s="91">
        <v>24972.845</v>
      </c>
      <c r="M68" s="43"/>
    </row>
    <row r="69" spans="1:13" s="425" customFormat="1" ht="12.75">
      <c r="A69" s="71" t="s">
        <v>187</v>
      </c>
      <c r="B69" s="148">
        <v>104.482</v>
      </c>
      <c r="C69" s="148">
        <v>6851.969000000001</v>
      </c>
      <c r="D69" s="148">
        <v>2694.1369999999997</v>
      </c>
      <c r="E69" s="148">
        <v>17979.282</v>
      </c>
      <c r="F69" s="142">
        <v>27629.87</v>
      </c>
      <c r="G69" s="236">
        <v>0.2</v>
      </c>
      <c r="H69" s="236" t="s">
        <v>46</v>
      </c>
      <c r="I69" s="163">
        <v>120.12</v>
      </c>
      <c r="J69" s="163">
        <v>0</v>
      </c>
      <c r="K69" s="98">
        <v>120.32</v>
      </c>
      <c r="L69" s="142">
        <v>27750.19</v>
      </c>
      <c r="M69" s="71"/>
    </row>
    <row r="70" spans="1:13" ht="12.75">
      <c r="A70" s="43"/>
      <c r="B70" s="153"/>
      <c r="C70" s="153"/>
      <c r="D70" s="153"/>
      <c r="E70" s="153"/>
      <c r="F70" s="91"/>
      <c r="G70" s="158"/>
      <c r="H70" s="153"/>
      <c r="I70" s="153"/>
      <c r="J70" s="153"/>
      <c r="K70" s="152"/>
      <c r="L70" s="142"/>
      <c r="M70" s="43"/>
    </row>
    <row r="71" spans="1:13" ht="12.75">
      <c r="A71" s="43" t="s">
        <v>188</v>
      </c>
      <c r="B71" s="90">
        <v>13.086</v>
      </c>
      <c r="C71" s="92">
        <v>240.32</v>
      </c>
      <c r="D71" s="90">
        <v>82.629</v>
      </c>
      <c r="E71" s="164">
        <v>1593.712</v>
      </c>
      <c r="F71" s="91">
        <v>1929.747</v>
      </c>
      <c r="G71" s="276" t="s">
        <v>46</v>
      </c>
      <c r="H71" s="276" t="s">
        <v>46</v>
      </c>
      <c r="I71" s="276" t="s">
        <v>46</v>
      </c>
      <c r="J71" s="276" t="s">
        <v>46</v>
      </c>
      <c r="K71" s="276" t="s">
        <v>46</v>
      </c>
      <c r="L71" s="91">
        <v>1929.747</v>
      </c>
      <c r="M71" s="43"/>
    </row>
    <row r="72" spans="1:13" ht="12.75">
      <c r="A72" s="43" t="s">
        <v>189</v>
      </c>
      <c r="B72" s="221">
        <v>0</v>
      </c>
      <c r="C72" s="92">
        <v>1837.791</v>
      </c>
      <c r="D72" s="90">
        <v>70.078</v>
      </c>
      <c r="E72" s="164">
        <v>2502.76</v>
      </c>
      <c r="F72" s="91">
        <v>4410.629</v>
      </c>
      <c r="G72" s="276" t="s">
        <v>46</v>
      </c>
      <c r="H72" s="276" t="s">
        <v>46</v>
      </c>
      <c r="I72" s="276" t="s">
        <v>46</v>
      </c>
      <c r="J72" s="276" t="s">
        <v>46</v>
      </c>
      <c r="K72" s="276" t="s">
        <v>46</v>
      </c>
      <c r="L72" s="91">
        <v>4410.629</v>
      </c>
      <c r="M72" s="43"/>
    </row>
    <row r="73" spans="1:13" ht="12.75">
      <c r="A73" s="43" t="s">
        <v>190</v>
      </c>
      <c r="B73" s="90">
        <v>0.32</v>
      </c>
      <c r="C73" s="92">
        <v>3008.047</v>
      </c>
      <c r="D73" s="90">
        <v>16.07</v>
      </c>
      <c r="E73" s="164">
        <v>172.769</v>
      </c>
      <c r="F73" s="91">
        <v>3197.206</v>
      </c>
      <c r="G73" s="276" t="s">
        <v>46</v>
      </c>
      <c r="H73" s="221">
        <v>27.1</v>
      </c>
      <c r="I73" s="276" t="s">
        <v>46</v>
      </c>
      <c r="J73" s="276" t="s">
        <v>46</v>
      </c>
      <c r="K73" s="221">
        <v>27.1</v>
      </c>
      <c r="L73" s="91">
        <v>3224.306</v>
      </c>
      <c r="M73" s="43"/>
    </row>
    <row r="74" spans="1:13" ht="12.75">
      <c r="A74" s="43" t="s">
        <v>191</v>
      </c>
      <c r="B74" s="90">
        <v>6.56</v>
      </c>
      <c r="C74" s="104">
        <v>238.564</v>
      </c>
      <c r="D74" s="90">
        <v>31.744</v>
      </c>
      <c r="E74" s="164">
        <v>444.034</v>
      </c>
      <c r="F74" s="91">
        <v>720.902</v>
      </c>
      <c r="G74" s="276" t="s">
        <v>46</v>
      </c>
      <c r="H74" s="91">
        <v>55.052</v>
      </c>
      <c r="I74" s="91">
        <v>7.936</v>
      </c>
      <c r="J74" s="91">
        <v>88.677</v>
      </c>
      <c r="K74" s="90">
        <v>151.665</v>
      </c>
      <c r="L74" s="91">
        <v>872.567</v>
      </c>
      <c r="M74" s="43"/>
    </row>
    <row r="75" spans="1:13" ht="12.75">
      <c r="A75" s="43" t="s">
        <v>192</v>
      </c>
      <c r="B75" s="90">
        <v>0</v>
      </c>
      <c r="C75" s="144">
        <v>17.852</v>
      </c>
      <c r="D75" s="90">
        <v>0</v>
      </c>
      <c r="E75" s="221">
        <v>29.541</v>
      </c>
      <c r="F75" s="91">
        <v>47.393</v>
      </c>
      <c r="G75" s="276" t="s">
        <v>46</v>
      </c>
      <c r="H75" s="276" t="s">
        <v>46</v>
      </c>
      <c r="I75" s="276" t="s">
        <v>46</v>
      </c>
      <c r="J75" s="276" t="s">
        <v>46</v>
      </c>
      <c r="K75" s="276" t="s">
        <v>46</v>
      </c>
      <c r="L75" s="91">
        <v>47.393</v>
      </c>
      <c r="M75" s="43"/>
    </row>
    <row r="76" spans="1:13" ht="12.75">
      <c r="A76" s="43" t="s">
        <v>193</v>
      </c>
      <c r="B76" s="90">
        <v>7.534</v>
      </c>
      <c r="C76" s="92">
        <v>85.78</v>
      </c>
      <c r="D76" s="90">
        <v>14.45</v>
      </c>
      <c r="E76" s="164">
        <v>586.028</v>
      </c>
      <c r="F76" s="91">
        <v>693.792</v>
      </c>
      <c r="G76" s="276" t="s">
        <v>46</v>
      </c>
      <c r="H76" s="276" t="s">
        <v>46</v>
      </c>
      <c r="I76" s="276" t="s">
        <v>46</v>
      </c>
      <c r="J76" s="276" t="s">
        <v>46</v>
      </c>
      <c r="K76" s="276" t="s">
        <v>46</v>
      </c>
      <c r="L76" s="91">
        <v>693.792</v>
      </c>
      <c r="M76" s="43"/>
    </row>
    <row r="77" spans="1:13" ht="12.75">
      <c r="A77" s="43" t="s">
        <v>194</v>
      </c>
      <c r="B77" s="90">
        <v>0</v>
      </c>
      <c r="C77" s="92">
        <v>4419.812</v>
      </c>
      <c r="D77" s="90">
        <v>236.588</v>
      </c>
      <c r="E77" s="164">
        <v>14.26</v>
      </c>
      <c r="F77" s="91">
        <v>4670.66</v>
      </c>
      <c r="G77" s="276" t="s">
        <v>46</v>
      </c>
      <c r="H77" s="276" t="s">
        <v>46</v>
      </c>
      <c r="I77" s="276" t="s">
        <v>46</v>
      </c>
      <c r="J77" s="276" t="s">
        <v>46</v>
      </c>
      <c r="K77" s="276" t="s">
        <v>46</v>
      </c>
      <c r="L77" s="91">
        <v>4670.66</v>
      </c>
      <c r="M77" s="43"/>
    </row>
    <row r="78" spans="1:13" ht="12.75">
      <c r="A78" s="43" t="s">
        <v>195</v>
      </c>
      <c r="B78" s="90">
        <v>443.921</v>
      </c>
      <c r="C78" s="92">
        <v>1925.968</v>
      </c>
      <c r="D78" s="90">
        <v>2535.048</v>
      </c>
      <c r="E78" s="164">
        <v>8785.665</v>
      </c>
      <c r="F78" s="91">
        <v>13690.602</v>
      </c>
      <c r="G78" s="276" t="s">
        <v>46</v>
      </c>
      <c r="H78" s="276" t="s">
        <v>46</v>
      </c>
      <c r="I78" s="91">
        <v>3908.839</v>
      </c>
      <c r="J78" s="90">
        <v>2335.432</v>
      </c>
      <c r="K78" s="90">
        <v>6244.271</v>
      </c>
      <c r="L78" s="91">
        <v>19934.873</v>
      </c>
      <c r="M78" s="43"/>
    </row>
    <row r="79" spans="1:13" s="425" customFormat="1" ht="12.75">
      <c r="A79" s="71" t="s">
        <v>211</v>
      </c>
      <c r="B79" s="160">
        <v>471.421</v>
      </c>
      <c r="C79" s="161">
        <v>11774.134</v>
      </c>
      <c r="D79" s="161">
        <v>2986.607</v>
      </c>
      <c r="E79" s="162">
        <v>14128.769</v>
      </c>
      <c r="F79" s="142">
        <v>29360.931</v>
      </c>
      <c r="G79" s="151">
        <v>0</v>
      </c>
      <c r="H79" s="151">
        <v>82.152</v>
      </c>
      <c r="I79" s="151">
        <v>3916.775</v>
      </c>
      <c r="J79" s="151">
        <v>2424.109</v>
      </c>
      <c r="K79" s="152">
        <v>6423.036</v>
      </c>
      <c r="L79" s="142">
        <v>35783.967</v>
      </c>
      <c r="M79" s="71"/>
    </row>
    <row r="80" spans="1:13" ht="12.75">
      <c r="A80" s="43"/>
      <c r="B80" s="153"/>
      <c r="C80" s="153"/>
      <c r="D80" s="147"/>
      <c r="E80" s="154"/>
      <c r="F80" s="91"/>
      <c r="G80" s="158"/>
      <c r="H80" s="153"/>
      <c r="I80" s="153"/>
      <c r="J80" s="153"/>
      <c r="K80" s="152"/>
      <c r="L80" s="142"/>
      <c r="M80" s="43"/>
    </row>
    <row r="81" spans="1:13" ht="12.75">
      <c r="A81" s="43" t="s">
        <v>196</v>
      </c>
      <c r="B81" s="90">
        <v>70.38</v>
      </c>
      <c r="C81" s="90">
        <v>152.075</v>
      </c>
      <c r="D81" s="90">
        <v>449.16</v>
      </c>
      <c r="E81" s="164">
        <v>428.106</v>
      </c>
      <c r="F81" s="91">
        <v>1099.721</v>
      </c>
      <c r="G81" s="276" t="s">
        <v>46</v>
      </c>
      <c r="H81" s="276" t="s">
        <v>46</v>
      </c>
      <c r="I81" s="276" t="s">
        <v>46</v>
      </c>
      <c r="J81" s="276" t="s">
        <v>46</v>
      </c>
      <c r="K81" s="276" t="s">
        <v>46</v>
      </c>
      <c r="L81" s="91">
        <v>1099.721</v>
      </c>
      <c r="M81" s="43"/>
    </row>
    <row r="82" spans="1:13" ht="12.75">
      <c r="A82" s="43" t="s">
        <v>197</v>
      </c>
      <c r="B82" s="90">
        <v>30.394</v>
      </c>
      <c r="C82" s="90">
        <v>305.509</v>
      </c>
      <c r="D82" s="90">
        <v>314.872</v>
      </c>
      <c r="E82" s="164">
        <v>449.504</v>
      </c>
      <c r="F82" s="91">
        <v>1100.279</v>
      </c>
      <c r="G82" s="276" t="s">
        <v>46</v>
      </c>
      <c r="H82" s="276" t="s">
        <v>46</v>
      </c>
      <c r="I82" s="276" t="s">
        <v>46</v>
      </c>
      <c r="J82" s="276" t="s">
        <v>46</v>
      </c>
      <c r="K82" s="276" t="s">
        <v>46</v>
      </c>
      <c r="L82" s="91">
        <v>1100.279</v>
      </c>
      <c r="M82" s="43"/>
    </row>
    <row r="83" spans="1:13" s="425" customFormat="1" ht="12.75">
      <c r="A83" s="71" t="s">
        <v>198</v>
      </c>
      <c r="B83" s="148">
        <v>100.774</v>
      </c>
      <c r="C83" s="148">
        <v>457.584</v>
      </c>
      <c r="D83" s="148">
        <v>764.032</v>
      </c>
      <c r="E83" s="148">
        <v>877.61</v>
      </c>
      <c r="F83" s="142">
        <v>2200</v>
      </c>
      <c r="G83" s="276" t="s">
        <v>46</v>
      </c>
      <c r="H83" s="276" t="s">
        <v>46</v>
      </c>
      <c r="I83" s="276" t="s">
        <v>46</v>
      </c>
      <c r="J83" s="276" t="s">
        <v>46</v>
      </c>
      <c r="K83" s="276" t="s">
        <v>46</v>
      </c>
      <c r="L83" s="142">
        <v>2200</v>
      </c>
      <c r="M83" s="71"/>
    </row>
    <row r="84" spans="1:13" ht="12.75">
      <c r="A84" s="43"/>
      <c r="B84" s="91"/>
      <c r="C84" s="91"/>
      <c r="D84" s="91"/>
      <c r="E84" s="91"/>
      <c r="F84" s="91"/>
      <c r="G84" s="91"/>
      <c r="H84" s="91"/>
      <c r="I84" s="91"/>
      <c r="J84" s="144"/>
      <c r="K84" s="152"/>
      <c r="L84" s="91"/>
      <c r="M84" s="43"/>
    </row>
    <row r="85" spans="1:13" ht="12.75">
      <c r="A85" s="223" t="s">
        <v>199</v>
      </c>
      <c r="B85" s="146">
        <v>33621.505000000005</v>
      </c>
      <c r="C85" s="146">
        <v>182783.907</v>
      </c>
      <c r="D85" s="146">
        <v>79026.26</v>
      </c>
      <c r="E85" s="146">
        <v>379114.6380000001</v>
      </c>
      <c r="F85" s="146">
        <v>674546.31</v>
      </c>
      <c r="G85" s="146">
        <v>1160.705</v>
      </c>
      <c r="H85" s="146">
        <v>3186.5780000000004</v>
      </c>
      <c r="I85" s="146">
        <v>25588.254</v>
      </c>
      <c r="J85" s="146">
        <v>9404.523000000001</v>
      </c>
      <c r="K85" s="165">
        <v>39340.06</v>
      </c>
      <c r="L85" s="146">
        <v>713886.37</v>
      </c>
      <c r="M85" s="43"/>
    </row>
    <row r="86" spans="1:13" ht="12.75">
      <c r="A86" s="75" t="s">
        <v>136</v>
      </c>
      <c r="B86" s="276" t="s">
        <v>46</v>
      </c>
      <c r="C86" s="276" t="s">
        <v>46</v>
      </c>
      <c r="D86" s="276" t="s">
        <v>46</v>
      </c>
      <c r="E86" s="276" t="s">
        <v>46</v>
      </c>
      <c r="F86" s="276" t="s">
        <v>46</v>
      </c>
      <c r="G86" s="276" t="s">
        <v>46</v>
      </c>
      <c r="H86" s="276" t="s">
        <v>46</v>
      </c>
      <c r="I86" s="276" t="s">
        <v>46</v>
      </c>
      <c r="J86" s="276" t="s">
        <v>46</v>
      </c>
      <c r="K86" s="276" t="s">
        <v>46</v>
      </c>
      <c r="L86" s="277" t="s">
        <v>46</v>
      </c>
      <c r="M86" s="43"/>
    </row>
    <row r="87" spans="1:13" ht="12.75">
      <c r="A87" s="76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43"/>
    </row>
    <row r="88" spans="1:13" ht="13.5" thickBot="1">
      <c r="A88" s="78" t="s">
        <v>137</v>
      </c>
      <c r="B88" s="181">
        <v>36976.381</v>
      </c>
      <c r="C88" s="181">
        <v>183066.35799999998</v>
      </c>
      <c r="D88" s="181">
        <v>81515.871</v>
      </c>
      <c r="E88" s="181">
        <v>365234.51399999997</v>
      </c>
      <c r="F88" s="181">
        <v>666793.1240000001</v>
      </c>
      <c r="G88" s="181">
        <v>1772.979</v>
      </c>
      <c r="H88" s="181">
        <v>3431.473</v>
      </c>
      <c r="I88" s="181">
        <v>29282.552</v>
      </c>
      <c r="J88" s="181">
        <v>14050.707000000002</v>
      </c>
      <c r="K88" s="181">
        <v>48537.710999999996</v>
      </c>
      <c r="L88" s="181">
        <v>715330.835</v>
      </c>
      <c r="M88" s="43"/>
    </row>
  </sheetData>
  <mergeCells count="5">
    <mergeCell ref="A1:L1"/>
    <mergeCell ref="A3:L3"/>
    <mergeCell ref="B5:F6"/>
    <mergeCell ref="L5:L7"/>
    <mergeCell ref="G5:K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" transitionEvaluation="1"/>
  <dimension ref="A1:AG26"/>
  <sheetViews>
    <sheetView showGridLines="0" zoomScale="75" zoomScaleNormal="75" workbookViewId="0" topLeftCell="A1">
      <selection activeCell="I12" sqref="I12"/>
    </sheetView>
  </sheetViews>
  <sheetFormatPr defaultColWidth="12.57421875" defaultRowHeight="12.75"/>
  <cols>
    <col min="1" max="1" width="20.7109375" style="261" customWidth="1"/>
    <col min="2" max="9" width="14.7109375" style="261" customWidth="1"/>
    <col min="10" max="10" width="12.57421875" style="261" customWidth="1"/>
    <col min="11" max="11" width="26.7109375" style="261" customWidth="1"/>
    <col min="12" max="12" width="2.28125" style="261" customWidth="1"/>
    <col min="13" max="13" width="17.7109375" style="261" customWidth="1"/>
    <col min="14" max="14" width="2.28125" style="261" customWidth="1"/>
    <col min="15" max="16384" width="12.57421875" style="261" customWidth="1"/>
  </cols>
  <sheetData>
    <row r="1" spans="1:9" s="429" customFormat="1" ht="18">
      <c r="A1" s="640" t="s">
        <v>0</v>
      </c>
      <c r="B1" s="640"/>
      <c r="C1" s="640"/>
      <c r="D1" s="640"/>
      <c r="E1" s="640"/>
      <c r="F1" s="640"/>
      <c r="G1" s="640"/>
      <c r="H1" s="640"/>
      <c r="I1" s="333"/>
    </row>
    <row r="3" spans="1:8" s="430" customFormat="1" ht="15">
      <c r="A3" s="688" t="s">
        <v>339</v>
      </c>
      <c r="B3" s="688"/>
      <c r="C3" s="688"/>
      <c r="D3" s="688"/>
      <c r="E3" s="688"/>
      <c r="F3" s="688"/>
      <c r="G3" s="688"/>
      <c r="H3" s="688"/>
    </row>
    <row r="4" s="430" customFormat="1" ht="15" thickBot="1"/>
    <row r="5" spans="1:8" ht="12.75">
      <c r="A5" s="431"/>
      <c r="B5" s="685" t="s">
        <v>217</v>
      </c>
      <c r="C5" s="686"/>
      <c r="D5" s="686"/>
      <c r="E5" s="687"/>
      <c r="F5" s="685" t="s">
        <v>218</v>
      </c>
      <c r="G5" s="686"/>
      <c r="H5" s="686"/>
    </row>
    <row r="6" spans="1:9" ht="12.75">
      <c r="A6" s="432" t="s">
        <v>1</v>
      </c>
      <c r="B6" s="433" t="s">
        <v>33</v>
      </c>
      <c r="C6" s="433" t="s">
        <v>33</v>
      </c>
      <c r="D6" s="681" t="s">
        <v>328</v>
      </c>
      <c r="E6" s="681" t="s">
        <v>10</v>
      </c>
      <c r="F6" s="433" t="s">
        <v>33</v>
      </c>
      <c r="G6" s="433" t="s">
        <v>33</v>
      </c>
      <c r="H6" s="683" t="s">
        <v>28</v>
      </c>
      <c r="I6" s="434"/>
    </row>
    <row r="7" spans="1:33" ht="13.5" thickBot="1">
      <c r="A7" s="435"/>
      <c r="B7" s="436" t="s">
        <v>34</v>
      </c>
      <c r="C7" s="436" t="s">
        <v>35</v>
      </c>
      <c r="D7" s="682"/>
      <c r="E7" s="682" t="s">
        <v>10</v>
      </c>
      <c r="F7" s="436" t="s">
        <v>34</v>
      </c>
      <c r="G7" s="436" t="s">
        <v>35</v>
      </c>
      <c r="H7" s="684"/>
      <c r="I7" s="434"/>
      <c r="AC7" s="437"/>
      <c r="AE7" s="437"/>
      <c r="AG7" s="437"/>
    </row>
    <row r="8" spans="1:33" ht="12.75">
      <c r="A8" s="349">
        <v>1990</v>
      </c>
      <c r="B8" s="438">
        <v>3549</v>
      </c>
      <c r="C8" s="438">
        <v>14322</v>
      </c>
      <c r="D8" s="438">
        <v>1132</v>
      </c>
      <c r="E8" s="438">
        <v>19003</v>
      </c>
      <c r="F8" s="439">
        <v>6.544096928712313</v>
      </c>
      <c r="G8" s="439">
        <v>12.034981147884373</v>
      </c>
      <c r="H8" s="440">
        <v>19.263250883392224</v>
      </c>
      <c r="AC8" s="437"/>
      <c r="AE8" s="437"/>
      <c r="AG8" s="437"/>
    </row>
    <row r="9" spans="1:33" ht="12.75">
      <c r="A9" s="345" t="s">
        <v>22</v>
      </c>
      <c r="B9" s="438">
        <v>4594</v>
      </c>
      <c r="C9" s="438">
        <v>13671</v>
      </c>
      <c r="D9" s="438">
        <v>913</v>
      </c>
      <c r="E9" s="438">
        <v>19178</v>
      </c>
      <c r="F9" s="439">
        <v>6.731867653461037</v>
      </c>
      <c r="G9" s="439">
        <v>11.925440713919977</v>
      </c>
      <c r="H9" s="440">
        <v>19.24687842278204</v>
      </c>
      <c r="AC9" s="437"/>
      <c r="AE9" s="437"/>
      <c r="AG9" s="437"/>
    </row>
    <row r="10" spans="1:33" ht="12.75">
      <c r="A10" s="349">
        <v>1992</v>
      </c>
      <c r="B10" s="438">
        <v>4605</v>
      </c>
      <c r="C10" s="438">
        <v>14158</v>
      </c>
      <c r="D10" s="438">
        <v>897</v>
      </c>
      <c r="E10" s="438">
        <v>19660</v>
      </c>
      <c r="F10" s="439">
        <v>6.697502714440825</v>
      </c>
      <c r="G10" s="439">
        <v>11.882116118095777</v>
      </c>
      <c r="H10" s="440">
        <v>19.07469342251951</v>
      </c>
      <c r="AC10" s="437"/>
      <c r="AE10" s="437"/>
      <c r="AG10" s="437"/>
    </row>
    <row r="11" spans="1:33" ht="12.75">
      <c r="A11" s="349">
        <v>1993</v>
      </c>
      <c r="B11" s="438">
        <v>4513</v>
      </c>
      <c r="C11" s="438">
        <v>13887</v>
      </c>
      <c r="D11" s="438">
        <v>883</v>
      </c>
      <c r="E11" s="438">
        <v>19283</v>
      </c>
      <c r="F11" s="439">
        <v>6.717925991579881</v>
      </c>
      <c r="G11" s="439">
        <v>11.887376683228918</v>
      </c>
      <c r="H11" s="440">
        <v>19.176670441676105</v>
      </c>
      <c r="AC11" s="437"/>
      <c r="AE11" s="437"/>
      <c r="AG11" s="437"/>
    </row>
    <row r="12" spans="1:33" ht="12.75">
      <c r="A12" s="349">
        <v>1994</v>
      </c>
      <c r="B12" s="438">
        <v>4730</v>
      </c>
      <c r="C12" s="438">
        <v>13422</v>
      </c>
      <c r="D12" s="438">
        <v>983</v>
      </c>
      <c r="E12" s="438">
        <v>19135</v>
      </c>
      <c r="F12" s="439">
        <v>6.829175475687103</v>
      </c>
      <c r="G12" s="439">
        <v>11.80405304723588</v>
      </c>
      <c r="H12" s="440">
        <v>19.044760935910478</v>
      </c>
      <c r="AC12" s="437"/>
      <c r="AE12" s="437"/>
      <c r="AG12" s="437"/>
    </row>
    <row r="13" spans="1:33" ht="12.75">
      <c r="A13" s="349">
        <v>1995</v>
      </c>
      <c r="B13" s="438">
        <v>4582</v>
      </c>
      <c r="C13" s="438">
        <v>13414</v>
      </c>
      <c r="D13" s="438">
        <v>1149</v>
      </c>
      <c r="E13" s="438">
        <v>19145</v>
      </c>
      <c r="F13" s="439">
        <v>6.871235268441729</v>
      </c>
      <c r="G13" s="439">
        <v>11.980169971671389</v>
      </c>
      <c r="H13" s="440">
        <v>19.120104438642297</v>
      </c>
      <c r="AC13" s="437"/>
      <c r="AE13" s="437"/>
      <c r="AG13" s="437"/>
    </row>
    <row r="14" spans="1:33" ht="12.75">
      <c r="A14" s="349">
        <v>1996</v>
      </c>
      <c r="B14" s="441">
        <v>4519.718</v>
      </c>
      <c r="C14" s="441">
        <v>13114.326</v>
      </c>
      <c r="D14" s="441">
        <v>1118.097</v>
      </c>
      <c r="E14" s="438">
        <v>18752.141</v>
      </c>
      <c r="F14" s="439">
        <v>6.779139760489482</v>
      </c>
      <c r="G14" s="439">
        <v>11.907992831656006</v>
      </c>
      <c r="H14" s="440">
        <v>18.972772487539096</v>
      </c>
      <c r="AC14" s="437"/>
      <c r="AE14" s="437"/>
      <c r="AG14" s="437"/>
    </row>
    <row r="15" spans="1:33" ht="12.75">
      <c r="A15" s="349">
        <v>1997</v>
      </c>
      <c r="B15" s="441">
        <v>4951</v>
      </c>
      <c r="C15" s="441">
        <v>13679</v>
      </c>
      <c r="D15" s="441">
        <v>1269</v>
      </c>
      <c r="E15" s="438">
        <v>19899</v>
      </c>
      <c r="F15" s="439">
        <v>7</v>
      </c>
      <c r="G15" s="439">
        <v>12.4</v>
      </c>
      <c r="H15" s="440">
        <v>19.6</v>
      </c>
      <c r="AC15" s="437"/>
      <c r="AE15" s="437"/>
      <c r="AG15" s="437"/>
    </row>
    <row r="16" spans="1:8" ht="12.75">
      <c r="A16" s="349">
        <v>1998</v>
      </c>
      <c r="B16" s="438">
        <v>5033.892</v>
      </c>
      <c r="C16" s="438">
        <v>13977.897</v>
      </c>
      <c r="D16" s="438">
        <v>1243.751</v>
      </c>
      <c r="E16" s="438">
        <v>20255.54</v>
      </c>
      <c r="F16" s="439">
        <v>7</v>
      </c>
      <c r="G16" s="439">
        <v>12.5</v>
      </c>
      <c r="H16" s="440">
        <v>19.3</v>
      </c>
    </row>
    <row r="17" spans="1:8" ht="12.75">
      <c r="A17" s="349">
        <v>1999</v>
      </c>
      <c r="B17" s="438">
        <v>5074</v>
      </c>
      <c r="C17" s="438">
        <v>13768</v>
      </c>
      <c r="D17" s="438">
        <v>619</v>
      </c>
      <c r="E17" s="438">
        <v>19461</v>
      </c>
      <c r="F17" s="439">
        <v>7</v>
      </c>
      <c r="G17" s="439">
        <v>12.6</v>
      </c>
      <c r="H17" s="440">
        <v>20.5</v>
      </c>
    </row>
    <row r="18" spans="1:9" ht="12.75">
      <c r="A18" s="349">
        <v>2000</v>
      </c>
      <c r="B18" s="438">
        <v>5472.792</v>
      </c>
      <c r="C18" s="438">
        <v>14494.688</v>
      </c>
      <c r="D18" s="438">
        <v>534.051</v>
      </c>
      <c r="E18" s="438">
        <v>20501.531</v>
      </c>
      <c r="F18" s="439">
        <v>7.1</v>
      </c>
      <c r="G18" s="439">
        <v>12.594950603732162</v>
      </c>
      <c r="H18" s="440">
        <v>20.870786516853933</v>
      </c>
      <c r="I18" s="434"/>
    </row>
    <row r="19" spans="1:9" ht="12.75">
      <c r="A19" s="351" t="s">
        <v>207</v>
      </c>
      <c r="B19" s="438">
        <v>5357.09726611294</v>
      </c>
      <c r="C19" s="438">
        <v>14614.539817142</v>
      </c>
      <c r="D19" s="438">
        <v>909.483250376192</v>
      </c>
      <c r="E19" s="438">
        <v>20881.120333631134</v>
      </c>
      <c r="F19" s="439">
        <v>6.936729043830721</v>
      </c>
      <c r="G19" s="439">
        <v>12.395739659878773</v>
      </c>
      <c r="H19" s="440">
        <v>19.229156178767873</v>
      </c>
      <c r="I19" s="434"/>
    </row>
    <row r="20" spans="1:9" ht="12.75">
      <c r="A20" s="351" t="s">
        <v>223</v>
      </c>
      <c r="B20" s="438">
        <v>5715.18446707922</v>
      </c>
      <c r="C20" s="438">
        <v>14307.9277200591</v>
      </c>
      <c r="D20" s="438">
        <v>927.61481286167</v>
      </c>
      <c r="E20" s="438">
        <v>20950.72699999999</v>
      </c>
      <c r="F20" s="439">
        <v>7</v>
      </c>
      <c r="G20" s="439">
        <v>12.494526228281174</v>
      </c>
      <c r="H20" s="440">
        <v>19.32671389764702</v>
      </c>
      <c r="I20" s="434"/>
    </row>
    <row r="21" spans="1:9" ht="12.75">
      <c r="A21" s="351" t="s">
        <v>236</v>
      </c>
      <c r="B21" s="438">
        <v>5637.335</v>
      </c>
      <c r="C21" s="438">
        <v>14297.108</v>
      </c>
      <c r="D21" s="438">
        <v>847.747</v>
      </c>
      <c r="E21" s="438">
        <v>20782.19</v>
      </c>
      <c r="F21" s="439">
        <v>7</v>
      </c>
      <c r="G21" s="439">
        <v>12.6</v>
      </c>
      <c r="H21" s="440">
        <v>19.9</v>
      </c>
      <c r="I21" s="434"/>
    </row>
    <row r="22" spans="1:9" ht="12.75">
      <c r="A22" s="351" t="s">
        <v>289</v>
      </c>
      <c r="B22" s="438">
        <v>5404.65217747145</v>
      </c>
      <c r="C22" s="438">
        <v>13795.130935392235</v>
      </c>
      <c r="D22" s="438">
        <v>1014.3335314658153</v>
      </c>
      <c r="E22" s="438">
        <v>20214.1166443295</v>
      </c>
      <c r="F22" s="439">
        <v>6.937906096147296</v>
      </c>
      <c r="G22" s="439">
        <v>12.633288419138653</v>
      </c>
      <c r="H22" s="440">
        <v>19.40993652430389</v>
      </c>
      <c r="I22" s="434"/>
    </row>
    <row r="23" spans="1:9" ht="13.5" thickBot="1">
      <c r="A23" s="352" t="s">
        <v>298</v>
      </c>
      <c r="B23" s="442">
        <v>5162.59887226454</v>
      </c>
      <c r="C23" s="443">
        <v>13334.0559443455</v>
      </c>
      <c r="D23" s="443">
        <v>894.1216153048649</v>
      </c>
      <c r="E23" s="442">
        <v>19390.776431914906</v>
      </c>
      <c r="F23" s="444">
        <v>6.92572389959193</v>
      </c>
      <c r="G23" s="444">
        <v>12.786725261743626</v>
      </c>
      <c r="H23" s="445">
        <v>19.988530203282437</v>
      </c>
      <c r="I23" s="434"/>
    </row>
    <row r="24" ht="12.75">
      <c r="I24" s="434"/>
    </row>
    <row r="25" spans="1:29" ht="12.75">
      <c r="A25" s="446"/>
      <c r="B25" s="446"/>
      <c r="C25" s="446"/>
      <c r="D25" s="446"/>
      <c r="E25" s="434"/>
      <c r="Y25" s="437"/>
      <c r="AA25" s="437"/>
      <c r="AC25" s="437"/>
    </row>
    <row r="26" spans="5:29" ht="12.75">
      <c r="E26" s="434"/>
      <c r="Y26" s="437"/>
      <c r="AA26" s="437"/>
      <c r="AC26" s="437"/>
    </row>
  </sheetData>
  <mergeCells count="7">
    <mergeCell ref="D6:D7"/>
    <mergeCell ref="E6:E7"/>
    <mergeCell ref="H6:H7"/>
    <mergeCell ref="A1:H1"/>
    <mergeCell ref="B5:E5"/>
    <mergeCell ref="F5:H5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  <ignoredErrors>
    <ignoredError sqref="A19: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42"/>
  <sheetViews>
    <sheetView showGridLines="0" zoomScale="75" zoomScaleNormal="75" workbookViewId="0" topLeftCell="A1">
      <selection activeCell="I16" sqref="I16"/>
    </sheetView>
  </sheetViews>
  <sheetFormatPr defaultColWidth="11.421875" defaultRowHeight="12.75"/>
  <cols>
    <col min="1" max="1" width="32.28125" style="104" bestFit="1" customWidth="1"/>
    <col min="2" max="5" width="14.421875" style="104" customWidth="1"/>
    <col min="6" max="6" width="16.140625" style="104" customWidth="1"/>
    <col min="7" max="7" width="17.7109375" style="104" customWidth="1"/>
    <col min="8" max="16384" width="11.421875" style="104" customWidth="1"/>
  </cols>
  <sheetData>
    <row r="1" spans="1:7" s="365" customFormat="1" ht="18">
      <c r="A1" s="642" t="s">
        <v>0</v>
      </c>
      <c r="B1" s="642"/>
      <c r="C1" s="642"/>
      <c r="D1" s="642"/>
      <c r="E1" s="642"/>
      <c r="F1" s="642"/>
      <c r="G1" s="642"/>
    </row>
    <row r="3" spans="1:7" s="97" customFormat="1" ht="15">
      <c r="A3" s="643" t="s">
        <v>290</v>
      </c>
      <c r="B3" s="643"/>
      <c r="C3" s="643"/>
      <c r="D3" s="643"/>
      <c r="E3" s="643"/>
      <c r="F3" s="643"/>
      <c r="G3" s="643"/>
    </row>
    <row r="4" spans="1:9" s="97" customFormat="1" ht="15.75" thickBot="1">
      <c r="A4" s="646"/>
      <c r="B4" s="646"/>
      <c r="C4" s="646"/>
      <c r="D4" s="646"/>
      <c r="E4" s="646"/>
      <c r="F4" s="646"/>
      <c r="G4" s="646"/>
      <c r="H4" s="42"/>
      <c r="I4" s="42"/>
    </row>
    <row r="5" spans="1:9" ht="12.75">
      <c r="A5" s="49"/>
      <c r="B5" s="644" t="s">
        <v>95</v>
      </c>
      <c r="C5" s="645"/>
      <c r="D5" s="644" t="s">
        <v>96</v>
      </c>
      <c r="E5" s="645"/>
      <c r="F5" s="644" t="s">
        <v>10</v>
      </c>
      <c r="G5" s="645"/>
      <c r="H5" s="43"/>
      <c r="I5" s="43"/>
    </row>
    <row r="6" spans="1:9" ht="12.75">
      <c r="A6" s="366" t="s">
        <v>97</v>
      </c>
      <c r="B6" s="85" t="s">
        <v>68</v>
      </c>
      <c r="C6" s="48" t="s">
        <v>60</v>
      </c>
      <c r="D6" s="85" t="s">
        <v>68</v>
      </c>
      <c r="E6" s="48" t="s">
        <v>60</v>
      </c>
      <c r="F6" s="85" t="s">
        <v>68</v>
      </c>
      <c r="G6" s="48" t="s">
        <v>60</v>
      </c>
      <c r="H6" s="43"/>
      <c r="I6" s="43"/>
    </row>
    <row r="7" spans="1:9" ht="13.5" thickBot="1">
      <c r="A7" s="43"/>
      <c r="B7" s="99" t="s">
        <v>71</v>
      </c>
      <c r="C7" s="99" t="s">
        <v>62</v>
      </c>
      <c r="D7" s="99" t="s">
        <v>71</v>
      </c>
      <c r="E7" s="99" t="s">
        <v>62</v>
      </c>
      <c r="F7" s="99" t="s">
        <v>71</v>
      </c>
      <c r="G7" s="99" t="s">
        <v>62</v>
      </c>
      <c r="H7" s="43"/>
      <c r="I7" s="43"/>
    </row>
    <row r="8" spans="1:9" ht="12.75">
      <c r="A8" s="367" t="s">
        <v>98</v>
      </c>
      <c r="B8" s="368">
        <v>2732046</v>
      </c>
      <c r="C8" s="368">
        <v>713886.37</v>
      </c>
      <c r="D8" s="369" t="s">
        <v>46</v>
      </c>
      <c r="E8" s="369" t="s">
        <v>46</v>
      </c>
      <c r="F8" s="368">
        <v>2732046</v>
      </c>
      <c r="G8" s="370">
        <v>713886.37</v>
      </c>
      <c r="H8" s="43"/>
      <c r="I8" s="43"/>
    </row>
    <row r="9" spans="1:9" ht="12.75">
      <c r="A9" s="371" t="s">
        <v>25</v>
      </c>
      <c r="B9" s="347">
        <v>220638</v>
      </c>
      <c r="C9" s="347">
        <v>34782.21</v>
      </c>
      <c r="D9" s="372" t="s">
        <v>46</v>
      </c>
      <c r="E9" s="372" t="s">
        <v>46</v>
      </c>
      <c r="F9" s="347">
        <v>220638</v>
      </c>
      <c r="G9" s="348">
        <v>34782.21</v>
      </c>
      <c r="H9" s="43"/>
      <c r="I9" s="43"/>
    </row>
    <row r="10" spans="1:9" ht="12.75">
      <c r="A10" s="371" t="s">
        <v>29</v>
      </c>
      <c r="B10" s="347">
        <v>767767</v>
      </c>
      <c r="C10" s="347">
        <v>185970.48500000002</v>
      </c>
      <c r="D10" s="372" t="s">
        <v>46</v>
      </c>
      <c r="E10" s="372" t="s">
        <v>46</v>
      </c>
      <c r="F10" s="347">
        <v>767767</v>
      </c>
      <c r="G10" s="348">
        <v>185970.48500000002</v>
      </c>
      <c r="H10" s="43"/>
      <c r="I10" s="43"/>
    </row>
    <row r="11" spans="1:9" ht="12.75">
      <c r="A11" s="371" t="s">
        <v>30</v>
      </c>
      <c r="B11" s="347">
        <v>380128</v>
      </c>
      <c r="C11" s="347">
        <v>104614.51400000001</v>
      </c>
      <c r="D11" s="372" t="s">
        <v>46</v>
      </c>
      <c r="E11" s="372" t="s">
        <v>46</v>
      </c>
      <c r="F11" s="347">
        <v>380128</v>
      </c>
      <c r="G11" s="348">
        <v>104614.51400000001</v>
      </c>
      <c r="H11" s="43"/>
      <c r="I11" s="43"/>
    </row>
    <row r="12" spans="1:9" ht="12.75">
      <c r="A12" s="371" t="s">
        <v>31</v>
      </c>
      <c r="B12" s="347">
        <v>1363513</v>
      </c>
      <c r="C12" s="347">
        <v>388519.161</v>
      </c>
      <c r="D12" s="372" t="s">
        <v>46</v>
      </c>
      <c r="E12" s="372" t="s">
        <v>46</v>
      </c>
      <c r="F12" s="347">
        <v>1363513</v>
      </c>
      <c r="G12" s="348">
        <v>388519.161</v>
      </c>
      <c r="H12" s="43"/>
      <c r="I12" s="43"/>
    </row>
    <row r="13" spans="1:9" ht="12.75">
      <c r="A13" s="373"/>
      <c r="B13" s="347"/>
      <c r="C13" s="347"/>
      <c r="D13" s="347"/>
      <c r="E13" s="347"/>
      <c r="F13" s="347"/>
      <c r="G13" s="348"/>
      <c r="H13" s="43"/>
      <c r="I13" s="43"/>
    </row>
    <row r="14" spans="1:9" ht="12.75">
      <c r="A14" s="374" t="s">
        <v>99</v>
      </c>
      <c r="B14" s="368">
        <v>14466613</v>
      </c>
      <c r="C14" s="368">
        <v>160252.268</v>
      </c>
      <c r="D14" s="368">
        <v>5747503.644329499</v>
      </c>
      <c r="E14" s="368">
        <v>71210.7186364515</v>
      </c>
      <c r="F14" s="368">
        <v>20214116.644329503</v>
      </c>
      <c r="G14" s="370">
        <v>231462.9866364515</v>
      </c>
      <c r="H14" s="43"/>
      <c r="I14" s="43"/>
    </row>
    <row r="15" spans="1:9" ht="12.75">
      <c r="A15" s="371" t="s">
        <v>111</v>
      </c>
      <c r="B15" s="347">
        <v>4771333</v>
      </c>
      <c r="C15" s="347">
        <v>33278.64400000001</v>
      </c>
      <c r="D15" s="347">
        <v>633319.1774714502</v>
      </c>
      <c r="E15" s="347">
        <v>4218.325289634937</v>
      </c>
      <c r="F15" s="347">
        <v>5404652.1774714505</v>
      </c>
      <c r="G15" s="348">
        <v>37496.969289634944</v>
      </c>
      <c r="H15" s="43"/>
      <c r="I15" s="43"/>
    </row>
    <row r="16" spans="1:9" ht="12.75">
      <c r="A16" s="371" t="s">
        <v>100</v>
      </c>
      <c r="B16" s="347">
        <v>9086336</v>
      </c>
      <c r="C16" s="347">
        <v>115135.07299999999</v>
      </c>
      <c r="D16" s="347">
        <v>4708794.935392234</v>
      </c>
      <c r="E16" s="347">
        <v>59142.79488659208</v>
      </c>
      <c r="F16" s="347">
        <v>13795130.935392234</v>
      </c>
      <c r="G16" s="348">
        <v>174277.86788659205</v>
      </c>
      <c r="H16" s="43"/>
      <c r="I16" s="43"/>
    </row>
    <row r="17" spans="1:9" ht="12.75">
      <c r="A17" s="371" t="s">
        <v>101</v>
      </c>
      <c r="B17" s="347">
        <v>608944</v>
      </c>
      <c r="C17" s="347">
        <v>11838.551</v>
      </c>
      <c r="D17" s="347">
        <v>405389.5314658154</v>
      </c>
      <c r="E17" s="347">
        <v>7849.598460224479</v>
      </c>
      <c r="F17" s="347">
        <v>1014333.5314658154</v>
      </c>
      <c r="G17" s="348">
        <v>19688.14946022448</v>
      </c>
      <c r="H17" s="43"/>
      <c r="I17" s="43"/>
    </row>
    <row r="18" spans="1:9" ht="12.75">
      <c r="A18" s="373"/>
      <c r="B18" s="347"/>
      <c r="C18" s="347"/>
      <c r="D18" s="347"/>
      <c r="E18" s="347"/>
      <c r="F18" s="347"/>
      <c r="G18" s="348"/>
      <c r="H18" s="43"/>
      <c r="I18" s="43"/>
    </row>
    <row r="19" spans="1:9" ht="12.75">
      <c r="A19" s="374" t="s">
        <v>102</v>
      </c>
      <c r="B19" s="368">
        <v>1385806</v>
      </c>
      <c r="C19" s="368">
        <v>9939.12</v>
      </c>
      <c r="D19" s="368">
        <v>217936.90599534038</v>
      </c>
      <c r="E19" s="368">
        <v>3434.295937657309</v>
      </c>
      <c r="F19" s="368">
        <v>1603742.90599534</v>
      </c>
      <c r="G19" s="370">
        <v>13373.415937657308</v>
      </c>
      <c r="H19" s="43"/>
      <c r="I19" s="43"/>
    </row>
    <row r="20" spans="1:9" ht="12.75">
      <c r="A20" s="371" t="s">
        <v>103</v>
      </c>
      <c r="B20" s="347">
        <v>1150876</v>
      </c>
      <c r="C20" s="347">
        <v>5675.24</v>
      </c>
      <c r="D20" s="347">
        <v>61881.26921309332</v>
      </c>
      <c r="E20" s="347">
        <v>457.9074976161157</v>
      </c>
      <c r="F20" s="347">
        <v>1212757.2692130932</v>
      </c>
      <c r="G20" s="348">
        <v>6133.147497616115</v>
      </c>
      <c r="H20" s="43"/>
      <c r="I20" s="43"/>
    </row>
    <row r="21" spans="1:9" ht="12.75">
      <c r="A21" s="371" t="s">
        <v>42</v>
      </c>
      <c r="B21" s="347">
        <v>107947</v>
      </c>
      <c r="C21" s="347">
        <v>1351.541</v>
      </c>
      <c r="D21" s="347">
        <v>85110.05615109023</v>
      </c>
      <c r="E21" s="347">
        <v>1442.6884766735334</v>
      </c>
      <c r="F21" s="347">
        <v>193057.05615109025</v>
      </c>
      <c r="G21" s="348">
        <v>2794.229476673533</v>
      </c>
      <c r="H21" s="43"/>
      <c r="I21" s="43"/>
    </row>
    <row r="22" spans="1:9" ht="12.75">
      <c r="A22" s="371" t="s">
        <v>104</v>
      </c>
      <c r="B22" s="347">
        <v>126983</v>
      </c>
      <c r="C22" s="347">
        <v>2912.339</v>
      </c>
      <c r="D22" s="347">
        <v>70945.58063115682</v>
      </c>
      <c r="E22" s="347">
        <v>1533.69996336766</v>
      </c>
      <c r="F22" s="347">
        <v>197928.5806311568</v>
      </c>
      <c r="G22" s="348">
        <v>4446.0389633676605</v>
      </c>
      <c r="H22" s="43"/>
      <c r="I22" s="43"/>
    </row>
    <row r="23" spans="1:9" ht="12.75">
      <c r="A23" s="373"/>
      <c r="B23" s="347"/>
      <c r="C23" s="347"/>
      <c r="D23" s="347"/>
      <c r="E23" s="347"/>
      <c r="F23" s="347"/>
      <c r="G23" s="348"/>
      <c r="H23" s="43"/>
      <c r="I23" s="43"/>
    </row>
    <row r="24" spans="1:9" ht="14.25">
      <c r="A24" s="374" t="s">
        <v>241</v>
      </c>
      <c r="B24" s="368">
        <v>37064263</v>
      </c>
      <c r="C24" s="368">
        <v>3013485.0520000006</v>
      </c>
      <c r="D24" s="368">
        <v>770378.8465805425</v>
      </c>
      <c r="E24" s="368">
        <v>62635.13558997354</v>
      </c>
      <c r="F24" s="368">
        <v>37834641.84658054</v>
      </c>
      <c r="G24" s="370">
        <v>3076120.187589974</v>
      </c>
      <c r="H24" s="43"/>
      <c r="I24" s="43"/>
    </row>
    <row r="25" spans="1:9" ht="12.75">
      <c r="A25" s="371" t="s">
        <v>45</v>
      </c>
      <c r="B25" s="347">
        <v>1754295</v>
      </c>
      <c r="C25" s="347">
        <v>11423.048999999999</v>
      </c>
      <c r="D25" s="347">
        <v>9536.143910598998</v>
      </c>
      <c r="E25" s="347">
        <v>63.95732842125287</v>
      </c>
      <c r="F25" s="347">
        <v>1763831.143910599</v>
      </c>
      <c r="G25" s="348">
        <v>11487.006328421252</v>
      </c>
      <c r="H25" s="43"/>
      <c r="I25" s="43"/>
    </row>
    <row r="26" spans="1:9" ht="12.75">
      <c r="A26" s="371" t="s">
        <v>105</v>
      </c>
      <c r="B26" s="347">
        <v>35309968</v>
      </c>
      <c r="C26" s="347">
        <v>3002062.0030000005</v>
      </c>
      <c r="D26" s="347">
        <v>760842.7026699436</v>
      </c>
      <c r="E26" s="347">
        <v>62571.17826155229</v>
      </c>
      <c r="F26" s="347">
        <v>36070810.70266994</v>
      </c>
      <c r="G26" s="348">
        <v>3064633.181261553</v>
      </c>
      <c r="H26" s="43"/>
      <c r="I26" s="43"/>
    </row>
    <row r="27" spans="1:9" ht="12.75">
      <c r="A27" s="373"/>
      <c r="B27" s="347"/>
      <c r="C27" s="347"/>
      <c r="D27" s="347"/>
      <c r="E27" s="347"/>
      <c r="F27" s="347"/>
      <c r="G27" s="348"/>
      <c r="H27" s="43"/>
      <c r="I27" s="43"/>
    </row>
    <row r="28" spans="1:9" ht="12.75">
      <c r="A28" s="374" t="s">
        <v>106</v>
      </c>
      <c r="B28" s="368">
        <v>25481</v>
      </c>
      <c r="C28" s="368">
        <v>5001.212</v>
      </c>
      <c r="D28" s="369" t="s">
        <v>46</v>
      </c>
      <c r="E28" s="369" t="s">
        <v>46</v>
      </c>
      <c r="F28" s="368">
        <v>25481</v>
      </c>
      <c r="G28" s="370">
        <v>5001.212</v>
      </c>
      <c r="H28" s="43"/>
      <c r="I28" s="43"/>
    </row>
    <row r="29" spans="1:9" ht="12.75">
      <c r="A29" s="371" t="s">
        <v>56</v>
      </c>
      <c r="B29" s="347">
        <v>23066</v>
      </c>
      <c r="C29" s="347">
        <v>4647.862</v>
      </c>
      <c r="D29" s="372" t="s">
        <v>46</v>
      </c>
      <c r="E29" s="372" t="s">
        <v>46</v>
      </c>
      <c r="F29" s="347">
        <v>23066</v>
      </c>
      <c r="G29" s="348">
        <v>4647.862</v>
      </c>
      <c r="H29" s="43"/>
      <c r="I29" s="43"/>
    </row>
    <row r="30" spans="1:9" ht="12.75">
      <c r="A30" s="371" t="s">
        <v>107</v>
      </c>
      <c r="B30" s="347">
        <v>2415</v>
      </c>
      <c r="C30" s="347">
        <v>353.35</v>
      </c>
      <c r="D30" s="372" t="s">
        <v>46</v>
      </c>
      <c r="E30" s="372" t="s">
        <v>46</v>
      </c>
      <c r="F30" s="347">
        <v>2415</v>
      </c>
      <c r="G30" s="348">
        <v>353.35</v>
      </c>
      <c r="H30" s="43"/>
      <c r="I30" s="43"/>
    </row>
    <row r="31" spans="1:9" ht="12.75">
      <c r="A31" s="373"/>
      <c r="B31" s="347"/>
      <c r="C31" s="347"/>
      <c r="D31" s="372"/>
      <c r="E31" s="372"/>
      <c r="F31" s="347"/>
      <c r="G31" s="348"/>
      <c r="H31" s="43"/>
      <c r="I31" s="43"/>
    </row>
    <row r="32" spans="1:9" ht="15" customHeight="1">
      <c r="A32" s="374" t="s">
        <v>242</v>
      </c>
      <c r="B32" s="368">
        <v>679399.9539999999</v>
      </c>
      <c r="C32" s="368">
        <v>1244509.41</v>
      </c>
      <c r="D32" s="368">
        <v>12997.958042003564</v>
      </c>
      <c r="E32" s="368">
        <v>23809.364423446124</v>
      </c>
      <c r="F32" s="368">
        <v>692397.9120420036</v>
      </c>
      <c r="G32" s="370">
        <v>1268318.774423446</v>
      </c>
      <c r="H32" s="43"/>
      <c r="I32" s="43"/>
    </row>
    <row r="33" spans="1:9" ht="12.75">
      <c r="A33" s="371" t="s">
        <v>64</v>
      </c>
      <c r="B33" s="347">
        <v>560451.978</v>
      </c>
      <c r="C33" s="347">
        <v>1062318.206</v>
      </c>
      <c r="D33" s="347">
        <v>10887.902282242854</v>
      </c>
      <c r="E33" s="347">
        <v>20681.305795090375</v>
      </c>
      <c r="F33" s="347">
        <v>571339.8802822429</v>
      </c>
      <c r="G33" s="348">
        <v>1082999.5117950903</v>
      </c>
      <c r="H33" s="43"/>
      <c r="I33" s="43"/>
    </row>
    <row r="34" spans="1:9" ht="12.75">
      <c r="A34" s="371" t="s">
        <v>108</v>
      </c>
      <c r="B34" s="347">
        <v>34182.263999999996</v>
      </c>
      <c r="C34" s="347">
        <v>62413.335999999996</v>
      </c>
      <c r="D34" s="347">
        <v>509.8479151351378</v>
      </c>
      <c r="E34" s="347">
        <v>1244.3954565234271</v>
      </c>
      <c r="F34" s="347">
        <v>34692.11191513513</v>
      </c>
      <c r="G34" s="348">
        <v>63657.73145652343</v>
      </c>
      <c r="H34" s="43"/>
      <c r="I34" s="43"/>
    </row>
    <row r="35" spans="1:9" ht="12.75">
      <c r="A35" s="371" t="s">
        <v>109</v>
      </c>
      <c r="B35" s="347">
        <v>84765.71199999998</v>
      </c>
      <c r="C35" s="347">
        <v>119777.86799999999</v>
      </c>
      <c r="D35" s="347">
        <v>1600.207844625571</v>
      </c>
      <c r="E35" s="347">
        <v>1883.66317183232</v>
      </c>
      <c r="F35" s="347">
        <v>86365.91984462556</v>
      </c>
      <c r="G35" s="348">
        <v>121661.5311718323</v>
      </c>
      <c r="H35" s="43"/>
      <c r="I35" s="43"/>
    </row>
    <row r="36" spans="1:9" ht="12.75">
      <c r="A36" s="373"/>
      <c r="B36" s="347"/>
      <c r="C36" s="347"/>
      <c r="D36" s="347"/>
      <c r="E36" s="347"/>
      <c r="F36" s="347"/>
      <c r="G36" s="348"/>
      <c r="H36" s="43"/>
      <c r="I36" s="43"/>
    </row>
    <row r="37" spans="1:9" ht="15" customHeight="1">
      <c r="A37" s="374" t="s">
        <v>332</v>
      </c>
      <c r="B37" s="368">
        <v>46049.88300000001</v>
      </c>
      <c r="C37" s="368">
        <v>52933.1043</v>
      </c>
      <c r="D37" s="368">
        <v>16267.173195965413</v>
      </c>
      <c r="E37" s="368">
        <v>19225.262358501444</v>
      </c>
      <c r="F37" s="368">
        <v>62317.05619596542</v>
      </c>
      <c r="G37" s="370">
        <v>72158.36665850144</v>
      </c>
      <c r="H37" s="43"/>
      <c r="I37" s="43"/>
    </row>
    <row r="38" spans="1:9" ht="12.75">
      <c r="A38" s="371"/>
      <c r="B38" s="368"/>
      <c r="C38" s="368"/>
      <c r="D38" s="368"/>
      <c r="E38" s="368"/>
      <c r="F38" s="368"/>
      <c r="G38" s="370"/>
      <c r="H38" s="43"/>
      <c r="I38" s="43"/>
    </row>
    <row r="39" spans="1:9" ht="13.5" thickBot="1">
      <c r="A39" s="375" t="s">
        <v>110</v>
      </c>
      <c r="B39" s="376"/>
      <c r="C39" s="376">
        <v>5200006.5363</v>
      </c>
      <c r="D39" s="376"/>
      <c r="E39" s="376">
        <v>180314.77694602992</v>
      </c>
      <c r="F39" s="376"/>
      <c r="G39" s="377">
        <v>5380321.31324603</v>
      </c>
      <c r="H39" s="43"/>
      <c r="I39" s="43"/>
    </row>
    <row r="40" spans="1:9" ht="14.25">
      <c r="A40" s="378" t="s">
        <v>243</v>
      </c>
      <c r="G40" s="379"/>
      <c r="H40" s="43"/>
      <c r="I40" s="43"/>
    </row>
    <row r="41" spans="1:9" ht="14.25">
      <c r="A41" s="378" t="s">
        <v>244</v>
      </c>
      <c r="H41" s="43"/>
      <c r="I41" s="43"/>
    </row>
    <row r="42" spans="1:2" ht="14.25">
      <c r="A42" s="337" t="s">
        <v>358</v>
      </c>
      <c r="B42" s="363"/>
    </row>
  </sheetData>
  <mergeCells count="6">
    <mergeCell ref="A1:G1"/>
    <mergeCell ref="A3:G3"/>
    <mergeCell ref="F5:G5"/>
    <mergeCell ref="D5:E5"/>
    <mergeCell ref="B5:C5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2" transitionEvaluation="1"/>
  <dimension ref="A1:AG26"/>
  <sheetViews>
    <sheetView showGridLines="0" zoomScale="75" zoomScaleNormal="75" workbookViewId="0" topLeftCell="A1">
      <selection activeCell="A3" sqref="A3:I3"/>
    </sheetView>
  </sheetViews>
  <sheetFormatPr defaultColWidth="12.57421875" defaultRowHeight="12.75"/>
  <cols>
    <col min="1" max="1" width="20.7109375" style="261" customWidth="1"/>
    <col min="2" max="9" width="14.7109375" style="261" customWidth="1"/>
    <col min="10" max="10" width="12.57421875" style="261" customWidth="1"/>
    <col min="11" max="11" width="26.7109375" style="261" customWidth="1"/>
    <col min="12" max="12" width="2.28125" style="261" customWidth="1"/>
    <col min="13" max="13" width="17.7109375" style="261" customWidth="1"/>
    <col min="14" max="14" width="2.28125" style="261" customWidth="1"/>
    <col min="15" max="16384" width="12.57421875" style="261" customWidth="1"/>
  </cols>
  <sheetData>
    <row r="1" spans="1:9" s="429" customFormat="1" ht="18">
      <c r="A1" s="640" t="s">
        <v>0</v>
      </c>
      <c r="B1" s="640"/>
      <c r="C1" s="640"/>
      <c r="D1" s="640"/>
      <c r="E1" s="640"/>
      <c r="F1" s="640"/>
      <c r="G1" s="640"/>
      <c r="H1" s="640"/>
      <c r="I1" s="640"/>
    </row>
    <row r="3" spans="1:33" ht="15">
      <c r="A3" s="688" t="s">
        <v>340</v>
      </c>
      <c r="B3" s="688"/>
      <c r="C3" s="688"/>
      <c r="D3" s="688"/>
      <c r="E3" s="688"/>
      <c r="F3" s="688"/>
      <c r="G3" s="688"/>
      <c r="H3" s="688"/>
      <c r="I3" s="688"/>
      <c r="AC3" s="437"/>
      <c r="AE3" s="437"/>
      <c r="AG3" s="437"/>
    </row>
    <row r="4" spans="29:33" ht="13.5" thickBot="1">
      <c r="AC4" s="437"/>
      <c r="AE4" s="437"/>
      <c r="AG4" s="437"/>
    </row>
    <row r="5" spans="1:33" ht="12.75">
      <c r="A5" s="431"/>
      <c r="B5" s="685" t="s">
        <v>39</v>
      </c>
      <c r="C5" s="686"/>
      <c r="D5" s="686"/>
      <c r="E5" s="687"/>
      <c r="F5" s="685" t="s">
        <v>36</v>
      </c>
      <c r="G5" s="686"/>
      <c r="H5" s="686"/>
      <c r="I5" s="686"/>
      <c r="AC5" s="437"/>
      <c r="AE5" s="437"/>
      <c r="AG5" s="437"/>
    </row>
    <row r="6" spans="1:33" ht="12.75">
      <c r="A6" s="432" t="s">
        <v>1</v>
      </c>
      <c r="B6" s="433" t="s">
        <v>37</v>
      </c>
      <c r="C6" s="433" t="s">
        <v>37</v>
      </c>
      <c r="D6" s="447" t="s">
        <v>3</v>
      </c>
      <c r="E6" s="448"/>
      <c r="F6" s="433" t="s">
        <v>37</v>
      </c>
      <c r="G6" s="433" t="s">
        <v>37</v>
      </c>
      <c r="H6" s="433" t="s">
        <v>37</v>
      </c>
      <c r="I6" s="447" t="s">
        <v>3</v>
      </c>
      <c r="AC6" s="437"/>
      <c r="AE6" s="437"/>
      <c r="AG6" s="437"/>
    </row>
    <row r="7" spans="1:33" ht="15.75" customHeight="1" thickBot="1">
      <c r="A7" s="435"/>
      <c r="B7" s="436" t="s">
        <v>274</v>
      </c>
      <c r="C7" s="436" t="s">
        <v>275</v>
      </c>
      <c r="D7" s="449" t="s">
        <v>38</v>
      </c>
      <c r="E7" s="436" t="s">
        <v>10</v>
      </c>
      <c r="F7" s="450" t="s">
        <v>246</v>
      </c>
      <c r="G7" s="436" t="s">
        <v>247</v>
      </c>
      <c r="H7" s="436" t="s">
        <v>248</v>
      </c>
      <c r="I7" s="449" t="s">
        <v>38</v>
      </c>
      <c r="AC7" s="437"/>
      <c r="AE7" s="437"/>
      <c r="AG7" s="437"/>
    </row>
    <row r="8" spans="1:9" ht="12.75">
      <c r="A8" s="349">
        <v>1990</v>
      </c>
      <c r="B8" s="438">
        <v>23225</v>
      </c>
      <c r="C8" s="438">
        <v>172365</v>
      </c>
      <c r="D8" s="438">
        <v>21806</v>
      </c>
      <c r="E8" s="438">
        <v>217396</v>
      </c>
      <c r="F8" s="451">
        <v>294.5380019953602</v>
      </c>
      <c r="G8" s="451">
        <v>209.7772649141154</v>
      </c>
      <c r="H8" s="451">
        <v>183.72339018907843</v>
      </c>
      <c r="I8" s="452">
        <v>45.53267702811535</v>
      </c>
    </row>
    <row r="9" spans="1:9" ht="12.75">
      <c r="A9" s="345" t="s">
        <v>22</v>
      </c>
      <c r="B9" s="438">
        <v>30926.2</v>
      </c>
      <c r="C9" s="438">
        <v>163032.7</v>
      </c>
      <c r="D9" s="438">
        <v>17572.4</v>
      </c>
      <c r="E9" s="438">
        <v>211531.3</v>
      </c>
      <c r="F9" s="451">
        <v>278.81552534468045</v>
      </c>
      <c r="G9" s="451">
        <v>189.78159220126693</v>
      </c>
      <c r="H9" s="451">
        <v>164.2505980070439</v>
      </c>
      <c r="I9" s="452">
        <v>33.72879929801786</v>
      </c>
    </row>
    <row r="10" spans="1:9" ht="12.75">
      <c r="A10" s="349">
        <v>1992</v>
      </c>
      <c r="B10" s="438">
        <v>30842</v>
      </c>
      <c r="C10" s="438">
        <v>168227</v>
      </c>
      <c r="D10" s="438">
        <v>17110</v>
      </c>
      <c r="E10" s="438">
        <v>216179</v>
      </c>
      <c r="F10" s="451">
        <v>274.77672400322143</v>
      </c>
      <c r="G10" s="451">
        <v>196.39272534948853</v>
      </c>
      <c r="H10" s="451">
        <v>171.22233841789574</v>
      </c>
      <c r="I10" s="452">
        <v>36.0066351736324</v>
      </c>
    </row>
    <row r="11" spans="1:9" ht="12.75">
      <c r="A11" s="349">
        <v>1993</v>
      </c>
      <c r="B11" s="438">
        <v>30318</v>
      </c>
      <c r="C11" s="438">
        <v>165080</v>
      </c>
      <c r="D11" s="438">
        <v>16933</v>
      </c>
      <c r="E11" s="438">
        <v>212331</v>
      </c>
      <c r="F11" s="451">
        <v>288.90050845624035</v>
      </c>
      <c r="G11" s="451">
        <v>196.26651280756795</v>
      </c>
      <c r="H11" s="451">
        <v>179.53433582152348</v>
      </c>
      <c r="I11" s="452">
        <v>41.61407810753308</v>
      </c>
    </row>
    <row r="12" spans="1:9" ht="12.75">
      <c r="A12" s="349">
        <v>1994</v>
      </c>
      <c r="B12" s="438">
        <v>32302</v>
      </c>
      <c r="C12" s="438">
        <v>158434</v>
      </c>
      <c r="D12" s="438">
        <v>18721</v>
      </c>
      <c r="E12" s="438">
        <v>209457</v>
      </c>
      <c r="F12" s="451">
        <v>344.0493791544962</v>
      </c>
      <c r="G12" s="451">
        <v>224.39387929272897</v>
      </c>
      <c r="H12" s="451">
        <v>209.21832365703847</v>
      </c>
      <c r="I12" s="452">
        <v>33.722789176974025</v>
      </c>
    </row>
    <row r="13" spans="1:9" ht="12.75">
      <c r="A13" s="349">
        <v>1995</v>
      </c>
      <c r="B13" s="438">
        <v>31484</v>
      </c>
      <c r="C13" s="438">
        <v>160702</v>
      </c>
      <c r="D13" s="438">
        <v>21969</v>
      </c>
      <c r="E13" s="438">
        <v>214155</v>
      </c>
      <c r="F13" s="451">
        <v>351.65218227495103</v>
      </c>
      <c r="G13" s="451">
        <v>227.9458608296371</v>
      </c>
      <c r="H13" s="451">
        <v>210.6727729496472</v>
      </c>
      <c r="I13" s="452">
        <v>37.11249744569856</v>
      </c>
    </row>
    <row r="14" spans="1:10" ht="12.75">
      <c r="A14" s="349">
        <v>1996</v>
      </c>
      <c r="B14" s="441">
        <v>30639.8</v>
      </c>
      <c r="C14" s="441">
        <v>156165.3</v>
      </c>
      <c r="D14" s="441">
        <v>21231.4</v>
      </c>
      <c r="E14" s="438">
        <v>208036.5</v>
      </c>
      <c r="F14" s="451">
        <v>378.0366136573991</v>
      </c>
      <c r="G14" s="451">
        <v>270.4614570937459</v>
      </c>
      <c r="H14" s="451">
        <v>244.78020987342686</v>
      </c>
      <c r="I14" s="452">
        <v>37.617347613380936</v>
      </c>
      <c r="J14" s="453"/>
    </row>
    <row r="15" spans="1:10" ht="12.75">
      <c r="A15" s="349">
        <v>1997</v>
      </c>
      <c r="B15" s="438">
        <v>34735</v>
      </c>
      <c r="C15" s="438">
        <v>169574</v>
      </c>
      <c r="D15" s="438">
        <v>24842</v>
      </c>
      <c r="E15" s="441">
        <v>229151</v>
      </c>
      <c r="F15" s="451">
        <v>404.9198850864857</v>
      </c>
      <c r="G15" s="451">
        <v>286.40630822304763</v>
      </c>
      <c r="H15" s="451">
        <v>250.51987547029196</v>
      </c>
      <c r="I15" s="452">
        <v>39.666798889329634</v>
      </c>
      <c r="J15" s="453"/>
    </row>
    <row r="16" spans="1:11" ht="12.75">
      <c r="A16" s="349">
        <v>1998</v>
      </c>
      <c r="B16" s="441">
        <v>35244</v>
      </c>
      <c r="C16" s="441">
        <v>174040.7</v>
      </c>
      <c r="D16" s="441">
        <v>24028.7</v>
      </c>
      <c r="E16" s="441">
        <v>233313.4</v>
      </c>
      <c r="F16" s="451">
        <v>376.60620484896566</v>
      </c>
      <c r="G16" s="451">
        <v>255.34600266849378</v>
      </c>
      <c r="H16" s="451">
        <v>224.40589953481665</v>
      </c>
      <c r="I16" s="452">
        <v>37.28078083492602</v>
      </c>
      <c r="J16" s="437"/>
      <c r="K16" s="437"/>
    </row>
    <row r="17" spans="1:11" ht="12.75">
      <c r="A17" s="349">
        <v>1999</v>
      </c>
      <c r="B17" s="441">
        <v>35395</v>
      </c>
      <c r="C17" s="441">
        <v>173263</v>
      </c>
      <c r="D17" s="441">
        <v>12670</v>
      </c>
      <c r="E17" s="441">
        <v>221327</v>
      </c>
      <c r="F17" s="451">
        <v>357.247604966764</v>
      </c>
      <c r="G17" s="451">
        <v>250.45977425985362</v>
      </c>
      <c r="H17" s="451">
        <v>218.3957784909788</v>
      </c>
      <c r="I17" s="452">
        <v>30.43525296599474</v>
      </c>
      <c r="J17" s="437"/>
      <c r="K17" s="437"/>
    </row>
    <row r="18" spans="1:11" ht="12.75">
      <c r="A18" s="349">
        <v>2000</v>
      </c>
      <c r="B18" s="441">
        <v>38607.4</v>
      </c>
      <c r="C18" s="441">
        <v>182578.5</v>
      </c>
      <c r="D18" s="441">
        <v>11147.2</v>
      </c>
      <c r="E18" s="441">
        <v>232333.1</v>
      </c>
      <c r="F18" s="451">
        <v>361.8</v>
      </c>
      <c r="G18" s="451">
        <v>253.02</v>
      </c>
      <c r="H18" s="451">
        <v>222.09</v>
      </c>
      <c r="I18" s="452">
        <v>29.4</v>
      </c>
      <c r="J18" s="437"/>
      <c r="K18" s="437"/>
    </row>
    <row r="19" spans="1:11" ht="12.75">
      <c r="A19" s="351" t="s">
        <v>207</v>
      </c>
      <c r="B19" s="441">
        <v>37160.732196471785</v>
      </c>
      <c r="C19" s="441">
        <v>181158.03082222457</v>
      </c>
      <c r="D19" s="441">
        <v>17488.59546345724</v>
      </c>
      <c r="E19" s="441">
        <v>235807.35848215356</v>
      </c>
      <c r="F19" s="451">
        <v>432.26</v>
      </c>
      <c r="G19" s="451">
        <v>303.92</v>
      </c>
      <c r="H19" s="451">
        <v>265.45</v>
      </c>
      <c r="I19" s="452">
        <v>31.37</v>
      </c>
      <c r="J19" s="437"/>
      <c r="K19" s="437"/>
    </row>
    <row r="20" spans="1:11" ht="12.75">
      <c r="A20" s="351" t="s">
        <v>223</v>
      </c>
      <c r="B20" s="441">
        <v>40285.5</v>
      </c>
      <c r="C20" s="441">
        <v>178770.4</v>
      </c>
      <c r="D20" s="441">
        <v>17927.5</v>
      </c>
      <c r="E20" s="441">
        <v>236983.4</v>
      </c>
      <c r="F20" s="451">
        <v>375.67</v>
      </c>
      <c r="G20" s="451">
        <v>304.24</v>
      </c>
      <c r="H20" s="451">
        <v>243.03</v>
      </c>
      <c r="I20" s="452">
        <v>36.17</v>
      </c>
      <c r="J20" s="437"/>
      <c r="K20" s="437"/>
    </row>
    <row r="21" spans="1:11" ht="12.75">
      <c r="A21" s="349" t="s">
        <v>236</v>
      </c>
      <c r="B21" s="441">
        <v>39573.4</v>
      </c>
      <c r="C21" s="441">
        <v>179725.3</v>
      </c>
      <c r="D21" s="441">
        <v>16855.9</v>
      </c>
      <c r="E21" s="441">
        <v>236154.6</v>
      </c>
      <c r="F21" s="451">
        <v>372.05</v>
      </c>
      <c r="G21" s="451">
        <v>281.18</v>
      </c>
      <c r="H21" s="451">
        <v>245.03</v>
      </c>
      <c r="I21" s="452">
        <v>33.92</v>
      </c>
      <c r="J21" s="437"/>
      <c r="K21" s="437"/>
    </row>
    <row r="22" spans="1:9" ht="15" customHeight="1">
      <c r="A22" s="349" t="s">
        <v>289</v>
      </c>
      <c r="B22" s="441">
        <v>37496.96928963494</v>
      </c>
      <c r="C22" s="441">
        <v>174277.86788659208</v>
      </c>
      <c r="D22" s="441">
        <v>19688.14946022448</v>
      </c>
      <c r="E22" s="441">
        <v>231462.98663645147</v>
      </c>
      <c r="F22" s="451">
        <v>386.45</v>
      </c>
      <c r="G22" s="451">
        <v>284.98</v>
      </c>
      <c r="H22" s="451">
        <v>248.78</v>
      </c>
      <c r="I22" s="452">
        <v>31.35</v>
      </c>
    </row>
    <row r="23" spans="1:9" ht="15" customHeight="1" thickBot="1">
      <c r="A23" s="352" t="s">
        <v>298</v>
      </c>
      <c r="B23" s="443">
        <v>35754.73439364885</v>
      </c>
      <c r="C23" s="443">
        <v>170498.90998506505</v>
      </c>
      <c r="D23" s="443">
        <v>17872.176912928968</v>
      </c>
      <c r="E23" s="443">
        <v>224125.82129164287</v>
      </c>
      <c r="F23" s="454">
        <v>404.36</v>
      </c>
      <c r="G23" s="454">
        <v>302.71</v>
      </c>
      <c r="H23" s="454">
        <v>265.13</v>
      </c>
      <c r="I23" s="455">
        <v>29.09</v>
      </c>
    </row>
    <row r="24" ht="15" customHeight="1">
      <c r="A24" s="456" t="s">
        <v>271</v>
      </c>
    </row>
    <row r="25" spans="1:3" ht="14.25">
      <c r="A25" s="456" t="s">
        <v>272</v>
      </c>
      <c r="C25" s="457"/>
    </row>
    <row r="26" ht="14.25">
      <c r="A26" s="456" t="s">
        <v>273</v>
      </c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600" verticalDpi="600" orientation="portrait" paperSize="9" scale="60" r:id="rId1"/>
  <ignoredErrors>
    <ignoredError sqref="A19:A2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312"/>
  <dimension ref="A1:J32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4.7109375" style="104" customWidth="1"/>
    <col min="2" max="5" width="16.7109375" style="104" customWidth="1"/>
    <col min="6" max="6" width="20.57421875" style="104" customWidth="1"/>
    <col min="7" max="7" width="10.57421875" style="43" customWidth="1"/>
    <col min="8" max="10" width="10.57421875" style="104" customWidth="1"/>
    <col min="11" max="16384" width="11.421875" style="104" customWidth="1"/>
  </cols>
  <sheetData>
    <row r="1" spans="1:10" s="365" customFormat="1" ht="18">
      <c r="A1" s="676" t="s">
        <v>0</v>
      </c>
      <c r="B1" s="676"/>
      <c r="C1" s="676"/>
      <c r="D1" s="676"/>
      <c r="E1" s="676"/>
      <c r="F1" s="676"/>
      <c r="G1" s="424"/>
      <c r="H1" s="424"/>
      <c r="I1" s="421"/>
      <c r="J1" s="421"/>
    </row>
    <row r="2" spans="1:10" ht="12.75">
      <c r="A2" s="43"/>
      <c r="B2" s="43"/>
      <c r="C2" s="43"/>
      <c r="D2" s="43"/>
      <c r="E2" s="43"/>
      <c r="F2" s="43"/>
      <c r="H2" s="43"/>
      <c r="I2" s="43"/>
      <c r="J2" s="43"/>
    </row>
    <row r="3" spans="1:10" s="97" customFormat="1" ht="15">
      <c r="A3" s="646" t="s">
        <v>372</v>
      </c>
      <c r="B3" s="646"/>
      <c r="C3" s="646"/>
      <c r="D3" s="646"/>
      <c r="E3" s="646"/>
      <c r="F3" s="646"/>
      <c r="G3" s="42"/>
      <c r="H3" s="42"/>
      <c r="I3" s="42"/>
      <c r="J3" s="42"/>
    </row>
    <row r="4" spans="1:10" s="97" customFormat="1" ht="15">
      <c r="A4" s="646"/>
      <c r="B4" s="646"/>
      <c r="C4" s="646"/>
      <c r="D4" s="646"/>
      <c r="E4" s="646"/>
      <c r="F4" s="646"/>
      <c r="G4" s="42"/>
      <c r="H4" s="42"/>
      <c r="I4" s="42"/>
      <c r="J4" s="42"/>
    </row>
    <row r="5" spans="1:10" ht="13.5" thickBot="1">
      <c r="A5" s="43"/>
      <c r="B5" s="43"/>
      <c r="C5" s="43"/>
      <c r="D5" s="43"/>
      <c r="E5" s="43"/>
      <c r="F5" s="43"/>
      <c r="H5" s="43"/>
      <c r="I5" s="43"/>
      <c r="J5" s="43"/>
    </row>
    <row r="6" spans="1:10" ht="12.75">
      <c r="A6" s="208" t="s">
        <v>120</v>
      </c>
      <c r="B6" s="204"/>
      <c r="C6" s="205" t="s">
        <v>33</v>
      </c>
      <c r="D6" s="205"/>
      <c r="E6" s="689" t="s">
        <v>101</v>
      </c>
      <c r="F6" s="691" t="s">
        <v>10</v>
      </c>
      <c r="H6" s="43"/>
      <c r="I6" s="43"/>
      <c r="J6" s="43"/>
    </row>
    <row r="7" spans="1:10" ht="13.5" thickBot="1">
      <c r="A7" s="70" t="s">
        <v>123</v>
      </c>
      <c r="B7" s="211" t="s">
        <v>219</v>
      </c>
      <c r="C7" s="211" t="s">
        <v>220</v>
      </c>
      <c r="D7" s="211" t="s">
        <v>10</v>
      </c>
      <c r="E7" s="690"/>
      <c r="F7" s="692"/>
      <c r="H7" s="43"/>
      <c r="I7" s="43"/>
      <c r="J7" s="43"/>
    </row>
    <row r="8" spans="1:10" ht="12.75">
      <c r="A8" s="49" t="s">
        <v>124</v>
      </c>
      <c r="B8" s="441">
        <v>70262</v>
      </c>
      <c r="C8" s="441">
        <v>7923</v>
      </c>
      <c r="D8" s="441">
        <v>78185</v>
      </c>
      <c r="E8" s="441">
        <v>416</v>
      </c>
      <c r="F8" s="458">
        <v>78601</v>
      </c>
      <c r="G8" s="355"/>
      <c r="H8" s="335"/>
      <c r="I8" s="335"/>
      <c r="J8" s="335"/>
    </row>
    <row r="9" spans="1:10" ht="12.75">
      <c r="A9" s="43" t="s">
        <v>268</v>
      </c>
      <c r="B9" s="441">
        <v>28634</v>
      </c>
      <c r="C9" s="441">
        <v>34844</v>
      </c>
      <c r="D9" s="441">
        <v>63478</v>
      </c>
      <c r="E9" s="441">
        <v>1407</v>
      </c>
      <c r="F9" s="458">
        <v>64885</v>
      </c>
      <c r="G9" s="355"/>
      <c r="H9" s="335"/>
      <c r="I9" s="335"/>
      <c r="J9" s="335"/>
    </row>
    <row r="10" spans="1:10" ht="12.75">
      <c r="A10" s="43" t="s">
        <v>125</v>
      </c>
      <c r="B10" s="441">
        <v>2828</v>
      </c>
      <c r="C10" s="441">
        <v>1086</v>
      </c>
      <c r="D10" s="441">
        <v>3914</v>
      </c>
      <c r="E10" s="441">
        <v>9</v>
      </c>
      <c r="F10" s="458">
        <v>3923</v>
      </c>
      <c r="G10" s="355"/>
      <c r="H10" s="335"/>
      <c r="I10" s="335"/>
      <c r="J10" s="335"/>
    </row>
    <row r="11" spans="1:10" ht="12.75">
      <c r="A11" s="43" t="s">
        <v>126</v>
      </c>
      <c r="B11" s="441">
        <v>156844</v>
      </c>
      <c r="C11" s="441">
        <v>61848</v>
      </c>
      <c r="D11" s="441">
        <v>218692</v>
      </c>
      <c r="E11" s="441">
        <v>1632</v>
      </c>
      <c r="F11" s="458">
        <v>220324</v>
      </c>
      <c r="G11" s="355"/>
      <c r="H11" s="335"/>
      <c r="I11" s="335"/>
      <c r="J11" s="335"/>
    </row>
    <row r="12" spans="1:10" ht="12.75">
      <c r="A12" s="43" t="s">
        <v>265</v>
      </c>
      <c r="B12" s="441">
        <v>280810</v>
      </c>
      <c r="C12" s="441">
        <v>165570</v>
      </c>
      <c r="D12" s="441">
        <v>446380</v>
      </c>
      <c r="E12" s="441">
        <v>60146</v>
      </c>
      <c r="F12" s="458">
        <v>506526</v>
      </c>
      <c r="G12" s="355"/>
      <c r="H12" s="335"/>
      <c r="I12" s="335"/>
      <c r="J12" s="335"/>
    </row>
    <row r="13" spans="1:10" ht="12.75">
      <c r="A13" s="43" t="s">
        <v>127</v>
      </c>
      <c r="B13" s="441">
        <v>168234</v>
      </c>
      <c r="C13" s="441">
        <v>195404</v>
      </c>
      <c r="D13" s="441">
        <v>363638</v>
      </c>
      <c r="E13" s="441">
        <v>9616</v>
      </c>
      <c r="F13" s="458">
        <v>373254</v>
      </c>
      <c r="G13" s="355"/>
      <c r="H13" s="335"/>
      <c r="I13" s="335"/>
      <c r="J13" s="335"/>
    </row>
    <row r="14" spans="1:10" ht="12.75">
      <c r="A14" s="43" t="s">
        <v>128</v>
      </c>
      <c r="B14" s="441">
        <v>95227</v>
      </c>
      <c r="C14" s="441">
        <v>1606019</v>
      </c>
      <c r="D14" s="441">
        <v>1701246</v>
      </c>
      <c r="E14" s="441">
        <v>110915</v>
      </c>
      <c r="F14" s="458">
        <v>1812161</v>
      </c>
      <c r="G14" s="355"/>
      <c r="H14" s="335"/>
      <c r="I14" s="335"/>
      <c r="J14" s="335"/>
    </row>
    <row r="15" spans="1:10" ht="12.75">
      <c r="A15" s="43" t="s">
        <v>129</v>
      </c>
      <c r="B15" s="441">
        <v>202548</v>
      </c>
      <c r="C15" s="441">
        <v>1701125</v>
      </c>
      <c r="D15" s="441">
        <v>1903673</v>
      </c>
      <c r="E15" s="441">
        <v>28174</v>
      </c>
      <c r="F15" s="458">
        <v>1931847</v>
      </c>
      <c r="G15" s="355"/>
      <c r="H15" s="335"/>
      <c r="I15" s="335"/>
      <c r="J15" s="335"/>
    </row>
    <row r="16" spans="1:10" ht="12.75">
      <c r="A16" s="43" t="s">
        <v>267</v>
      </c>
      <c r="B16" s="441">
        <v>63294</v>
      </c>
      <c r="C16" s="441">
        <v>106566</v>
      </c>
      <c r="D16" s="441">
        <v>169860</v>
      </c>
      <c r="E16" s="441">
        <v>1863</v>
      </c>
      <c r="F16" s="458">
        <v>171723</v>
      </c>
      <c r="G16" s="355"/>
      <c r="H16" s="335"/>
      <c r="I16" s="335"/>
      <c r="J16" s="335"/>
    </row>
    <row r="17" spans="1:10" ht="12.75">
      <c r="A17" s="43" t="s">
        <v>130</v>
      </c>
      <c r="B17" s="441">
        <v>2932230</v>
      </c>
      <c r="C17" s="441">
        <v>1309049</v>
      </c>
      <c r="D17" s="441">
        <v>4241279</v>
      </c>
      <c r="E17" s="441">
        <v>147169</v>
      </c>
      <c r="F17" s="458">
        <v>4388448</v>
      </c>
      <c r="G17" s="355"/>
      <c r="H17" s="335"/>
      <c r="I17" s="335"/>
      <c r="J17" s="335"/>
    </row>
    <row r="18" spans="1:10" ht="12.75">
      <c r="A18" s="43" t="s">
        <v>269</v>
      </c>
      <c r="B18" s="441">
        <v>157154</v>
      </c>
      <c r="C18" s="441">
        <v>356848</v>
      </c>
      <c r="D18" s="441">
        <v>514002</v>
      </c>
      <c r="E18" s="441">
        <v>261</v>
      </c>
      <c r="F18" s="458">
        <v>514263</v>
      </c>
      <c r="G18" s="355"/>
      <c r="H18" s="335"/>
      <c r="I18" s="335"/>
      <c r="J18" s="335"/>
    </row>
    <row r="19" spans="1:10" ht="12.75">
      <c r="A19" s="43" t="s">
        <v>131</v>
      </c>
      <c r="B19" s="441">
        <v>392211</v>
      </c>
      <c r="C19" s="441">
        <v>1038673</v>
      </c>
      <c r="D19" s="441">
        <v>1430884</v>
      </c>
      <c r="E19" s="441">
        <v>49879</v>
      </c>
      <c r="F19" s="458">
        <v>1480763</v>
      </c>
      <c r="G19" s="355"/>
      <c r="H19" s="335"/>
      <c r="I19" s="335"/>
      <c r="J19" s="335"/>
    </row>
    <row r="20" spans="1:10" ht="12.75">
      <c r="A20" s="43" t="s">
        <v>132</v>
      </c>
      <c r="B20" s="441">
        <v>93351</v>
      </c>
      <c r="C20" s="441">
        <v>971973</v>
      </c>
      <c r="D20" s="441">
        <v>1065324</v>
      </c>
      <c r="E20" s="441">
        <v>11485</v>
      </c>
      <c r="F20" s="458">
        <v>1076809</v>
      </c>
      <c r="G20" s="355"/>
      <c r="H20" s="335"/>
      <c r="I20" s="335"/>
      <c r="J20" s="335"/>
    </row>
    <row r="21" spans="1:10" ht="12.75">
      <c r="A21" s="43" t="s">
        <v>266</v>
      </c>
      <c r="B21" s="441">
        <v>16085</v>
      </c>
      <c r="C21" s="441">
        <v>853038</v>
      </c>
      <c r="D21" s="441">
        <v>869123</v>
      </c>
      <c r="E21" s="441">
        <v>167418</v>
      </c>
      <c r="F21" s="458">
        <v>1036541</v>
      </c>
      <c r="G21" s="355"/>
      <c r="H21" s="335"/>
      <c r="I21" s="335"/>
      <c r="J21" s="335"/>
    </row>
    <row r="22" spans="1:10" ht="12.75">
      <c r="A22" s="43" t="s">
        <v>133</v>
      </c>
      <c r="B22" s="441">
        <v>33717</v>
      </c>
      <c r="C22" s="441">
        <v>355803</v>
      </c>
      <c r="D22" s="441">
        <v>389520</v>
      </c>
      <c r="E22" s="441">
        <v>17057</v>
      </c>
      <c r="F22" s="458">
        <v>406577</v>
      </c>
      <c r="G22" s="355"/>
      <c r="H22" s="335"/>
      <c r="I22" s="335"/>
      <c r="J22" s="335"/>
    </row>
    <row r="23" spans="1:10" ht="12.75">
      <c r="A23" s="43" t="s">
        <v>134</v>
      </c>
      <c r="B23" s="441">
        <v>74464</v>
      </c>
      <c r="C23" s="441">
        <v>318891</v>
      </c>
      <c r="D23" s="441">
        <v>393355</v>
      </c>
      <c r="E23" s="441">
        <v>775</v>
      </c>
      <c r="F23" s="458">
        <v>394130</v>
      </c>
      <c r="G23" s="355"/>
      <c r="H23" s="335"/>
      <c r="I23" s="335"/>
      <c r="J23" s="335"/>
    </row>
    <row r="24" spans="1:10" ht="12.75">
      <c r="A24" s="43" t="s">
        <v>135</v>
      </c>
      <c r="B24" s="441">
        <v>3440</v>
      </c>
      <c r="C24" s="441">
        <v>1676</v>
      </c>
      <c r="D24" s="441">
        <v>5116</v>
      </c>
      <c r="E24" s="441">
        <v>722</v>
      </c>
      <c r="F24" s="458">
        <v>5838</v>
      </c>
      <c r="G24" s="355"/>
      <c r="H24" s="335"/>
      <c r="I24" s="335"/>
      <c r="J24" s="335"/>
    </row>
    <row r="25" spans="1:10" ht="12.75">
      <c r="A25" s="43"/>
      <c r="B25" s="441"/>
      <c r="C25" s="441"/>
      <c r="D25" s="441"/>
      <c r="E25" s="441"/>
      <c r="F25" s="458"/>
      <c r="G25" s="355"/>
      <c r="H25" s="335"/>
      <c r="I25" s="335"/>
      <c r="J25" s="335"/>
    </row>
    <row r="26" spans="1:10" ht="12.75">
      <c r="A26" s="196" t="s">
        <v>110</v>
      </c>
      <c r="B26" s="459">
        <v>4771333</v>
      </c>
      <c r="C26" s="459">
        <v>9086336</v>
      </c>
      <c r="D26" s="459">
        <v>13857669</v>
      </c>
      <c r="E26" s="459">
        <v>608944</v>
      </c>
      <c r="F26" s="460">
        <v>14466613</v>
      </c>
      <c r="G26" s="355"/>
      <c r="H26" s="335"/>
      <c r="I26" s="335"/>
      <c r="J26" s="335"/>
    </row>
    <row r="27" spans="1:10" ht="12.75">
      <c r="A27" s="43" t="s">
        <v>136</v>
      </c>
      <c r="B27" s="441">
        <v>633319.1774714502</v>
      </c>
      <c r="C27" s="441">
        <v>4708794.935392234</v>
      </c>
      <c r="D27" s="441">
        <v>5342114.112863684</v>
      </c>
      <c r="E27" s="441">
        <v>405389.5314658154</v>
      </c>
      <c r="F27" s="458">
        <v>5747503.644329499</v>
      </c>
      <c r="G27" s="355"/>
      <c r="H27" s="335"/>
      <c r="I27" s="335"/>
      <c r="J27" s="335"/>
    </row>
    <row r="28" spans="1:10" ht="12.75">
      <c r="A28" s="43"/>
      <c r="B28" s="441"/>
      <c r="C28" s="441"/>
      <c r="D28" s="441"/>
      <c r="E28" s="441"/>
      <c r="F28" s="458"/>
      <c r="G28" s="355"/>
      <c r="H28" s="335"/>
      <c r="I28" s="335"/>
      <c r="J28" s="335"/>
    </row>
    <row r="29" spans="1:10" ht="13.5" thickBot="1">
      <c r="A29" s="60" t="s">
        <v>137</v>
      </c>
      <c r="B29" s="461">
        <v>5404652.1774714505</v>
      </c>
      <c r="C29" s="461">
        <v>13795130.935392234</v>
      </c>
      <c r="D29" s="461">
        <v>19199783.112863682</v>
      </c>
      <c r="E29" s="461">
        <v>1014333.5314658154</v>
      </c>
      <c r="F29" s="462">
        <v>20214116.6443295</v>
      </c>
      <c r="G29" s="355"/>
      <c r="H29" s="335"/>
      <c r="I29" s="335"/>
      <c r="J29" s="335"/>
    </row>
    <row r="30" spans="1:10" ht="12.75">
      <c r="A30" s="43"/>
      <c r="B30" s="43"/>
      <c r="C30" s="43"/>
      <c r="D30" s="43"/>
      <c r="E30" s="43"/>
      <c r="F30" s="43"/>
      <c r="H30" s="43"/>
      <c r="I30" s="43"/>
      <c r="J30" s="43"/>
    </row>
    <row r="31" spans="1:10" ht="12.75">
      <c r="A31" s="43"/>
      <c r="B31" s="88"/>
      <c r="C31" s="88"/>
      <c r="D31" s="88"/>
      <c r="E31" s="88"/>
      <c r="F31" s="88"/>
      <c r="H31" s="43"/>
      <c r="I31" s="43"/>
      <c r="J31" s="43"/>
    </row>
    <row r="32" spans="1:10" ht="12.75">
      <c r="A32" s="43"/>
      <c r="B32" s="43"/>
      <c r="C32" s="43"/>
      <c r="D32" s="43"/>
      <c r="E32" s="43"/>
      <c r="F32" s="88"/>
      <c r="H32" s="43"/>
      <c r="I32" s="43"/>
      <c r="J32" s="43"/>
    </row>
  </sheetData>
  <mergeCells count="5">
    <mergeCell ref="A1:F1"/>
    <mergeCell ref="A3:F3"/>
    <mergeCell ref="A4:F4"/>
    <mergeCell ref="E6:E7"/>
    <mergeCell ref="F6:F7"/>
  </mergeCells>
  <printOptions horizontalCentered="1"/>
  <pageMargins left="1.1811023622047245" right="0.75" top="0.5905511811023623" bottom="1" header="0" footer="0"/>
  <pageSetup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13"/>
  <dimension ref="A1:J32"/>
  <sheetViews>
    <sheetView showGridLines="0" zoomScale="75" zoomScaleNormal="75" workbookViewId="0" topLeftCell="A1">
      <selection activeCell="J6" sqref="J6"/>
    </sheetView>
  </sheetViews>
  <sheetFormatPr defaultColWidth="11.421875" defaultRowHeight="12.75"/>
  <cols>
    <col min="1" max="1" width="26.8515625" style="104" customWidth="1"/>
    <col min="2" max="2" width="21.00390625" style="104" customWidth="1"/>
    <col min="3" max="3" width="20.7109375" style="104" customWidth="1"/>
    <col min="4" max="4" width="18.57421875" style="104" customWidth="1"/>
    <col min="5" max="5" width="20.7109375" style="104" customWidth="1"/>
    <col min="6" max="6" width="21.00390625" style="104" customWidth="1"/>
    <col min="7" max="7" width="10.57421875" style="43" customWidth="1"/>
    <col min="8" max="10" width="10.57421875" style="104" customWidth="1"/>
    <col min="11" max="16384" width="11.421875" style="104" customWidth="1"/>
  </cols>
  <sheetData>
    <row r="1" spans="1:10" s="365" customFormat="1" ht="18">
      <c r="A1" s="676" t="s">
        <v>0</v>
      </c>
      <c r="B1" s="676"/>
      <c r="C1" s="676"/>
      <c r="D1" s="676"/>
      <c r="E1" s="676"/>
      <c r="F1" s="676"/>
      <c r="G1" s="424"/>
      <c r="H1" s="424"/>
      <c r="I1" s="421"/>
      <c r="J1" s="421"/>
    </row>
    <row r="2" spans="1:10" ht="12.75">
      <c r="A2" s="43"/>
      <c r="B2" s="43"/>
      <c r="C2" s="43"/>
      <c r="D2" s="43"/>
      <c r="E2" s="43"/>
      <c r="F2" s="43"/>
      <c r="H2" s="43"/>
      <c r="I2" s="43"/>
      <c r="J2" s="43"/>
    </row>
    <row r="3" spans="1:10" s="97" customFormat="1" ht="15">
      <c r="A3" s="646" t="s">
        <v>373</v>
      </c>
      <c r="B3" s="646"/>
      <c r="C3" s="646"/>
      <c r="D3" s="646"/>
      <c r="E3" s="646"/>
      <c r="F3" s="646"/>
      <c r="G3" s="42"/>
      <c r="H3" s="42"/>
      <c r="I3" s="42"/>
      <c r="J3" s="42"/>
    </row>
    <row r="4" spans="1:10" s="97" customFormat="1" ht="15">
      <c r="A4" s="646"/>
      <c r="B4" s="646"/>
      <c r="C4" s="646"/>
      <c r="D4" s="646"/>
      <c r="E4" s="646"/>
      <c r="F4" s="646"/>
      <c r="G4" s="42"/>
      <c r="H4" s="42"/>
      <c r="I4" s="42"/>
      <c r="J4" s="42"/>
    </row>
    <row r="5" spans="1:10" ht="13.5" thickBot="1">
      <c r="A5" s="43"/>
      <c r="B5" s="43"/>
      <c r="C5" s="43"/>
      <c r="D5" s="43"/>
      <c r="E5" s="43"/>
      <c r="F5" s="43"/>
      <c r="H5" s="43"/>
      <c r="I5" s="43"/>
      <c r="J5" s="43"/>
    </row>
    <row r="6" spans="1:10" ht="12.75">
      <c r="A6" s="208" t="s">
        <v>120</v>
      </c>
      <c r="B6" s="204"/>
      <c r="C6" s="205" t="s">
        <v>33</v>
      </c>
      <c r="D6" s="205"/>
      <c r="E6" s="689" t="s">
        <v>101</v>
      </c>
      <c r="F6" s="691" t="s">
        <v>10</v>
      </c>
      <c r="H6" s="43"/>
      <c r="I6" s="43"/>
      <c r="J6" s="43"/>
    </row>
    <row r="7" spans="1:10" ht="13.5" thickBot="1">
      <c r="A7" s="70" t="s">
        <v>123</v>
      </c>
      <c r="B7" s="211" t="s">
        <v>219</v>
      </c>
      <c r="C7" s="211" t="s">
        <v>220</v>
      </c>
      <c r="D7" s="211" t="s">
        <v>10</v>
      </c>
      <c r="E7" s="690"/>
      <c r="F7" s="692"/>
      <c r="H7" s="43"/>
      <c r="I7" s="43"/>
      <c r="J7" s="43"/>
    </row>
    <row r="8" spans="1:10" ht="12.75">
      <c r="A8" s="49" t="s">
        <v>124</v>
      </c>
      <c r="B8" s="441">
        <v>60729</v>
      </c>
      <c r="C8" s="441">
        <v>5852</v>
      </c>
      <c r="D8" s="441">
        <v>66581</v>
      </c>
      <c r="E8" s="441">
        <v>358</v>
      </c>
      <c r="F8" s="458">
        <v>66939</v>
      </c>
      <c r="G8" s="355"/>
      <c r="H8" s="355"/>
      <c r="I8" s="335"/>
      <c r="J8" s="335"/>
    </row>
    <row r="9" spans="1:10" ht="12.75">
      <c r="A9" s="43" t="s">
        <v>268</v>
      </c>
      <c r="B9" s="441">
        <v>23032</v>
      </c>
      <c r="C9" s="441">
        <v>11490</v>
      </c>
      <c r="D9" s="441">
        <v>34522</v>
      </c>
      <c r="E9" s="441">
        <v>288</v>
      </c>
      <c r="F9" s="458">
        <v>34810</v>
      </c>
      <c r="G9" s="355"/>
      <c r="H9" s="355"/>
      <c r="I9" s="335"/>
      <c r="J9" s="335"/>
    </row>
    <row r="10" spans="1:10" ht="12.75">
      <c r="A10" s="43" t="s">
        <v>125</v>
      </c>
      <c r="B10" s="441">
        <v>2910</v>
      </c>
      <c r="C10" s="441">
        <v>1675</v>
      </c>
      <c r="D10" s="441">
        <v>4585</v>
      </c>
      <c r="E10" s="441">
        <v>14</v>
      </c>
      <c r="F10" s="458">
        <v>4599</v>
      </c>
      <c r="G10" s="355"/>
      <c r="H10" s="355"/>
      <c r="I10" s="335"/>
      <c r="J10" s="335"/>
    </row>
    <row r="11" spans="1:10" ht="12.75">
      <c r="A11" s="43" t="s">
        <v>126</v>
      </c>
      <c r="B11" s="441">
        <v>134112</v>
      </c>
      <c r="C11" s="441">
        <v>26874</v>
      </c>
      <c r="D11" s="441">
        <v>160986</v>
      </c>
      <c r="E11" s="441">
        <v>1804</v>
      </c>
      <c r="F11" s="458">
        <v>162790</v>
      </c>
      <c r="G11" s="355"/>
      <c r="H11" s="355"/>
      <c r="I11" s="335"/>
      <c r="J11" s="335"/>
    </row>
    <row r="12" spans="1:10" ht="12.75">
      <c r="A12" s="43" t="s">
        <v>265</v>
      </c>
      <c r="B12" s="441">
        <v>287327</v>
      </c>
      <c r="C12" s="441">
        <v>149339</v>
      </c>
      <c r="D12" s="441">
        <v>436666</v>
      </c>
      <c r="E12" s="441">
        <v>60139</v>
      </c>
      <c r="F12" s="458">
        <v>496805</v>
      </c>
      <c r="G12" s="355"/>
      <c r="H12" s="355"/>
      <c r="I12" s="335"/>
      <c r="J12" s="335"/>
    </row>
    <row r="13" spans="1:10" ht="12.75">
      <c r="A13" s="43" t="s">
        <v>127</v>
      </c>
      <c r="B13" s="441">
        <v>161452</v>
      </c>
      <c r="C13" s="441">
        <v>191612</v>
      </c>
      <c r="D13" s="441">
        <v>353064</v>
      </c>
      <c r="E13" s="441">
        <v>15773</v>
      </c>
      <c r="F13" s="458">
        <v>368837</v>
      </c>
      <c r="G13" s="355"/>
      <c r="H13" s="355"/>
      <c r="I13" s="335"/>
      <c r="J13" s="335"/>
    </row>
    <row r="14" spans="1:10" ht="12.75">
      <c r="A14" s="43" t="s">
        <v>128</v>
      </c>
      <c r="B14" s="441">
        <v>76076</v>
      </c>
      <c r="C14" s="441">
        <v>1414799</v>
      </c>
      <c r="D14" s="441">
        <v>1490875</v>
      </c>
      <c r="E14" s="441">
        <v>88802</v>
      </c>
      <c r="F14" s="458">
        <v>1579677</v>
      </c>
      <c r="G14" s="355"/>
      <c r="H14" s="355"/>
      <c r="I14" s="335"/>
      <c r="J14" s="335"/>
    </row>
    <row r="15" spans="1:10" ht="12.75">
      <c r="A15" s="43" t="s">
        <v>129</v>
      </c>
      <c r="B15" s="441">
        <v>215732</v>
      </c>
      <c r="C15" s="441">
        <v>1594035</v>
      </c>
      <c r="D15" s="441">
        <v>1809767</v>
      </c>
      <c r="E15" s="441">
        <v>28989</v>
      </c>
      <c r="F15" s="458">
        <v>1838756</v>
      </c>
      <c r="G15" s="355"/>
      <c r="H15" s="355"/>
      <c r="I15" s="335"/>
      <c r="J15" s="335"/>
    </row>
    <row r="16" spans="1:10" ht="12.75">
      <c r="A16" s="43" t="s">
        <v>267</v>
      </c>
      <c r="B16" s="441">
        <v>91366</v>
      </c>
      <c r="C16" s="441">
        <v>120865</v>
      </c>
      <c r="D16" s="441">
        <v>212231</v>
      </c>
      <c r="E16" s="441">
        <v>1296</v>
      </c>
      <c r="F16" s="458">
        <v>213527</v>
      </c>
      <c r="G16" s="355"/>
      <c r="H16" s="355"/>
      <c r="I16" s="335"/>
      <c r="J16" s="335"/>
    </row>
    <row r="17" spans="1:10" ht="12.75">
      <c r="A17" s="43" t="s">
        <v>130</v>
      </c>
      <c r="B17" s="441">
        <v>2771960</v>
      </c>
      <c r="C17" s="441">
        <v>1313745</v>
      </c>
      <c r="D17" s="441">
        <v>4085705</v>
      </c>
      <c r="E17" s="441">
        <v>174178</v>
      </c>
      <c r="F17" s="458">
        <v>4259883</v>
      </c>
      <c r="G17" s="355"/>
      <c r="H17" s="355"/>
      <c r="I17" s="335"/>
      <c r="J17" s="335"/>
    </row>
    <row r="18" spans="1:10" ht="12.75">
      <c r="A18" s="43" t="s">
        <v>269</v>
      </c>
      <c r="B18" s="441">
        <v>168120</v>
      </c>
      <c r="C18" s="441">
        <v>314301</v>
      </c>
      <c r="D18" s="441">
        <v>482421</v>
      </c>
      <c r="E18" s="441">
        <v>249</v>
      </c>
      <c r="F18" s="458">
        <v>482670</v>
      </c>
      <c r="G18" s="355"/>
      <c r="H18" s="355"/>
      <c r="I18" s="335"/>
      <c r="J18" s="335"/>
    </row>
    <row r="19" spans="1:10" ht="12.75">
      <c r="A19" s="43" t="s">
        <v>131</v>
      </c>
      <c r="B19" s="441">
        <v>376966</v>
      </c>
      <c r="C19" s="441">
        <v>1114767</v>
      </c>
      <c r="D19" s="441">
        <v>1491733</v>
      </c>
      <c r="E19" s="441">
        <v>60558</v>
      </c>
      <c r="F19" s="458">
        <v>1552291</v>
      </c>
      <c r="G19" s="355"/>
      <c r="H19" s="355"/>
      <c r="I19" s="335"/>
      <c r="J19" s="335"/>
    </row>
    <row r="20" spans="1:10" ht="12.75">
      <c r="A20" s="43" t="s">
        <v>132</v>
      </c>
      <c r="B20" s="441">
        <v>102182</v>
      </c>
      <c r="C20" s="441">
        <v>885781</v>
      </c>
      <c r="D20" s="441">
        <v>987963</v>
      </c>
      <c r="E20" s="441">
        <v>3669</v>
      </c>
      <c r="F20" s="458">
        <v>991632</v>
      </c>
      <c r="G20" s="355"/>
      <c r="H20" s="355"/>
      <c r="I20" s="335"/>
      <c r="J20" s="335"/>
    </row>
    <row r="21" spans="1:10" ht="12.75">
      <c r="A21" s="43" t="s">
        <v>266</v>
      </c>
      <c r="B21" s="441">
        <v>7081</v>
      </c>
      <c r="C21" s="441">
        <v>929971</v>
      </c>
      <c r="D21" s="441">
        <v>937052</v>
      </c>
      <c r="E21" s="441">
        <v>92092</v>
      </c>
      <c r="F21" s="458">
        <v>1029144</v>
      </c>
      <c r="G21" s="355"/>
      <c r="H21" s="355"/>
      <c r="I21" s="335"/>
      <c r="J21" s="335"/>
    </row>
    <row r="22" spans="1:10" ht="12.75">
      <c r="A22" s="43" t="s">
        <v>133</v>
      </c>
      <c r="B22" s="441">
        <v>18543</v>
      </c>
      <c r="C22" s="441">
        <v>353088</v>
      </c>
      <c r="D22" s="441">
        <v>371631</v>
      </c>
      <c r="E22" s="441">
        <v>32473</v>
      </c>
      <c r="F22" s="458">
        <v>404104</v>
      </c>
      <c r="G22" s="355"/>
      <c r="H22" s="355"/>
      <c r="I22" s="335"/>
      <c r="J22" s="335"/>
    </row>
    <row r="23" spans="1:10" ht="12.75">
      <c r="A23" s="43" t="s">
        <v>134</v>
      </c>
      <c r="B23" s="441">
        <v>55598</v>
      </c>
      <c r="C23" s="441">
        <v>401449</v>
      </c>
      <c r="D23" s="441">
        <v>457047</v>
      </c>
      <c r="E23" s="441">
        <v>820</v>
      </c>
      <c r="F23" s="458">
        <v>457867</v>
      </c>
      <c r="G23" s="355"/>
      <c r="H23" s="355"/>
      <c r="I23" s="335"/>
      <c r="J23" s="335"/>
    </row>
    <row r="24" spans="1:10" ht="12.75">
      <c r="A24" s="43" t="s">
        <v>135</v>
      </c>
      <c r="B24" s="441">
        <v>3774</v>
      </c>
      <c r="C24" s="441">
        <v>1424</v>
      </c>
      <c r="D24" s="441">
        <v>5198</v>
      </c>
      <c r="E24" s="441">
        <v>716</v>
      </c>
      <c r="F24" s="458">
        <v>5914</v>
      </c>
      <c r="G24" s="355"/>
      <c r="H24" s="355"/>
      <c r="I24" s="335"/>
      <c r="J24" s="335"/>
    </row>
    <row r="25" spans="1:10" ht="12.75">
      <c r="A25" s="43"/>
      <c r="B25" s="441"/>
      <c r="C25" s="441"/>
      <c r="D25" s="441"/>
      <c r="E25" s="441"/>
      <c r="F25" s="458"/>
      <c r="G25" s="355"/>
      <c r="H25" s="355"/>
      <c r="I25" s="335"/>
      <c r="J25" s="335"/>
    </row>
    <row r="26" spans="1:10" ht="12.75">
      <c r="A26" s="196" t="s">
        <v>110</v>
      </c>
      <c r="B26" s="459">
        <v>4556960</v>
      </c>
      <c r="C26" s="459">
        <v>8831067</v>
      </c>
      <c r="D26" s="459">
        <v>13388027</v>
      </c>
      <c r="E26" s="459">
        <v>562218</v>
      </c>
      <c r="F26" s="460">
        <v>13950245</v>
      </c>
      <c r="G26" s="355"/>
      <c r="H26" s="355"/>
      <c r="I26" s="335"/>
      <c r="J26" s="335"/>
    </row>
    <row r="27" spans="1:10" ht="12.75">
      <c r="A27" s="43" t="s">
        <v>136</v>
      </c>
      <c r="B27" s="441">
        <v>605638.8722645361</v>
      </c>
      <c r="C27" s="441">
        <v>4502988.944345476</v>
      </c>
      <c r="D27" s="441">
        <v>5108627.816610012</v>
      </c>
      <c r="E27" s="441">
        <v>331903.61530486465</v>
      </c>
      <c r="F27" s="458">
        <v>5440531.431914877</v>
      </c>
      <c r="G27" s="355"/>
      <c r="H27" s="355"/>
      <c r="I27" s="335"/>
      <c r="J27" s="335"/>
    </row>
    <row r="28" spans="1:10" ht="12.75">
      <c r="A28" s="43"/>
      <c r="B28" s="441"/>
      <c r="C28" s="441"/>
      <c r="D28" s="441"/>
      <c r="E28" s="441"/>
      <c r="F28" s="458"/>
      <c r="G28" s="355"/>
      <c r="H28" s="355"/>
      <c r="I28" s="335"/>
      <c r="J28" s="335"/>
    </row>
    <row r="29" spans="1:10" ht="13.5" thickBot="1">
      <c r="A29" s="60" t="s">
        <v>137</v>
      </c>
      <c r="B29" s="461">
        <v>5162598.872264536</v>
      </c>
      <c r="C29" s="461">
        <v>13334055.944345476</v>
      </c>
      <c r="D29" s="461">
        <v>18496654.816610012</v>
      </c>
      <c r="E29" s="461">
        <v>894121.6153048647</v>
      </c>
      <c r="F29" s="462">
        <v>19390776.431914877</v>
      </c>
      <c r="G29" s="355"/>
      <c r="H29" s="355"/>
      <c r="I29" s="335"/>
      <c r="J29" s="335"/>
    </row>
    <row r="30" spans="1:10" ht="12.75">
      <c r="A30" s="43"/>
      <c r="B30" s="43"/>
      <c r="C30" s="43"/>
      <c r="D30" s="43"/>
      <c r="E30" s="43"/>
      <c r="F30" s="43"/>
      <c r="H30" s="43"/>
      <c r="I30" s="43"/>
      <c r="J30" s="43"/>
    </row>
    <row r="31" spans="1:10" ht="12.75">
      <c r="A31" s="43"/>
      <c r="B31" s="88"/>
      <c r="C31" s="88"/>
      <c r="D31" s="88"/>
      <c r="E31" s="88"/>
      <c r="F31" s="88"/>
      <c r="H31" s="43"/>
      <c r="I31" s="43"/>
      <c r="J31" s="43"/>
    </row>
    <row r="32" spans="1:10" ht="12.75">
      <c r="A32" s="43"/>
      <c r="B32" s="43"/>
      <c r="C32" s="43"/>
      <c r="D32" s="43"/>
      <c r="E32" s="43"/>
      <c r="F32" s="88"/>
      <c r="H32" s="43"/>
      <c r="I32" s="43"/>
      <c r="J32" s="43"/>
    </row>
  </sheetData>
  <mergeCells count="5">
    <mergeCell ref="A1:F1"/>
    <mergeCell ref="A3:F3"/>
    <mergeCell ref="A4:F4"/>
    <mergeCell ref="E6:E7"/>
    <mergeCell ref="F6:F7"/>
  </mergeCells>
  <printOptions horizontalCentered="1"/>
  <pageMargins left="1.1811023622047245" right="0.75" top="0.5905511811023623" bottom="1" header="0" footer="0"/>
  <pageSetup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36"/>
  <dimension ref="A1:K34"/>
  <sheetViews>
    <sheetView showGridLines="0" zoomScale="75" zoomScaleNormal="75" workbookViewId="0" topLeftCell="A1">
      <selection activeCell="A40" sqref="A40"/>
    </sheetView>
  </sheetViews>
  <sheetFormatPr defaultColWidth="11.421875" defaultRowHeight="12.75"/>
  <cols>
    <col min="1" max="1" width="24.7109375" style="104" customWidth="1"/>
    <col min="2" max="6" width="12.7109375" style="104" customWidth="1"/>
    <col min="7" max="7" width="12.140625" style="43" customWidth="1"/>
    <col min="8" max="10" width="10.57421875" style="104" customWidth="1"/>
    <col min="11" max="16384" width="11.421875" style="104" customWidth="1"/>
  </cols>
  <sheetData>
    <row r="1" spans="1:10" s="365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2.75">
      <c r="A2" s="43"/>
      <c r="B2" s="43"/>
      <c r="C2" s="43"/>
      <c r="D2" s="43"/>
      <c r="E2" s="43"/>
      <c r="F2" s="43"/>
      <c r="H2" s="43"/>
      <c r="I2" s="43"/>
      <c r="J2" s="43"/>
    </row>
    <row r="3" spans="1:11" ht="15">
      <c r="A3" s="646" t="s">
        <v>374</v>
      </c>
      <c r="B3" s="646"/>
      <c r="C3" s="646"/>
      <c r="D3" s="646"/>
      <c r="E3" s="646"/>
      <c r="F3" s="646"/>
      <c r="G3" s="646"/>
      <c r="H3" s="646"/>
      <c r="I3" s="646"/>
      <c r="J3" s="646"/>
      <c r="K3" s="43"/>
    </row>
    <row r="4" spans="1:11" ht="13.5" thickBot="1">
      <c r="A4" s="71"/>
      <c r="B4" s="43"/>
      <c r="C4" s="43"/>
      <c r="D4" s="43"/>
      <c r="E4" s="43"/>
      <c r="F4" s="43"/>
      <c r="H4" s="43"/>
      <c r="I4" s="43"/>
      <c r="J4" s="43"/>
      <c r="K4" s="43"/>
    </row>
    <row r="5" spans="1:11" ht="12.75">
      <c r="A5" s="677" t="s">
        <v>142</v>
      </c>
      <c r="B5" s="644" t="s">
        <v>39</v>
      </c>
      <c r="C5" s="645"/>
      <c r="D5" s="645"/>
      <c r="E5" s="645"/>
      <c r="F5" s="645"/>
      <c r="G5" s="644" t="s">
        <v>122</v>
      </c>
      <c r="H5" s="645"/>
      <c r="I5" s="645"/>
      <c r="J5" s="645"/>
      <c r="K5" s="43"/>
    </row>
    <row r="6" spans="1:11" ht="12.75">
      <c r="A6" s="678"/>
      <c r="B6" s="44"/>
      <c r="C6" s="45" t="s">
        <v>33</v>
      </c>
      <c r="D6" s="45"/>
      <c r="E6" s="694" t="s">
        <v>101</v>
      </c>
      <c r="F6" s="694" t="s">
        <v>10</v>
      </c>
      <c r="G6" s="70"/>
      <c r="H6" s="89" t="s">
        <v>33</v>
      </c>
      <c r="I6" s="89"/>
      <c r="J6" s="693" t="s">
        <v>101</v>
      </c>
      <c r="K6" s="43"/>
    </row>
    <row r="7" spans="1:11" ht="13.5" thickBot="1">
      <c r="A7" s="679"/>
      <c r="B7" s="211" t="s">
        <v>219</v>
      </c>
      <c r="C7" s="211" t="s">
        <v>220</v>
      </c>
      <c r="D7" s="211" t="s">
        <v>10</v>
      </c>
      <c r="E7" s="690"/>
      <c r="F7" s="690"/>
      <c r="G7" s="211" t="s">
        <v>219</v>
      </c>
      <c r="H7" s="211" t="s">
        <v>220</v>
      </c>
      <c r="I7" s="211" t="s">
        <v>10</v>
      </c>
      <c r="J7" s="692"/>
      <c r="K7" s="43"/>
    </row>
    <row r="8" spans="1:11" ht="12.75">
      <c r="A8" s="43" t="s">
        <v>124</v>
      </c>
      <c r="B8" s="147">
        <v>518.7589999999999</v>
      </c>
      <c r="C8" s="147">
        <v>96.92</v>
      </c>
      <c r="D8" s="147">
        <v>615.6789999999999</v>
      </c>
      <c r="E8" s="147">
        <v>8.025</v>
      </c>
      <c r="F8" s="147">
        <v>623.7039999999998</v>
      </c>
      <c r="G8" s="147">
        <v>7.383208562238477</v>
      </c>
      <c r="H8" s="147">
        <v>12.23274012369052</v>
      </c>
      <c r="I8" s="147">
        <v>7.874643473812111</v>
      </c>
      <c r="J8" s="153">
        <v>19.290865384615383</v>
      </c>
      <c r="K8" s="43"/>
    </row>
    <row r="9" spans="1:11" ht="12.75">
      <c r="A9" s="43" t="s">
        <v>268</v>
      </c>
      <c r="B9" s="147">
        <v>269.207</v>
      </c>
      <c r="C9" s="147">
        <v>399.31600000000003</v>
      </c>
      <c r="D9" s="147">
        <v>668.523</v>
      </c>
      <c r="E9" s="147">
        <v>23.302</v>
      </c>
      <c r="F9" s="147">
        <v>691.825</v>
      </c>
      <c r="G9" s="147">
        <v>9.401655374729343</v>
      </c>
      <c r="H9" s="147">
        <v>11.460107909539664</v>
      </c>
      <c r="I9" s="147">
        <v>10.531569992753395</v>
      </c>
      <c r="J9" s="153">
        <v>16.561478322672354</v>
      </c>
      <c r="K9" s="43"/>
    </row>
    <row r="10" spans="1:11" ht="12.75">
      <c r="A10" s="43" t="s">
        <v>125</v>
      </c>
      <c r="B10" s="147">
        <v>21.84</v>
      </c>
      <c r="C10" s="147">
        <v>15.120999999999999</v>
      </c>
      <c r="D10" s="147">
        <v>36.961</v>
      </c>
      <c r="E10" s="147">
        <v>0.218</v>
      </c>
      <c r="F10" s="147">
        <v>37.179</v>
      </c>
      <c r="G10" s="147">
        <v>7.7227722772277225</v>
      </c>
      <c r="H10" s="147">
        <v>13.92357274401473</v>
      </c>
      <c r="I10" s="147">
        <v>9.443280531425652</v>
      </c>
      <c r="J10" s="153">
        <v>24.22222222222222</v>
      </c>
      <c r="K10" s="43"/>
    </row>
    <row r="11" spans="1:11" ht="12.75">
      <c r="A11" s="43" t="s">
        <v>126</v>
      </c>
      <c r="B11" s="147">
        <v>1139.79</v>
      </c>
      <c r="C11" s="147">
        <v>815.8140000000001</v>
      </c>
      <c r="D11" s="147">
        <v>1955.604</v>
      </c>
      <c r="E11" s="147">
        <v>34.52</v>
      </c>
      <c r="F11" s="147">
        <v>1990.124</v>
      </c>
      <c r="G11" s="147">
        <v>7.267029660044376</v>
      </c>
      <c r="H11" s="147">
        <v>13.190628637951107</v>
      </c>
      <c r="I11" s="147">
        <v>8.942274980337643</v>
      </c>
      <c r="J11" s="153">
        <v>21.151960784313726</v>
      </c>
      <c r="K11" s="43"/>
    </row>
    <row r="12" spans="1:11" ht="12.75">
      <c r="A12" s="43" t="s">
        <v>265</v>
      </c>
      <c r="B12" s="147">
        <v>1944.05</v>
      </c>
      <c r="C12" s="147">
        <v>2072.471</v>
      </c>
      <c r="D12" s="147">
        <v>4016.5209999999997</v>
      </c>
      <c r="E12" s="147">
        <v>1462.543</v>
      </c>
      <c r="F12" s="147">
        <v>5479.063999999999</v>
      </c>
      <c r="G12" s="147">
        <v>6.923008439870375</v>
      </c>
      <c r="H12" s="147">
        <v>12.517189104306336</v>
      </c>
      <c r="I12" s="147">
        <v>8.99798602087907</v>
      </c>
      <c r="J12" s="153">
        <v>24.316546403750873</v>
      </c>
      <c r="K12" s="43"/>
    </row>
    <row r="13" spans="1:11" ht="12.75">
      <c r="A13" s="43" t="s">
        <v>127</v>
      </c>
      <c r="B13" s="147">
        <v>1203.695</v>
      </c>
      <c r="C13" s="147">
        <v>2477.987</v>
      </c>
      <c r="D13" s="147">
        <v>3681.682</v>
      </c>
      <c r="E13" s="147">
        <v>196.633</v>
      </c>
      <c r="F13" s="147">
        <v>3878.3149999999996</v>
      </c>
      <c r="G13" s="147">
        <v>7.1548854571608596</v>
      </c>
      <c r="H13" s="147">
        <v>12.681352479990174</v>
      </c>
      <c r="I13" s="147">
        <v>10.124579939390273</v>
      </c>
      <c r="J13" s="153">
        <v>20.44852329450915</v>
      </c>
      <c r="K13" s="43"/>
    </row>
    <row r="14" spans="1:11" ht="12.75">
      <c r="A14" s="43" t="s">
        <v>128</v>
      </c>
      <c r="B14" s="147">
        <v>585.34</v>
      </c>
      <c r="C14" s="147">
        <v>19778.776</v>
      </c>
      <c r="D14" s="147">
        <v>20364.116</v>
      </c>
      <c r="E14" s="147">
        <v>2060.948</v>
      </c>
      <c r="F14" s="147">
        <v>22425.064000000002</v>
      </c>
      <c r="G14" s="147">
        <v>6.146786100580718</v>
      </c>
      <c r="H14" s="147">
        <v>12.315405982121009</v>
      </c>
      <c r="I14" s="147">
        <v>11.97011837206377</v>
      </c>
      <c r="J14" s="153">
        <v>18.581328043997654</v>
      </c>
      <c r="K14" s="43"/>
    </row>
    <row r="15" spans="1:11" ht="12.75">
      <c r="A15" s="43" t="s">
        <v>129</v>
      </c>
      <c r="B15" s="147">
        <v>1639.22</v>
      </c>
      <c r="C15" s="147">
        <v>21817.998999999996</v>
      </c>
      <c r="D15" s="147">
        <v>23457.218999999997</v>
      </c>
      <c r="E15" s="147">
        <v>505.598</v>
      </c>
      <c r="F15" s="147">
        <v>23962.817</v>
      </c>
      <c r="G15" s="147">
        <v>8.092995240634318</v>
      </c>
      <c r="H15" s="147">
        <v>12.825629509883163</v>
      </c>
      <c r="I15" s="147">
        <v>12.322084202486455</v>
      </c>
      <c r="J15" s="153">
        <v>17.94555263718322</v>
      </c>
      <c r="K15" s="43"/>
    </row>
    <row r="16" spans="1:11" ht="12.75">
      <c r="A16" s="43" t="s">
        <v>267</v>
      </c>
      <c r="B16" s="147">
        <v>505.59299999999996</v>
      </c>
      <c r="C16" s="147">
        <v>1222.298</v>
      </c>
      <c r="D16" s="147">
        <v>1727.891</v>
      </c>
      <c r="E16" s="147">
        <v>35.254</v>
      </c>
      <c r="F16" s="147">
        <v>1763.145</v>
      </c>
      <c r="G16" s="147">
        <v>7.9880083420229395</v>
      </c>
      <c r="H16" s="147">
        <v>11.469868438338683</v>
      </c>
      <c r="I16" s="147">
        <v>10.172442011067938</v>
      </c>
      <c r="J16" s="153">
        <v>18.923242082662373</v>
      </c>
      <c r="K16" s="43"/>
    </row>
    <row r="17" spans="1:11" ht="12.75">
      <c r="A17" s="43" t="s">
        <v>130</v>
      </c>
      <c r="B17" s="147">
        <v>19274.761000000002</v>
      </c>
      <c r="C17" s="147">
        <v>16491.810999999998</v>
      </c>
      <c r="D17" s="147">
        <v>35766.572</v>
      </c>
      <c r="E17" s="147">
        <v>2860.393</v>
      </c>
      <c r="F17" s="147">
        <v>38626.965</v>
      </c>
      <c r="G17" s="147">
        <v>6.573413749944582</v>
      </c>
      <c r="H17" s="147">
        <v>12.598314501596196</v>
      </c>
      <c r="I17" s="147">
        <v>8.43296845126199</v>
      </c>
      <c r="J17" s="153">
        <v>19.436110865739387</v>
      </c>
      <c r="K17" s="43"/>
    </row>
    <row r="18" spans="1:11" ht="12.75">
      <c r="A18" s="43" t="s">
        <v>269</v>
      </c>
      <c r="B18" s="147">
        <v>1107.217</v>
      </c>
      <c r="C18" s="147">
        <v>4177.242</v>
      </c>
      <c r="D18" s="147">
        <v>5284.459000000001</v>
      </c>
      <c r="E18" s="147">
        <v>5.08</v>
      </c>
      <c r="F18" s="147">
        <v>5289.539000000001</v>
      </c>
      <c r="G18" s="147">
        <v>7.045426778828411</v>
      </c>
      <c r="H18" s="147">
        <v>11.705942025736448</v>
      </c>
      <c r="I18" s="147">
        <v>10.281008634207652</v>
      </c>
      <c r="J18" s="153">
        <v>19.46360153256705</v>
      </c>
      <c r="K18" s="43"/>
    </row>
    <row r="19" spans="1:11" ht="12.75">
      <c r="A19" s="43" t="s">
        <v>131</v>
      </c>
      <c r="B19" s="147">
        <v>3169.979</v>
      </c>
      <c r="C19" s="147">
        <v>13112.102</v>
      </c>
      <c r="D19" s="147">
        <v>16282.081</v>
      </c>
      <c r="E19" s="147">
        <v>1173.453</v>
      </c>
      <c r="F19" s="147">
        <v>17455.534</v>
      </c>
      <c r="G19" s="147">
        <v>8.082330684249039</v>
      </c>
      <c r="H19" s="147">
        <v>12.623897992919812</v>
      </c>
      <c r="I19" s="147">
        <v>11.379036316011641</v>
      </c>
      <c r="J19" s="153">
        <v>23.525992902824836</v>
      </c>
      <c r="K19" s="43"/>
    </row>
    <row r="20" spans="1:11" ht="12.75">
      <c r="A20" s="43" t="s">
        <v>132</v>
      </c>
      <c r="B20" s="147">
        <v>812.823</v>
      </c>
      <c r="C20" s="147">
        <v>12506.551</v>
      </c>
      <c r="D20" s="147">
        <v>13319.374</v>
      </c>
      <c r="E20" s="147">
        <v>234.054</v>
      </c>
      <c r="F20" s="147">
        <v>13553.428</v>
      </c>
      <c r="G20" s="147">
        <v>8.707169714304078</v>
      </c>
      <c r="H20" s="147">
        <v>12.867179438111965</v>
      </c>
      <c r="I20" s="147">
        <v>12.502650836740747</v>
      </c>
      <c r="J20" s="153">
        <v>20.379103178058337</v>
      </c>
      <c r="K20" s="43"/>
    </row>
    <row r="21" spans="1:11" ht="12.75">
      <c r="A21" s="43" t="s">
        <v>266</v>
      </c>
      <c r="B21" s="147">
        <v>160.85</v>
      </c>
      <c r="C21" s="147">
        <v>11422.238000000001</v>
      </c>
      <c r="D21" s="147">
        <v>11583.088000000002</v>
      </c>
      <c r="E21" s="147">
        <v>2872.167</v>
      </c>
      <c r="F21" s="147">
        <v>14455.255000000001</v>
      </c>
      <c r="G21" s="147">
        <v>10</v>
      </c>
      <c r="H21" s="147">
        <v>13.390069375572955</v>
      </c>
      <c r="I21" s="147">
        <v>13.327328813067888</v>
      </c>
      <c r="J21" s="153">
        <v>17.155664265491165</v>
      </c>
      <c r="K21" s="43"/>
    </row>
    <row r="22" spans="1:11" ht="12.75">
      <c r="A22" s="43" t="s">
        <v>133</v>
      </c>
      <c r="B22" s="147">
        <v>293.212</v>
      </c>
      <c r="C22" s="147">
        <v>4421.468000000001</v>
      </c>
      <c r="D22" s="147">
        <v>4714.68</v>
      </c>
      <c r="E22" s="147">
        <v>329.365</v>
      </c>
      <c r="F22" s="147">
        <v>5044.045</v>
      </c>
      <c r="G22" s="147">
        <v>8.696265978586469</v>
      </c>
      <c r="H22" s="147">
        <v>12.42673052222719</v>
      </c>
      <c r="I22" s="147">
        <v>12.103820086260013</v>
      </c>
      <c r="J22" s="153">
        <v>19.309667585155655</v>
      </c>
      <c r="K22" s="43"/>
    </row>
    <row r="23" spans="1:11" ht="12.75">
      <c r="A23" s="43" t="s">
        <v>134</v>
      </c>
      <c r="B23" s="147">
        <v>606.049</v>
      </c>
      <c r="C23" s="147">
        <v>4283.406</v>
      </c>
      <c r="D23" s="147">
        <v>4889.455</v>
      </c>
      <c r="E23" s="147">
        <v>20.01</v>
      </c>
      <c r="F23" s="147">
        <v>4909.465</v>
      </c>
      <c r="G23" s="147">
        <v>8.138818758057585</v>
      </c>
      <c r="H23" s="147">
        <v>13.432194699756343</v>
      </c>
      <c r="I23" s="147">
        <v>12.430133085889336</v>
      </c>
      <c r="J23" s="153">
        <v>25.81935483870968</v>
      </c>
      <c r="K23" s="43"/>
    </row>
    <row r="24" spans="1:11" ht="12.75">
      <c r="A24" s="43" t="s">
        <v>135</v>
      </c>
      <c r="B24" s="147">
        <v>26.258999999999997</v>
      </c>
      <c r="C24" s="147">
        <v>23.552999999999997</v>
      </c>
      <c r="D24" s="147">
        <v>49.812</v>
      </c>
      <c r="E24" s="147">
        <v>16.988</v>
      </c>
      <c r="F24" s="147">
        <v>66.8</v>
      </c>
      <c r="G24" s="147">
        <v>7.633430232558139</v>
      </c>
      <c r="H24" s="147">
        <v>14.053102625298328</v>
      </c>
      <c r="I24" s="147">
        <v>9.736512900703675</v>
      </c>
      <c r="J24" s="153">
        <v>23.52908587257618</v>
      </c>
      <c r="K24" s="43"/>
    </row>
    <row r="25" spans="1:11" ht="12.75">
      <c r="A25" s="43"/>
      <c r="B25" s="147"/>
      <c r="C25" s="147"/>
      <c r="D25" s="147"/>
      <c r="E25" s="147"/>
      <c r="F25" s="147"/>
      <c r="G25" s="147"/>
      <c r="H25" s="147"/>
      <c r="I25" s="147"/>
      <c r="J25" s="153"/>
      <c r="K25" s="43"/>
    </row>
    <row r="26" spans="1:11" ht="12.75">
      <c r="A26" s="196" t="s">
        <v>110</v>
      </c>
      <c r="B26" s="299">
        <v>33278.644</v>
      </c>
      <c r="C26" s="299">
        <v>115135.073</v>
      </c>
      <c r="D26" s="299">
        <v>148413.717</v>
      </c>
      <c r="E26" s="299">
        <v>11838.551</v>
      </c>
      <c r="F26" s="299">
        <v>160252.26799999998</v>
      </c>
      <c r="G26" s="299">
        <v>6.974705810724173</v>
      </c>
      <c r="H26" s="299">
        <v>12.671232166629101</v>
      </c>
      <c r="I26" s="299">
        <v>10.709861593605678</v>
      </c>
      <c r="J26" s="301">
        <v>19.44111609606138</v>
      </c>
      <c r="K26" s="43"/>
    </row>
    <row r="27" spans="1:11" ht="12.75">
      <c r="A27" s="43" t="s">
        <v>136</v>
      </c>
      <c r="B27" s="147">
        <v>4218.325289634937</v>
      </c>
      <c r="C27" s="147">
        <v>59142.79488659208</v>
      </c>
      <c r="D27" s="147">
        <v>63361.120176227014</v>
      </c>
      <c r="E27" s="147">
        <v>7849.598460224479</v>
      </c>
      <c r="F27" s="147">
        <v>71210.7186364515</v>
      </c>
      <c r="G27" s="147">
        <v>6.660662490083994</v>
      </c>
      <c r="H27" s="147">
        <v>12.560070187398296</v>
      </c>
      <c r="I27" s="147">
        <v>11.86068265064854</v>
      </c>
      <c r="J27" s="153">
        <v>19.36310104467115</v>
      </c>
      <c r="K27" s="43"/>
    </row>
    <row r="28" spans="1:11" ht="12.75">
      <c r="A28" s="43"/>
      <c r="B28" s="147"/>
      <c r="C28" s="147"/>
      <c r="D28" s="147"/>
      <c r="E28" s="147"/>
      <c r="F28" s="147"/>
      <c r="G28" s="147"/>
      <c r="H28" s="147"/>
      <c r="I28" s="147"/>
      <c r="J28" s="153"/>
      <c r="K28" s="43"/>
    </row>
    <row r="29" spans="1:11" ht="13.5" thickBot="1">
      <c r="A29" s="60" t="s">
        <v>137</v>
      </c>
      <c r="B29" s="300">
        <v>37496.96928963494</v>
      </c>
      <c r="C29" s="300">
        <v>174277.86788659208</v>
      </c>
      <c r="D29" s="300">
        <v>211774.837176227</v>
      </c>
      <c r="E29" s="300">
        <v>19688.14946022448</v>
      </c>
      <c r="F29" s="300">
        <v>231462.98663645147</v>
      </c>
      <c r="G29" s="300">
        <v>6.937906096147296</v>
      </c>
      <c r="H29" s="300">
        <v>12.633288419138653</v>
      </c>
      <c r="I29" s="300">
        <v>11.030064034126498</v>
      </c>
      <c r="J29" s="302">
        <v>19.40993652430389</v>
      </c>
      <c r="K29" s="43"/>
    </row>
    <row r="30" spans="6:11" ht="12.75">
      <c r="F30" s="379"/>
      <c r="K30" s="43"/>
    </row>
    <row r="31" ht="12.75">
      <c r="K31" s="43"/>
    </row>
    <row r="32" ht="12.75">
      <c r="K32" s="43"/>
    </row>
    <row r="33" ht="12.75">
      <c r="K33" s="43"/>
    </row>
    <row r="34" ht="12.75">
      <c r="K34" s="43"/>
    </row>
  </sheetData>
  <mergeCells count="8">
    <mergeCell ref="G5:J5"/>
    <mergeCell ref="B5:F5"/>
    <mergeCell ref="A3:J3"/>
    <mergeCell ref="A1:J1"/>
    <mergeCell ref="A5:A7"/>
    <mergeCell ref="J6:J7"/>
    <mergeCell ref="E6:E7"/>
    <mergeCell ref="F6:F7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37"/>
  <dimension ref="A1:K33"/>
  <sheetViews>
    <sheetView showGridLines="0" zoomScale="75" zoomScaleNormal="75" workbookViewId="0" topLeftCell="A1">
      <selection activeCell="M6" sqref="M6"/>
    </sheetView>
  </sheetViews>
  <sheetFormatPr defaultColWidth="11.421875" defaultRowHeight="12.75"/>
  <cols>
    <col min="1" max="1" width="24.7109375" style="104" customWidth="1"/>
    <col min="2" max="2" width="12.7109375" style="104" customWidth="1"/>
    <col min="3" max="3" width="15.28125" style="104" customWidth="1"/>
    <col min="4" max="4" width="14.8515625" style="104" customWidth="1"/>
    <col min="5" max="5" width="12.7109375" style="104" customWidth="1"/>
    <col min="6" max="6" width="15.57421875" style="104" customWidth="1"/>
    <col min="7" max="7" width="12.140625" style="43" customWidth="1"/>
    <col min="8" max="10" width="10.57421875" style="104" customWidth="1"/>
    <col min="11" max="16384" width="11.421875" style="104" customWidth="1"/>
  </cols>
  <sheetData>
    <row r="1" spans="1:10" s="365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2.75">
      <c r="A2" s="43"/>
      <c r="B2" s="43"/>
      <c r="C2" s="43"/>
      <c r="D2" s="43"/>
      <c r="E2" s="43"/>
      <c r="F2" s="43"/>
      <c r="H2" s="43"/>
      <c r="I2" s="43"/>
      <c r="J2" s="43"/>
    </row>
    <row r="3" spans="1:11" ht="15">
      <c r="A3" s="646" t="s">
        <v>375</v>
      </c>
      <c r="B3" s="646"/>
      <c r="C3" s="646"/>
      <c r="D3" s="646"/>
      <c r="E3" s="646"/>
      <c r="F3" s="646"/>
      <c r="G3" s="646"/>
      <c r="H3" s="646"/>
      <c r="I3" s="646"/>
      <c r="J3" s="646"/>
      <c r="K3" s="43"/>
    </row>
    <row r="4" spans="1:11" ht="13.5" thickBot="1">
      <c r="A4" s="71"/>
      <c r="B4" s="43"/>
      <c r="C4" s="43"/>
      <c r="D4" s="43"/>
      <c r="E4" s="43"/>
      <c r="F4" s="43"/>
      <c r="H4" s="43"/>
      <c r="I4" s="43"/>
      <c r="J4" s="43"/>
      <c r="K4" s="43"/>
    </row>
    <row r="5" spans="1:11" ht="12.75">
      <c r="A5" s="677" t="s">
        <v>142</v>
      </c>
      <c r="B5" s="644" t="s">
        <v>39</v>
      </c>
      <c r="C5" s="645"/>
      <c r="D5" s="645"/>
      <c r="E5" s="645"/>
      <c r="F5" s="645"/>
      <c r="G5" s="644" t="s">
        <v>122</v>
      </c>
      <c r="H5" s="645"/>
      <c r="I5" s="645"/>
      <c r="J5" s="645"/>
      <c r="K5" s="43"/>
    </row>
    <row r="6" spans="1:11" ht="12.75">
      <c r="A6" s="678"/>
      <c r="B6" s="44"/>
      <c r="C6" s="45" t="s">
        <v>33</v>
      </c>
      <c r="D6" s="45"/>
      <c r="E6" s="694" t="s">
        <v>101</v>
      </c>
      <c r="F6" s="694" t="s">
        <v>10</v>
      </c>
      <c r="G6" s="70"/>
      <c r="H6" s="89" t="s">
        <v>33</v>
      </c>
      <c r="I6" s="89"/>
      <c r="J6" s="693" t="s">
        <v>101</v>
      </c>
      <c r="K6" s="43"/>
    </row>
    <row r="7" spans="1:11" ht="13.5" thickBot="1">
      <c r="A7" s="679"/>
      <c r="B7" s="211" t="s">
        <v>219</v>
      </c>
      <c r="C7" s="211" t="s">
        <v>220</v>
      </c>
      <c r="D7" s="211" t="s">
        <v>10</v>
      </c>
      <c r="E7" s="690"/>
      <c r="F7" s="690"/>
      <c r="G7" s="211" t="s">
        <v>219</v>
      </c>
      <c r="H7" s="211" t="s">
        <v>220</v>
      </c>
      <c r="I7" s="211" t="s">
        <v>10</v>
      </c>
      <c r="J7" s="692"/>
      <c r="K7" s="43"/>
    </row>
    <row r="8" spans="1:11" ht="12.75">
      <c r="A8" s="43" t="s">
        <v>124</v>
      </c>
      <c r="B8" s="147">
        <v>476.669</v>
      </c>
      <c r="C8" s="147">
        <v>72.952</v>
      </c>
      <c r="D8" s="147">
        <v>549.621</v>
      </c>
      <c r="E8" s="147">
        <v>8.337</v>
      </c>
      <c r="F8" s="147">
        <v>557.958</v>
      </c>
      <c r="G8" s="147">
        <v>7.849116567043752</v>
      </c>
      <c r="H8" s="147">
        <v>12.466165413533835</v>
      </c>
      <c r="I8" s="147">
        <v>8.25492257550953</v>
      </c>
      <c r="J8" s="153">
        <v>23.287709497206706</v>
      </c>
      <c r="K8" s="43"/>
    </row>
    <row r="9" spans="1:11" ht="12.75">
      <c r="A9" s="43" t="s">
        <v>268</v>
      </c>
      <c r="B9" s="147">
        <v>192.66199999999998</v>
      </c>
      <c r="C9" s="147">
        <v>156.85</v>
      </c>
      <c r="D9" s="147">
        <v>349.51199999999994</v>
      </c>
      <c r="E9" s="147">
        <v>6.58</v>
      </c>
      <c r="F9" s="147">
        <v>356.0919999999999</v>
      </c>
      <c r="G9" s="147">
        <v>8.364970475859673</v>
      </c>
      <c r="H9" s="147">
        <v>13.651000870322019</v>
      </c>
      <c r="I9" s="147">
        <v>10.124326516424308</v>
      </c>
      <c r="J9" s="153">
        <v>22.84722222222222</v>
      </c>
      <c r="K9" s="43"/>
    </row>
    <row r="10" spans="1:11" ht="12.75">
      <c r="A10" s="43" t="s">
        <v>125</v>
      </c>
      <c r="B10" s="147">
        <v>22.397</v>
      </c>
      <c r="C10" s="147">
        <v>23.942</v>
      </c>
      <c r="D10" s="147">
        <v>46.339</v>
      </c>
      <c r="E10" s="147">
        <v>0.38</v>
      </c>
      <c r="F10" s="147">
        <v>46.719</v>
      </c>
      <c r="G10" s="147">
        <v>7.696563573883162</v>
      </c>
      <c r="H10" s="147">
        <v>14.293731343283582</v>
      </c>
      <c r="I10" s="147">
        <v>10.106652126499455</v>
      </c>
      <c r="J10" s="153">
        <v>27.142857142857142</v>
      </c>
      <c r="K10" s="43"/>
    </row>
    <row r="11" spans="1:11" ht="12.75">
      <c r="A11" s="43" t="s">
        <v>126</v>
      </c>
      <c r="B11" s="147">
        <v>962.462</v>
      </c>
      <c r="C11" s="147">
        <v>378.593</v>
      </c>
      <c r="D11" s="147">
        <v>1341.055</v>
      </c>
      <c r="E11" s="147">
        <v>36.991</v>
      </c>
      <c r="F11" s="147">
        <v>1378.046</v>
      </c>
      <c r="G11" s="147">
        <v>7.176553925077547</v>
      </c>
      <c r="H11" s="147">
        <v>14.087705589045173</v>
      </c>
      <c r="I11" s="147">
        <v>8.330258531797796</v>
      </c>
      <c r="J11" s="153">
        <v>20.504988913525498</v>
      </c>
      <c r="K11" s="43"/>
    </row>
    <row r="12" spans="1:11" ht="12.75">
      <c r="A12" s="43" t="s">
        <v>265</v>
      </c>
      <c r="B12" s="147">
        <v>2005.272</v>
      </c>
      <c r="C12" s="147">
        <v>1967.9989999999998</v>
      </c>
      <c r="D12" s="147">
        <v>3973.2709999999997</v>
      </c>
      <c r="E12" s="147">
        <v>1470.994</v>
      </c>
      <c r="F12" s="147">
        <v>5444.264999999999</v>
      </c>
      <c r="G12" s="147">
        <v>6.979058703150069</v>
      </c>
      <c r="H12" s="147">
        <v>13.178064671653082</v>
      </c>
      <c r="I12" s="147">
        <v>9.099107784897381</v>
      </c>
      <c r="J12" s="153">
        <v>24.459901228819902</v>
      </c>
      <c r="K12" s="43"/>
    </row>
    <row r="13" spans="1:11" ht="12.75">
      <c r="A13" s="43" t="s">
        <v>127</v>
      </c>
      <c r="B13" s="147">
        <v>1159.36</v>
      </c>
      <c r="C13" s="147">
        <v>2465.654</v>
      </c>
      <c r="D13" s="147">
        <v>3625.014</v>
      </c>
      <c r="E13" s="147">
        <v>322.997</v>
      </c>
      <c r="F13" s="147">
        <v>3948.011</v>
      </c>
      <c r="G13" s="147">
        <v>7.180833932066497</v>
      </c>
      <c r="H13" s="147">
        <v>12.867951902803583</v>
      </c>
      <c r="I13" s="147">
        <v>10.267299979607097</v>
      </c>
      <c r="J13" s="153">
        <v>20.47784188169657</v>
      </c>
      <c r="K13" s="43"/>
    </row>
    <row r="14" spans="1:11" ht="12.75">
      <c r="A14" s="43" t="s">
        <v>128</v>
      </c>
      <c r="B14" s="147">
        <v>456.886</v>
      </c>
      <c r="C14" s="147">
        <v>17483.117000000002</v>
      </c>
      <c r="D14" s="147">
        <v>17940.003</v>
      </c>
      <c r="E14" s="147">
        <v>1628.954</v>
      </c>
      <c r="F14" s="147">
        <v>19568.957000000002</v>
      </c>
      <c r="G14" s="147">
        <v>6.005652242494348</v>
      </c>
      <c r="H14" s="147">
        <v>12.357315067369997</v>
      </c>
      <c r="I14" s="147">
        <v>12.033203990944916</v>
      </c>
      <c r="J14" s="153">
        <v>18.343663431003804</v>
      </c>
      <c r="K14" s="43"/>
    </row>
    <row r="15" spans="1:11" ht="12.75">
      <c r="A15" s="43" t="s">
        <v>129</v>
      </c>
      <c r="B15" s="147">
        <v>1683.028</v>
      </c>
      <c r="C15" s="147">
        <v>20634.432</v>
      </c>
      <c r="D15" s="147">
        <v>22317.46</v>
      </c>
      <c r="E15" s="147">
        <v>522.347</v>
      </c>
      <c r="F15" s="147">
        <v>22839.807</v>
      </c>
      <c r="G15" s="147">
        <v>7.801475905289896</v>
      </c>
      <c r="H15" s="147">
        <v>12.944779757031684</v>
      </c>
      <c r="I15" s="147">
        <v>12.33167584556465</v>
      </c>
      <c r="J15" s="153">
        <v>18.018800234571735</v>
      </c>
      <c r="K15" s="43"/>
    </row>
    <row r="16" spans="1:11" ht="12.75">
      <c r="A16" s="43" t="s">
        <v>267</v>
      </c>
      <c r="B16" s="147">
        <v>721.3820000000001</v>
      </c>
      <c r="C16" s="147">
        <v>1358.295</v>
      </c>
      <c r="D16" s="147">
        <v>2079.677</v>
      </c>
      <c r="E16" s="147">
        <v>29.772</v>
      </c>
      <c r="F16" s="147">
        <v>2109.449</v>
      </c>
      <c r="G16" s="147">
        <v>7.895519120898366</v>
      </c>
      <c r="H16" s="147">
        <v>11.23811690729326</v>
      </c>
      <c r="I16" s="147">
        <v>9.799119826980979</v>
      </c>
      <c r="J16" s="153">
        <v>22.97222222222222</v>
      </c>
      <c r="K16" s="43"/>
    </row>
    <row r="17" spans="1:11" ht="12.75">
      <c r="A17" s="43" t="s">
        <v>130</v>
      </c>
      <c r="B17" s="147">
        <v>18297.060999999998</v>
      </c>
      <c r="C17" s="147">
        <v>16627.979</v>
      </c>
      <c r="D17" s="147">
        <v>34925.04</v>
      </c>
      <c r="E17" s="147">
        <v>3184.8140000000003</v>
      </c>
      <c r="F17" s="147">
        <v>38109.85399999999</v>
      </c>
      <c r="G17" s="147">
        <v>6.600766605578722</v>
      </c>
      <c r="H17" s="147">
        <v>12.656930378421992</v>
      </c>
      <c r="I17" s="147">
        <v>8.548106140800668</v>
      </c>
      <c r="J17" s="153">
        <v>18.284823571289145</v>
      </c>
      <c r="K17" s="43"/>
    </row>
    <row r="18" spans="1:11" ht="12.75">
      <c r="A18" s="43" t="s">
        <v>269</v>
      </c>
      <c r="B18" s="147">
        <v>1256.278</v>
      </c>
      <c r="C18" s="147">
        <v>3799.241</v>
      </c>
      <c r="D18" s="147">
        <v>5055.519</v>
      </c>
      <c r="E18" s="147">
        <v>5.773</v>
      </c>
      <c r="F18" s="147">
        <v>5061.292</v>
      </c>
      <c r="G18" s="147">
        <v>7.472507732571972</v>
      </c>
      <c r="H18" s="147">
        <v>12.087906179108561</v>
      </c>
      <c r="I18" s="147">
        <v>10.47947539597157</v>
      </c>
      <c r="J18" s="153">
        <v>23.184738955823292</v>
      </c>
      <c r="K18" s="43"/>
    </row>
    <row r="19" spans="1:11" ht="12.75">
      <c r="A19" s="43" t="s">
        <v>131</v>
      </c>
      <c r="B19" s="147">
        <v>2843.3089999999997</v>
      </c>
      <c r="C19" s="147">
        <v>13861.67</v>
      </c>
      <c r="D19" s="147">
        <v>16704.979</v>
      </c>
      <c r="E19" s="147">
        <v>1365.888</v>
      </c>
      <c r="F19" s="147">
        <v>18070.867</v>
      </c>
      <c r="G19" s="147">
        <v>7.542613922741042</v>
      </c>
      <c r="H19" s="147">
        <v>12.434589470265983</v>
      </c>
      <c r="I19" s="147">
        <v>11.19837061994338</v>
      </c>
      <c r="J19" s="153">
        <v>22.55503814524918</v>
      </c>
      <c r="K19" s="43"/>
    </row>
    <row r="20" spans="1:11" ht="12.75">
      <c r="A20" s="43" t="s">
        <v>132</v>
      </c>
      <c r="B20" s="147">
        <v>894.126</v>
      </c>
      <c r="C20" s="147">
        <v>11325.786</v>
      </c>
      <c r="D20" s="147">
        <v>12219.912</v>
      </c>
      <c r="E20" s="147">
        <v>87.62899999999999</v>
      </c>
      <c r="F20" s="147">
        <v>12307.541000000001</v>
      </c>
      <c r="G20" s="147">
        <v>8.750327846391732</v>
      </c>
      <c r="H20" s="147">
        <v>12.786214651251269</v>
      </c>
      <c r="I20" s="147">
        <v>12.368795187674033</v>
      </c>
      <c r="J20" s="153">
        <v>23.88361951485418</v>
      </c>
      <c r="K20" s="43"/>
    </row>
    <row r="21" spans="1:11" ht="12.75">
      <c r="A21" s="43" t="s">
        <v>266</v>
      </c>
      <c r="B21" s="147">
        <v>70.81</v>
      </c>
      <c r="C21" s="147">
        <v>12739.928</v>
      </c>
      <c r="D21" s="147">
        <v>12810.738</v>
      </c>
      <c r="E21" s="147">
        <v>1805.125</v>
      </c>
      <c r="F21" s="147">
        <v>14615.863</v>
      </c>
      <c r="G21" s="147">
        <v>10</v>
      </c>
      <c r="H21" s="147">
        <v>13.699274493505712</v>
      </c>
      <c r="I21" s="147">
        <v>13.67132026824552</v>
      </c>
      <c r="J21" s="153">
        <v>19.601322590453027</v>
      </c>
      <c r="K21" s="43"/>
    </row>
    <row r="22" spans="1:11" ht="12.75">
      <c r="A22" s="43" t="s">
        <v>133</v>
      </c>
      <c r="B22" s="147">
        <v>158.174</v>
      </c>
      <c r="C22" s="147">
        <v>4351.5779999999995</v>
      </c>
      <c r="D22" s="147">
        <v>4509.7519999999995</v>
      </c>
      <c r="E22" s="147">
        <v>638.2230000000001</v>
      </c>
      <c r="F22" s="147">
        <v>5147.974999999999</v>
      </c>
      <c r="G22" s="147">
        <v>8.530119182440814</v>
      </c>
      <c r="H22" s="147">
        <v>12.324344072865685</v>
      </c>
      <c r="I22" s="147">
        <v>12.135026410606217</v>
      </c>
      <c r="J22" s="153">
        <v>19.65395867335941</v>
      </c>
      <c r="K22" s="43"/>
    </row>
    <row r="23" spans="1:11" ht="12.75">
      <c r="A23" s="43" t="s">
        <v>134</v>
      </c>
      <c r="B23" s="147">
        <v>402.799</v>
      </c>
      <c r="C23" s="147">
        <v>5406.686000000001</v>
      </c>
      <c r="D23" s="147">
        <v>5809.485000000001</v>
      </c>
      <c r="E23" s="147">
        <v>17.938000000000002</v>
      </c>
      <c r="F23" s="147">
        <v>5827.423000000001</v>
      </c>
      <c r="G23" s="147">
        <v>7.244846936940178</v>
      </c>
      <c r="H23" s="147">
        <v>13.467927432874415</v>
      </c>
      <c r="I23" s="147">
        <v>12.710913757228472</v>
      </c>
      <c r="J23" s="153">
        <v>21.875609756097564</v>
      </c>
      <c r="K23" s="43"/>
    </row>
    <row r="24" spans="1:11" ht="12.75">
      <c r="A24" s="43" t="s">
        <v>135</v>
      </c>
      <c r="B24" s="147">
        <v>27.763</v>
      </c>
      <c r="C24" s="147">
        <v>19.74</v>
      </c>
      <c r="D24" s="147">
        <v>47.503</v>
      </c>
      <c r="E24" s="147">
        <v>16.508</v>
      </c>
      <c r="F24" s="147">
        <v>64.011</v>
      </c>
      <c r="G24" s="147">
        <v>7.356385797562268</v>
      </c>
      <c r="H24" s="147">
        <v>13.862359550561798</v>
      </c>
      <c r="I24" s="147">
        <v>9.138707195075028</v>
      </c>
      <c r="J24" s="153">
        <v>23.05586592178771</v>
      </c>
      <c r="K24" s="43"/>
    </row>
    <row r="25" spans="1:11" ht="12.75">
      <c r="A25" s="43"/>
      <c r="B25" s="147"/>
      <c r="C25" s="147"/>
      <c r="D25" s="147"/>
      <c r="E25" s="147"/>
      <c r="F25" s="147"/>
      <c r="G25" s="147"/>
      <c r="H25" s="147"/>
      <c r="I25" s="147"/>
      <c r="J25" s="153"/>
      <c r="K25" s="43"/>
    </row>
    <row r="26" spans="1:11" ht="12.75">
      <c r="A26" s="196" t="s">
        <v>110</v>
      </c>
      <c r="B26" s="303">
        <v>31630.437999999995</v>
      </c>
      <c r="C26" s="303">
        <v>112674.44200000002</v>
      </c>
      <c r="D26" s="303">
        <v>144304.88</v>
      </c>
      <c r="E26" s="303">
        <v>11149.25</v>
      </c>
      <c r="F26" s="303">
        <v>155454.13</v>
      </c>
      <c r="G26" s="303">
        <v>6.941126979389768</v>
      </c>
      <c r="H26" s="303">
        <v>12.758870700448771</v>
      </c>
      <c r="I26" s="303">
        <v>10.778651701255159</v>
      </c>
      <c r="J26" s="305">
        <v>19.830830745369234</v>
      </c>
      <c r="K26" s="43"/>
    </row>
    <row r="27" spans="1:11" ht="12.75">
      <c r="A27" s="43" t="s">
        <v>136</v>
      </c>
      <c r="B27" s="147">
        <v>4124.296393648853</v>
      </c>
      <c r="C27" s="147">
        <v>57824.46798506502</v>
      </c>
      <c r="D27" s="147">
        <v>61948.76437871387</v>
      </c>
      <c r="E27" s="147">
        <v>6722.92691292897</v>
      </c>
      <c r="F27" s="147">
        <v>68671.69129164284</v>
      </c>
      <c r="G27" s="147">
        <v>6.8098277414521835</v>
      </c>
      <c r="H27" s="147">
        <v>12.84135242163469</v>
      </c>
      <c r="I27" s="147">
        <v>12.126302130935406</v>
      </c>
      <c r="J27" s="153">
        <v>20.255660387289648</v>
      </c>
      <c r="K27" s="43"/>
    </row>
    <row r="28" spans="1:11" ht="12.75">
      <c r="A28" s="43"/>
      <c r="B28" s="160"/>
      <c r="C28" s="160"/>
      <c r="D28" s="160"/>
      <c r="E28" s="160"/>
      <c r="F28" s="160"/>
      <c r="G28" s="160"/>
      <c r="H28" s="160"/>
      <c r="I28" s="160"/>
      <c r="J28" s="148"/>
      <c r="K28" s="43"/>
    </row>
    <row r="29" spans="1:11" ht="13.5" thickBot="1">
      <c r="A29" s="60" t="s">
        <v>138</v>
      </c>
      <c r="B29" s="304">
        <v>35754.73439364885</v>
      </c>
      <c r="C29" s="304">
        <v>170498.90998506505</v>
      </c>
      <c r="D29" s="304">
        <v>206253.64437871389</v>
      </c>
      <c r="E29" s="304">
        <v>17872.176912928968</v>
      </c>
      <c r="F29" s="304">
        <v>224125.82129164285</v>
      </c>
      <c r="G29" s="304">
        <v>6.925723899591931</v>
      </c>
      <c r="H29" s="304">
        <v>12.786725261743625</v>
      </c>
      <c r="I29" s="304">
        <v>11.150861949021069</v>
      </c>
      <c r="J29" s="306">
        <v>19.988530203282437</v>
      </c>
      <c r="K29" s="43"/>
    </row>
    <row r="30" spans="6:11" ht="12.75">
      <c r="F30" s="379"/>
      <c r="K30" s="43"/>
    </row>
    <row r="31" ht="12.75">
      <c r="K31" s="43"/>
    </row>
    <row r="32" ht="12.75">
      <c r="K32" s="43"/>
    </row>
    <row r="33" ht="12.75">
      <c r="K33" s="43"/>
    </row>
  </sheetData>
  <mergeCells count="8">
    <mergeCell ref="G5:J5"/>
    <mergeCell ref="B5:F5"/>
    <mergeCell ref="A3:J3"/>
    <mergeCell ref="A1:J1"/>
    <mergeCell ref="A5:A7"/>
    <mergeCell ref="J6:J7"/>
    <mergeCell ref="E6:E7"/>
    <mergeCell ref="F6:F7"/>
  </mergeCells>
  <printOptions horizontalCentered="1"/>
  <pageMargins left="0.75" right="0.75" top="0.5905511811023623" bottom="1" header="0" footer="0"/>
  <pageSetup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49">
    <pageSetUpPr fitToPage="1"/>
  </sheetPr>
  <dimension ref="A1:G90"/>
  <sheetViews>
    <sheetView showGridLines="0" zoomScale="75" zoomScaleNormal="75" workbookViewId="0" topLeftCell="A1">
      <selection activeCell="I36" sqref="I36"/>
    </sheetView>
  </sheetViews>
  <sheetFormatPr defaultColWidth="11.421875" defaultRowHeight="12.75"/>
  <cols>
    <col min="1" max="1" width="30.7109375" style="104" customWidth="1"/>
    <col min="2" max="5" width="16.8515625" style="104" customWidth="1"/>
    <col min="6" max="6" width="17.00390625" style="104" customWidth="1"/>
    <col min="7" max="7" width="10.57421875" style="43" customWidth="1"/>
    <col min="8" max="10" width="10.57421875" style="104" customWidth="1"/>
    <col min="11" max="16384" width="11.421875" style="104" customWidth="1"/>
  </cols>
  <sheetData>
    <row r="1" spans="1:7" s="365" customFormat="1" ht="18">
      <c r="A1" s="676" t="s">
        <v>0</v>
      </c>
      <c r="B1" s="676"/>
      <c r="C1" s="676"/>
      <c r="D1" s="676"/>
      <c r="E1" s="676"/>
      <c r="F1" s="676"/>
      <c r="G1" s="421"/>
    </row>
    <row r="3" spans="1:7" s="97" customFormat="1" ht="15">
      <c r="A3" s="646" t="s">
        <v>376</v>
      </c>
      <c r="B3" s="646"/>
      <c r="C3" s="646"/>
      <c r="D3" s="646"/>
      <c r="E3" s="646"/>
      <c r="F3" s="646"/>
      <c r="G3" s="42"/>
    </row>
    <row r="4" spans="1:7" s="97" customFormat="1" ht="15.75" thickBot="1">
      <c r="A4" s="646"/>
      <c r="B4" s="646"/>
      <c r="C4" s="646"/>
      <c r="D4" s="646"/>
      <c r="E4" s="646"/>
      <c r="F4" s="646"/>
      <c r="G4" s="42"/>
    </row>
    <row r="5" spans="1:6" ht="12.75">
      <c r="A5" s="208" t="s">
        <v>141</v>
      </c>
      <c r="B5" s="204"/>
      <c r="C5" s="205" t="s">
        <v>33</v>
      </c>
      <c r="D5" s="205"/>
      <c r="E5" s="689" t="s">
        <v>101</v>
      </c>
      <c r="F5" s="691" t="s">
        <v>10</v>
      </c>
    </row>
    <row r="6" spans="1:6" ht="13.5" thickBot="1">
      <c r="A6" s="212" t="s">
        <v>142</v>
      </c>
      <c r="B6" s="211" t="s">
        <v>219</v>
      </c>
      <c r="C6" s="211" t="s">
        <v>220</v>
      </c>
      <c r="D6" s="211" t="s">
        <v>10</v>
      </c>
      <c r="E6" s="690"/>
      <c r="F6" s="692"/>
    </row>
    <row r="7" spans="1:6" ht="12.75">
      <c r="A7" s="43" t="s">
        <v>143</v>
      </c>
      <c r="B7" s="140">
        <v>18083</v>
      </c>
      <c r="C7" s="86">
        <v>5098</v>
      </c>
      <c r="D7" s="87">
        <v>23181</v>
      </c>
      <c r="E7" s="55">
        <v>46</v>
      </c>
      <c r="F7" s="87">
        <v>23227</v>
      </c>
    </row>
    <row r="8" spans="1:6" ht="12.75">
      <c r="A8" s="43" t="s">
        <v>144</v>
      </c>
      <c r="B8" s="140">
        <v>3819</v>
      </c>
      <c r="C8" s="86">
        <v>514</v>
      </c>
      <c r="D8" s="87">
        <v>4333</v>
      </c>
      <c r="E8" s="55">
        <v>34</v>
      </c>
      <c r="F8" s="87">
        <v>4367</v>
      </c>
    </row>
    <row r="9" spans="1:6" ht="12.75">
      <c r="A9" s="43" t="s">
        <v>145</v>
      </c>
      <c r="B9" s="140">
        <v>38594</v>
      </c>
      <c r="C9" s="86">
        <v>1464</v>
      </c>
      <c r="D9" s="87">
        <v>40058</v>
      </c>
      <c r="E9" s="55">
        <v>314</v>
      </c>
      <c r="F9" s="87">
        <v>40372</v>
      </c>
    </row>
    <row r="10" spans="1:6" ht="12.75">
      <c r="A10" s="43" t="s">
        <v>146</v>
      </c>
      <c r="B10" s="140">
        <v>9766</v>
      </c>
      <c r="C10" s="86">
        <v>847</v>
      </c>
      <c r="D10" s="87">
        <v>10613</v>
      </c>
      <c r="E10" s="55">
        <v>22</v>
      </c>
      <c r="F10" s="87">
        <v>10635</v>
      </c>
    </row>
    <row r="11" spans="1:6" ht="12.75">
      <c r="A11" s="71" t="s">
        <v>147</v>
      </c>
      <c r="B11" s="143">
        <v>70262</v>
      </c>
      <c r="C11" s="143">
        <v>7923</v>
      </c>
      <c r="D11" s="143">
        <v>78185</v>
      </c>
      <c r="E11" s="143">
        <v>416</v>
      </c>
      <c r="F11" s="141">
        <v>78601</v>
      </c>
    </row>
    <row r="12" spans="1:6" ht="12.75">
      <c r="A12" s="43"/>
      <c r="B12" s="167"/>
      <c r="C12" s="137"/>
      <c r="D12" s="168"/>
      <c r="E12" s="55"/>
      <c r="F12" s="168"/>
    </row>
    <row r="13" spans="1:6" ht="12.75">
      <c r="A13" s="71" t="s">
        <v>148</v>
      </c>
      <c r="B13" s="169">
        <v>28634</v>
      </c>
      <c r="C13" s="143">
        <v>34844</v>
      </c>
      <c r="D13" s="141">
        <v>63478</v>
      </c>
      <c r="E13" s="72">
        <v>1407</v>
      </c>
      <c r="F13" s="141">
        <v>64885</v>
      </c>
    </row>
    <row r="14" spans="1:6" ht="12.75">
      <c r="A14" s="43"/>
      <c r="B14" s="170"/>
      <c r="C14" s="137"/>
      <c r="D14" s="171"/>
      <c r="E14" s="55"/>
      <c r="F14" s="171"/>
    </row>
    <row r="15" spans="1:6" ht="12.75">
      <c r="A15" s="71" t="s">
        <v>149</v>
      </c>
      <c r="B15" s="169">
        <v>2828</v>
      </c>
      <c r="C15" s="143">
        <v>1086</v>
      </c>
      <c r="D15" s="141">
        <v>3914</v>
      </c>
      <c r="E15" s="72">
        <v>9</v>
      </c>
      <c r="F15" s="141">
        <v>3923</v>
      </c>
    </row>
    <row r="16" spans="1:6" ht="12.75">
      <c r="A16" s="43"/>
      <c r="B16" s="170"/>
      <c r="C16" s="137"/>
      <c r="D16" s="168"/>
      <c r="E16" s="55"/>
      <c r="F16" s="168"/>
    </row>
    <row r="17" spans="1:6" ht="12.75">
      <c r="A17" s="43" t="s">
        <v>150</v>
      </c>
      <c r="B17" s="140">
        <v>70046</v>
      </c>
      <c r="C17" s="86">
        <v>16368</v>
      </c>
      <c r="D17" s="87">
        <v>86414</v>
      </c>
      <c r="E17" s="55">
        <v>121</v>
      </c>
      <c r="F17" s="87">
        <v>86535</v>
      </c>
    </row>
    <row r="18" spans="1:6" ht="12.75">
      <c r="A18" s="43" t="s">
        <v>151</v>
      </c>
      <c r="B18" s="140">
        <v>84872</v>
      </c>
      <c r="C18" s="86">
        <v>45379</v>
      </c>
      <c r="D18" s="87">
        <v>130251</v>
      </c>
      <c r="E18" s="55">
        <v>1511</v>
      </c>
      <c r="F18" s="87">
        <v>131762</v>
      </c>
    </row>
    <row r="19" spans="1:6" ht="12.75">
      <c r="A19" s="43" t="s">
        <v>152</v>
      </c>
      <c r="B19" s="140">
        <v>1926</v>
      </c>
      <c r="C19" s="86">
        <v>101</v>
      </c>
      <c r="D19" s="87">
        <v>2027</v>
      </c>
      <c r="E19" s="55">
        <v>0</v>
      </c>
      <c r="F19" s="87">
        <v>2027</v>
      </c>
    </row>
    <row r="20" spans="1:6" ht="12.75">
      <c r="A20" s="71" t="s">
        <v>208</v>
      </c>
      <c r="B20" s="172">
        <v>156844</v>
      </c>
      <c r="C20" s="143">
        <v>61848</v>
      </c>
      <c r="D20" s="141">
        <v>218692</v>
      </c>
      <c r="E20" s="72">
        <v>1632</v>
      </c>
      <c r="F20" s="141">
        <v>220324</v>
      </c>
    </row>
    <row r="21" spans="1:6" ht="12.75">
      <c r="A21" s="43"/>
      <c r="B21" s="173"/>
      <c r="C21" s="86"/>
      <c r="D21" s="87"/>
      <c r="E21" s="55"/>
      <c r="F21" s="87"/>
    </row>
    <row r="22" spans="1:6" ht="12.75">
      <c r="A22" s="71" t="s">
        <v>153</v>
      </c>
      <c r="B22" s="169">
        <v>280810</v>
      </c>
      <c r="C22" s="143">
        <v>165570</v>
      </c>
      <c r="D22" s="141">
        <v>446380</v>
      </c>
      <c r="E22" s="72">
        <v>60146</v>
      </c>
      <c r="F22" s="141">
        <v>506526</v>
      </c>
    </row>
    <row r="23" spans="1:6" ht="12.75">
      <c r="A23" s="43"/>
      <c r="B23" s="140"/>
      <c r="C23" s="86"/>
      <c r="D23" s="87"/>
      <c r="E23" s="55"/>
      <c r="F23" s="87"/>
    </row>
    <row r="24" spans="1:6" ht="12.75">
      <c r="A24" s="71" t="s">
        <v>154</v>
      </c>
      <c r="B24" s="169">
        <v>168234</v>
      </c>
      <c r="C24" s="143">
        <v>195404</v>
      </c>
      <c r="D24" s="141">
        <v>363638</v>
      </c>
      <c r="E24" s="72">
        <v>9616</v>
      </c>
      <c r="F24" s="141">
        <v>373254</v>
      </c>
    </row>
    <row r="25" spans="1:6" ht="12.75">
      <c r="A25" s="43"/>
      <c r="B25" s="140"/>
      <c r="C25" s="86"/>
      <c r="D25" s="87"/>
      <c r="E25" s="55"/>
      <c r="F25" s="87"/>
    </row>
    <row r="26" spans="1:6" ht="12.75">
      <c r="A26" s="43" t="s">
        <v>155</v>
      </c>
      <c r="B26" s="140">
        <v>20277</v>
      </c>
      <c r="C26" s="86">
        <v>250928</v>
      </c>
      <c r="D26" s="87">
        <v>271205</v>
      </c>
      <c r="E26" s="55">
        <v>74</v>
      </c>
      <c r="F26" s="87">
        <v>271279</v>
      </c>
    </row>
    <row r="27" spans="1:6" ht="12.75">
      <c r="A27" s="43" t="s">
        <v>156</v>
      </c>
      <c r="B27" s="140">
        <v>38982</v>
      </c>
      <c r="C27" s="86">
        <v>507540</v>
      </c>
      <c r="D27" s="87">
        <v>546522</v>
      </c>
      <c r="E27" s="55">
        <v>72844</v>
      </c>
      <c r="F27" s="87">
        <v>619366</v>
      </c>
    </row>
    <row r="28" spans="1:6" ht="12.75">
      <c r="A28" s="43" t="s">
        <v>157</v>
      </c>
      <c r="B28" s="140">
        <v>35968</v>
      </c>
      <c r="C28" s="86">
        <v>847551</v>
      </c>
      <c r="D28" s="87">
        <v>883519</v>
      </c>
      <c r="E28" s="55">
        <v>37997</v>
      </c>
      <c r="F28" s="87">
        <v>921516</v>
      </c>
    </row>
    <row r="29" spans="1:6" ht="12.75">
      <c r="A29" s="71" t="s">
        <v>209</v>
      </c>
      <c r="B29" s="169">
        <v>95227</v>
      </c>
      <c r="C29" s="143">
        <v>1606019</v>
      </c>
      <c r="D29" s="141">
        <v>1701246</v>
      </c>
      <c r="E29" s="72">
        <v>110915</v>
      </c>
      <c r="F29" s="141">
        <v>1812161</v>
      </c>
    </row>
    <row r="30" spans="1:6" ht="12.75">
      <c r="A30" s="43"/>
      <c r="B30" s="173"/>
      <c r="C30" s="86"/>
      <c r="D30" s="87"/>
      <c r="E30" s="55"/>
      <c r="F30" s="87"/>
    </row>
    <row r="31" spans="1:6" ht="12.75">
      <c r="A31" s="43" t="s">
        <v>158</v>
      </c>
      <c r="B31" s="140">
        <v>122004</v>
      </c>
      <c r="C31" s="86">
        <v>949374</v>
      </c>
      <c r="D31" s="87">
        <v>1071378</v>
      </c>
      <c r="E31" s="55">
        <v>12954</v>
      </c>
      <c r="F31" s="87">
        <v>1084332</v>
      </c>
    </row>
    <row r="32" spans="1:6" ht="12.75">
      <c r="A32" s="43" t="s">
        <v>159</v>
      </c>
      <c r="B32" s="140">
        <v>7230</v>
      </c>
      <c r="C32" s="86">
        <v>191609</v>
      </c>
      <c r="D32" s="87">
        <v>198839</v>
      </c>
      <c r="E32" s="55">
        <v>828</v>
      </c>
      <c r="F32" s="87">
        <v>199667</v>
      </c>
    </row>
    <row r="33" spans="1:6" ht="12.75">
      <c r="A33" s="43" t="s">
        <v>160</v>
      </c>
      <c r="B33" s="140">
        <v>37501</v>
      </c>
      <c r="C33" s="86">
        <v>337713</v>
      </c>
      <c r="D33" s="87">
        <v>375214</v>
      </c>
      <c r="E33" s="55">
        <v>12014</v>
      </c>
      <c r="F33" s="87">
        <v>387228</v>
      </c>
    </row>
    <row r="34" spans="1:6" ht="12.75">
      <c r="A34" s="43" t="s">
        <v>161</v>
      </c>
      <c r="B34" s="140">
        <v>35813</v>
      </c>
      <c r="C34" s="86">
        <v>222429</v>
      </c>
      <c r="D34" s="87">
        <v>258242</v>
      </c>
      <c r="E34" s="55">
        <v>2378</v>
      </c>
      <c r="F34" s="87">
        <v>260620</v>
      </c>
    </row>
    <row r="35" spans="1:6" ht="12.75">
      <c r="A35" s="71" t="s">
        <v>162</v>
      </c>
      <c r="B35" s="169">
        <v>202548</v>
      </c>
      <c r="C35" s="143">
        <v>1701125</v>
      </c>
      <c r="D35" s="141">
        <v>1903673</v>
      </c>
      <c r="E35" s="72">
        <v>28174</v>
      </c>
      <c r="F35" s="141">
        <v>1931847</v>
      </c>
    </row>
    <row r="36" spans="1:6" ht="12.75">
      <c r="A36" s="43"/>
      <c r="B36" s="172"/>
      <c r="C36" s="86"/>
      <c r="D36" s="87"/>
      <c r="E36" s="55"/>
      <c r="F36" s="87"/>
    </row>
    <row r="37" spans="1:6" ht="12.75">
      <c r="A37" s="71" t="s">
        <v>163</v>
      </c>
      <c r="B37" s="169">
        <v>63294</v>
      </c>
      <c r="C37" s="143">
        <v>106566</v>
      </c>
      <c r="D37" s="141">
        <v>169860</v>
      </c>
      <c r="E37" s="72">
        <v>1863</v>
      </c>
      <c r="F37" s="141">
        <v>171723</v>
      </c>
    </row>
    <row r="38" spans="1:6" ht="12.75">
      <c r="A38" s="43"/>
      <c r="B38" s="173"/>
      <c r="C38" s="86"/>
      <c r="D38" s="87"/>
      <c r="E38" s="55"/>
      <c r="F38" s="87"/>
    </row>
    <row r="39" spans="1:6" ht="12.75">
      <c r="A39" s="43" t="s">
        <v>164</v>
      </c>
      <c r="B39" s="140">
        <v>72081</v>
      </c>
      <c r="C39" s="86">
        <v>42699</v>
      </c>
      <c r="D39" s="87">
        <v>114780</v>
      </c>
      <c r="E39" s="55">
        <v>2104</v>
      </c>
      <c r="F39" s="87">
        <v>116884</v>
      </c>
    </row>
    <row r="40" spans="1:6" ht="12.75">
      <c r="A40" s="43" t="s">
        <v>165</v>
      </c>
      <c r="B40" s="140">
        <v>623603</v>
      </c>
      <c r="C40" s="86">
        <v>114068</v>
      </c>
      <c r="D40" s="87">
        <v>737671</v>
      </c>
      <c r="E40" s="55">
        <v>7301</v>
      </c>
      <c r="F40" s="87">
        <v>744972</v>
      </c>
    </row>
    <row r="41" spans="1:6" ht="12.75">
      <c r="A41" s="43" t="s">
        <v>166</v>
      </c>
      <c r="B41" s="140">
        <v>187067</v>
      </c>
      <c r="C41" s="86">
        <v>87042</v>
      </c>
      <c r="D41" s="87">
        <v>274109</v>
      </c>
      <c r="E41" s="55">
        <v>6215</v>
      </c>
      <c r="F41" s="87">
        <v>280324</v>
      </c>
    </row>
    <row r="42" spans="1:6" ht="12.75">
      <c r="A42" s="43" t="s">
        <v>167</v>
      </c>
      <c r="B42" s="140">
        <v>645774</v>
      </c>
      <c r="C42" s="86">
        <v>165306</v>
      </c>
      <c r="D42" s="87">
        <v>811080</v>
      </c>
      <c r="E42" s="55">
        <v>6423</v>
      </c>
      <c r="F42" s="87">
        <v>817503</v>
      </c>
    </row>
    <row r="43" spans="1:6" ht="12.75">
      <c r="A43" s="43" t="s">
        <v>168</v>
      </c>
      <c r="B43" s="140">
        <v>90970</v>
      </c>
      <c r="C43" s="86">
        <v>80788</v>
      </c>
      <c r="D43" s="87">
        <v>171758</v>
      </c>
      <c r="E43" s="55">
        <v>733</v>
      </c>
      <c r="F43" s="87">
        <v>172491</v>
      </c>
    </row>
    <row r="44" spans="1:6" ht="12.75">
      <c r="A44" s="43" t="s">
        <v>169</v>
      </c>
      <c r="B44" s="140">
        <v>413386</v>
      </c>
      <c r="C44" s="86">
        <v>241828</v>
      </c>
      <c r="D44" s="87">
        <v>655214</v>
      </c>
      <c r="E44" s="55">
        <v>10227</v>
      </c>
      <c r="F44" s="87">
        <v>665441</v>
      </c>
    </row>
    <row r="45" spans="1:6" ht="12.75">
      <c r="A45" s="43" t="s">
        <v>170</v>
      </c>
      <c r="B45" s="140">
        <v>71860</v>
      </c>
      <c r="C45" s="86">
        <v>99254</v>
      </c>
      <c r="D45" s="87">
        <v>171114</v>
      </c>
      <c r="E45" s="55">
        <v>52222</v>
      </c>
      <c r="F45" s="87">
        <v>223336</v>
      </c>
    </row>
    <row r="46" spans="1:6" ht="12.75">
      <c r="A46" s="43" t="s">
        <v>171</v>
      </c>
      <c r="B46" s="140">
        <v>414271</v>
      </c>
      <c r="C46" s="86">
        <v>65362</v>
      </c>
      <c r="D46" s="87">
        <v>479633</v>
      </c>
      <c r="E46" s="55">
        <v>61841</v>
      </c>
      <c r="F46" s="87">
        <v>541474</v>
      </c>
    </row>
    <row r="47" spans="1:6" ht="12.75">
      <c r="A47" s="43" t="s">
        <v>172</v>
      </c>
      <c r="B47" s="140">
        <v>413218</v>
      </c>
      <c r="C47" s="86">
        <v>412702</v>
      </c>
      <c r="D47" s="87">
        <v>825920</v>
      </c>
      <c r="E47" s="55">
        <v>103</v>
      </c>
      <c r="F47" s="87">
        <v>826023</v>
      </c>
    </row>
    <row r="48" spans="1:6" ht="12.75">
      <c r="A48" s="71" t="s">
        <v>210</v>
      </c>
      <c r="B48" s="172">
        <v>2932230</v>
      </c>
      <c r="C48" s="143">
        <v>1309049</v>
      </c>
      <c r="D48" s="141">
        <v>4241279</v>
      </c>
      <c r="E48" s="72">
        <v>147169</v>
      </c>
      <c r="F48" s="141">
        <v>4388448</v>
      </c>
    </row>
    <row r="49" spans="1:6" ht="12.75">
      <c r="A49" s="43"/>
      <c r="B49" s="173"/>
      <c r="C49" s="86"/>
      <c r="D49" s="87"/>
      <c r="E49" s="55"/>
      <c r="F49" s="87"/>
    </row>
    <row r="50" spans="1:6" ht="12.75">
      <c r="A50" s="71" t="s">
        <v>173</v>
      </c>
      <c r="B50" s="169">
        <v>157154</v>
      </c>
      <c r="C50" s="143">
        <v>356848</v>
      </c>
      <c r="D50" s="141">
        <v>514002</v>
      </c>
      <c r="E50" s="72">
        <v>261</v>
      </c>
      <c r="F50" s="141">
        <v>514263</v>
      </c>
    </row>
    <row r="51" spans="1:6" ht="12.75">
      <c r="A51" s="43"/>
      <c r="B51" s="172"/>
      <c r="C51" s="86"/>
      <c r="D51" s="87"/>
      <c r="E51" s="55"/>
      <c r="F51" s="87"/>
    </row>
    <row r="52" spans="1:6" ht="12.75">
      <c r="A52" s="43" t="s">
        <v>174</v>
      </c>
      <c r="B52" s="140">
        <v>1636</v>
      </c>
      <c r="C52" s="86">
        <v>158509</v>
      </c>
      <c r="D52" s="87">
        <v>160145</v>
      </c>
      <c r="E52" s="55">
        <v>3281</v>
      </c>
      <c r="F52" s="87">
        <v>163426</v>
      </c>
    </row>
    <row r="53" spans="1:6" ht="12.75">
      <c r="A53" s="43" t="s">
        <v>175</v>
      </c>
      <c r="B53" s="140">
        <v>114049</v>
      </c>
      <c r="C53" s="86">
        <v>234703</v>
      </c>
      <c r="D53" s="87">
        <v>348752</v>
      </c>
      <c r="E53" s="463" t="s">
        <v>46</v>
      </c>
      <c r="F53" s="87">
        <v>348752</v>
      </c>
    </row>
    <row r="54" spans="1:6" ht="12.75">
      <c r="A54" s="43" t="s">
        <v>176</v>
      </c>
      <c r="B54" s="140">
        <v>55020</v>
      </c>
      <c r="C54" s="86">
        <v>314810</v>
      </c>
      <c r="D54" s="87">
        <v>369830</v>
      </c>
      <c r="E54" s="55">
        <v>376</v>
      </c>
      <c r="F54" s="87">
        <v>370206</v>
      </c>
    </row>
    <row r="55" spans="1:6" ht="12.75">
      <c r="A55" s="43" t="s">
        <v>177</v>
      </c>
      <c r="B55" s="140">
        <v>81211</v>
      </c>
      <c r="C55" s="86">
        <v>149126</v>
      </c>
      <c r="D55" s="87">
        <v>230337</v>
      </c>
      <c r="E55" s="55">
        <v>541</v>
      </c>
      <c r="F55" s="87">
        <v>230878</v>
      </c>
    </row>
    <row r="56" spans="1:6" ht="12.75">
      <c r="A56" s="43" t="s">
        <v>178</v>
      </c>
      <c r="B56" s="140">
        <v>140295</v>
      </c>
      <c r="C56" s="86">
        <v>181525</v>
      </c>
      <c r="D56" s="87">
        <v>321820</v>
      </c>
      <c r="E56" s="55">
        <v>45681</v>
      </c>
      <c r="F56" s="87">
        <v>367501</v>
      </c>
    </row>
    <row r="57" spans="1:6" ht="12.75">
      <c r="A57" s="71" t="s">
        <v>179</v>
      </c>
      <c r="B57" s="169">
        <v>392211</v>
      </c>
      <c r="C57" s="143">
        <v>1038673</v>
      </c>
      <c r="D57" s="141">
        <v>1430884</v>
      </c>
      <c r="E57" s="72">
        <v>49879</v>
      </c>
      <c r="F57" s="141">
        <v>1480763</v>
      </c>
    </row>
    <row r="58" spans="1:6" ht="12.75">
      <c r="A58" s="43"/>
      <c r="B58" s="173"/>
      <c r="C58" s="86"/>
      <c r="D58" s="87"/>
      <c r="E58" s="55"/>
      <c r="F58" s="87"/>
    </row>
    <row r="59" spans="1:6" ht="12.75">
      <c r="A59" s="43" t="s">
        <v>180</v>
      </c>
      <c r="B59" s="140">
        <v>31697</v>
      </c>
      <c r="C59" s="86">
        <v>386748</v>
      </c>
      <c r="D59" s="87">
        <v>418445</v>
      </c>
      <c r="E59" s="55">
        <v>10090</v>
      </c>
      <c r="F59" s="87">
        <v>428535</v>
      </c>
    </row>
    <row r="60" spans="1:6" ht="12.75">
      <c r="A60" s="43" t="s">
        <v>181</v>
      </c>
      <c r="B60" s="140">
        <v>7727</v>
      </c>
      <c r="C60" s="86">
        <v>224840</v>
      </c>
      <c r="D60" s="87">
        <v>232567</v>
      </c>
      <c r="E60" s="55">
        <v>655</v>
      </c>
      <c r="F60" s="87">
        <v>233222</v>
      </c>
    </row>
    <row r="61" spans="1:6" ht="12.75">
      <c r="A61" s="43" t="s">
        <v>182</v>
      </c>
      <c r="B61" s="140">
        <v>53927</v>
      </c>
      <c r="C61" s="86">
        <v>360385</v>
      </c>
      <c r="D61" s="87">
        <v>414312</v>
      </c>
      <c r="E61" s="55">
        <v>740</v>
      </c>
      <c r="F61" s="87">
        <v>415052</v>
      </c>
    </row>
    <row r="62" spans="1:6" ht="12.75">
      <c r="A62" s="71" t="s">
        <v>183</v>
      </c>
      <c r="B62" s="169">
        <v>93351</v>
      </c>
      <c r="C62" s="143">
        <v>971973</v>
      </c>
      <c r="D62" s="141">
        <v>1065324</v>
      </c>
      <c r="E62" s="72">
        <v>11485</v>
      </c>
      <c r="F62" s="141">
        <v>1076809</v>
      </c>
    </row>
    <row r="63" spans="1:6" ht="12.75">
      <c r="A63" s="43"/>
      <c r="B63" s="172"/>
      <c r="C63" s="86"/>
      <c r="D63" s="87"/>
      <c r="E63" s="55"/>
      <c r="F63" s="87"/>
    </row>
    <row r="64" spans="1:6" ht="12.75">
      <c r="A64" s="71" t="s">
        <v>184</v>
      </c>
      <c r="B64" s="169">
        <v>16085</v>
      </c>
      <c r="C64" s="143">
        <v>853038</v>
      </c>
      <c r="D64" s="141">
        <v>869123</v>
      </c>
      <c r="E64" s="55">
        <v>167418</v>
      </c>
      <c r="F64" s="141">
        <v>1036541</v>
      </c>
    </row>
    <row r="65" spans="1:6" ht="12.75">
      <c r="A65" s="43"/>
      <c r="B65" s="173"/>
      <c r="C65" s="86"/>
      <c r="D65" s="87"/>
      <c r="E65" s="55"/>
      <c r="F65" s="87"/>
    </row>
    <row r="66" spans="1:6" ht="12.75">
      <c r="A66" s="43" t="s">
        <v>185</v>
      </c>
      <c r="B66" s="140">
        <v>18251</v>
      </c>
      <c r="C66" s="86">
        <v>120131</v>
      </c>
      <c r="D66" s="87">
        <v>138382</v>
      </c>
      <c r="E66" s="55">
        <v>6577</v>
      </c>
      <c r="F66" s="87">
        <v>144959</v>
      </c>
    </row>
    <row r="67" spans="1:6" ht="12.75">
      <c r="A67" s="43" t="s">
        <v>186</v>
      </c>
      <c r="B67" s="140">
        <v>15466</v>
      </c>
      <c r="C67" s="86">
        <v>235672</v>
      </c>
      <c r="D67" s="87">
        <v>251138</v>
      </c>
      <c r="E67" s="55">
        <v>10480</v>
      </c>
      <c r="F67" s="87">
        <v>261618</v>
      </c>
    </row>
    <row r="68" spans="1:6" ht="12.75">
      <c r="A68" s="71" t="s">
        <v>187</v>
      </c>
      <c r="B68" s="169">
        <v>33717</v>
      </c>
      <c r="C68" s="143">
        <v>355803</v>
      </c>
      <c r="D68" s="141">
        <v>389520</v>
      </c>
      <c r="E68" s="72">
        <v>17057</v>
      </c>
      <c r="F68" s="141">
        <v>406577</v>
      </c>
    </row>
    <row r="69" spans="1:6" ht="12.75">
      <c r="A69" s="43"/>
      <c r="B69" s="174"/>
      <c r="C69" s="86"/>
      <c r="D69" s="87"/>
      <c r="E69" s="55"/>
      <c r="F69" s="87"/>
    </row>
    <row r="70" spans="1:6" ht="12.75">
      <c r="A70" s="43" t="s">
        <v>188</v>
      </c>
      <c r="B70" s="140">
        <v>3943</v>
      </c>
      <c r="C70" s="86">
        <v>27132</v>
      </c>
      <c r="D70" s="87">
        <v>31075</v>
      </c>
      <c r="E70" s="55">
        <v>19</v>
      </c>
      <c r="F70" s="87">
        <v>31094</v>
      </c>
    </row>
    <row r="71" spans="1:6" ht="12.75">
      <c r="A71" s="43" t="s">
        <v>189</v>
      </c>
      <c r="B71" s="140">
        <v>3014</v>
      </c>
      <c r="C71" s="86">
        <v>9216</v>
      </c>
      <c r="D71" s="87">
        <v>12230</v>
      </c>
      <c r="E71" s="55">
        <v>10</v>
      </c>
      <c r="F71" s="87">
        <v>12240</v>
      </c>
    </row>
    <row r="72" spans="1:6" ht="12.75">
      <c r="A72" s="43" t="s">
        <v>190</v>
      </c>
      <c r="B72" s="140">
        <v>1939</v>
      </c>
      <c r="C72" s="86">
        <v>17207</v>
      </c>
      <c r="D72" s="87">
        <v>19146</v>
      </c>
      <c r="E72" s="463" t="s">
        <v>46</v>
      </c>
      <c r="F72" s="87">
        <v>19146</v>
      </c>
    </row>
    <row r="73" spans="1:6" ht="12.75">
      <c r="A73" s="43" t="s">
        <v>191</v>
      </c>
      <c r="B73" s="140">
        <v>15039</v>
      </c>
      <c r="C73" s="86">
        <v>93554</v>
      </c>
      <c r="D73" s="87">
        <v>108593</v>
      </c>
      <c r="E73" s="221">
        <v>534</v>
      </c>
      <c r="F73" s="87">
        <v>109127</v>
      </c>
    </row>
    <row r="74" spans="1:6" ht="12.75">
      <c r="A74" s="43" t="s">
        <v>192</v>
      </c>
      <c r="B74" s="140">
        <v>2903</v>
      </c>
      <c r="C74" s="86">
        <v>1910</v>
      </c>
      <c r="D74" s="87">
        <v>4813</v>
      </c>
      <c r="E74" s="463" t="s">
        <v>46</v>
      </c>
      <c r="F74" s="87">
        <v>4813</v>
      </c>
    </row>
    <row r="75" spans="1:6" ht="12.75">
      <c r="A75" s="43" t="s">
        <v>193</v>
      </c>
      <c r="B75" s="463" t="s">
        <v>46</v>
      </c>
      <c r="C75" s="86">
        <v>81115</v>
      </c>
      <c r="D75" s="87">
        <v>81115</v>
      </c>
      <c r="E75" s="55">
        <v>83</v>
      </c>
      <c r="F75" s="87">
        <v>81198</v>
      </c>
    </row>
    <row r="76" spans="1:6" ht="12.75">
      <c r="A76" s="43" t="s">
        <v>194</v>
      </c>
      <c r="B76" s="140">
        <v>9204</v>
      </c>
      <c r="C76" s="86">
        <v>23818</v>
      </c>
      <c r="D76" s="87">
        <v>33022</v>
      </c>
      <c r="E76" s="55">
        <v>0</v>
      </c>
      <c r="F76" s="87">
        <v>33022</v>
      </c>
    </row>
    <row r="77" spans="1:6" ht="12.75">
      <c r="A77" s="43" t="s">
        <v>195</v>
      </c>
      <c r="B77" s="140">
        <v>38422</v>
      </c>
      <c r="C77" s="86">
        <v>64939</v>
      </c>
      <c r="D77" s="87">
        <v>103361</v>
      </c>
      <c r="E77" s="55">
        <v>129</v>
      </c>
      <c r="F77" s="87">
        <v>103490</v>
      </c>
    </row>
    <row r="78" spans="1:6" ht="12.75">
      <c r="A78" s="71" t="s">
        <v>211</v>
      </c>
      <c r="B78" s="169">
        <v>74464</v>
      </c>
      <c r="C78" s="143">
        <v>318891</v>
      </c>
      <c r="D78" s="141">
        <v>393355</v>
      </c>
      <c r="E78" s="72">
        <v>775</v>
      </c>
      <c r="F78" s="141">
        <v>394130</v>
      </c>
    </row>
    <row r="79" spans="1:6" ht="12.75">
      <c r="A79" s="43"/>
      <c r="B79" s="174"/>
      <c r="C79" s="86"/>
      <c r="D79" s="87"/>
      <c r="E79" s="55"/>
      <c r="F79" s="87"/>
    </row>
    <row r="80" spans="1:6" ht="12.75">
      <c r="A80" s="43" t="s">
        <v>196</v>
      </c>
      <c r="B80" s="140">
        <v>2762</v>
      </c>
      <c r="C80" s="86">
        <v>280</v>
      </c>
      <c r="D80" s="87">
        <v>3042</v>
      </c>
      <c r="E80" s="55">
        <v>534</v>
      </c>
      <c r="F80" s="87">
        <v>3576</v>
      </c>
    </row>
    <row r="81" spans="1:6" ht="12.75">
      <c r="A81" s="43" t="s">
        <v>197</v>
      </c>
      <c r="B81" s="140">
        <v>678</v>
      </c>
      <c r="C81" s="86">
        <v>1396</v>
      </c>
      <c r="D81" s="87">
        <v>2074</v>
      </c>
      <c r="E81" s="55">
        <v>188</v>
      </c>
      <c r="F81" s="87">
        <v>2262</v>
      </c>
    </row>
    <row r="82" spans="1:6" ht="12.75">
      <c r="A82" s="71" t="s">
        <v>198</v>
      </c>
      <c r="B82" s="169">
        <v>3440</v>
      </c>
      <c r="C82" s="143">
        <v>1676</v>
      </c>
      <c r="D82" s="141">
        <v>5116</v>
      </c>
      <c r="E82" s="72">
        <v>722</v>
      </c>
      <c r="F82" s="141">
        <v>5838</v>
      </c>
    </row>
    <row r="83" spans="1:6" ht="12.75">
      <c r="A83" s="43"/>
      <c r="B83" s="86"/>
      <c r="C83" s="88"/>
      <c r="D83" s="87"/>
      <c r="E83" s="86"/>
      <c r="F83" s="87"/>
    </row>
    <row r="84" spans="1:6" ht="12.75">
      <c r="A84" s="59" t="s">
        <v>199</v>
      </c>
      <c r="B84" s="138">
        <v>4771333</v>
      </c>
      <c r="C84" s="138">
        <v>9086336</v>
      </c>
      <c r="D84" s="145">
        <v>13857669</v>
      </c>
      <c r="E84" s="138">
        <v>608944</v>
      </c>
      <c r="F84" s="145">
        <v>14466613</v>
      </c>
    </row>
    <row r="85" spans="1:6" ht="12.75">
      <c r="A85" s="75" t="s">
        <v>136</v>
      </c>
      <c r="B85" s="86">
        <v>633319.1774714502</v>
      </c>
      <c r="C85" s="88">
        <v>4708794.935392234</v>
      </c>
      <c r="D85" s="87">
        <v>5342114.112863684</v>
      </c>
      <c r="E85" s="86">
        <v>405389.5314658154</v>
      </c>
      <c r="F85" s="195">
        <v>5747503.644329499</v>
      </c>
    </row>
    <row r="86" spans="1:6" ht="12.75">
      <c r="A86" s="76"/>
      <c r="B86" s="86"/>
      <c r="C86" s="88"/>
      <c r="D86" s="87"/>
      <c r="E86" s="86"/>
      <c r="F86" s="87"/>
    </row>
    <row r="87" spans="1:6" ht="13.5" thickBot="1">
      <c r="A87" s="78" t="s">
        <v>137</v>
      </c>
      <c r="B87" s="197">
        <v>5404652.1774714505</v>
      </c>
      <c r="C87" s="224">
        <v>13795130.935392234</v>
      </c>
      <c r="D87" s="198">
        <v>19199783.112863682</v>
      </c>
      <c r="E87" s="197">
        <v>1014333.5314658154</v>
      </c>
      <c r="F87" s="198">
        <v>20214116.644329496</v>
      </c>
    </row>
    <row r="88" spans="1:6" ht="12.75">
      <c r="A88" s="43"/>
      <c r="B88" s="43"/>
      <c r="C88" s="43"/>
      <c r="D88" s="43"/>
      <c r="E88" s="43"/>
      <c r="F88" s="43"/>
    </row>
    <row r="89" spans="1:6" ht="12.75">
      <c r="A89" s="43"/>
      <c r="B89" s="43"/>
      <c r="C89" s="43"/>
      <c r="D89" s="43"/>
      <c r="E89" s="43"/>
      <c r="F89" s="43"/>
    </row>
    <row r="90" spans="1:6" ht="12.75">
      <c r="A90" s="43"/>
      <c r="B90" s="43"/>
      <c r="C90" s="43"/>
      <c r="D90" s="43"/>
      <c r="E90" s="43"/>
      <c r="F90" s="43"/>
    </row>
  </sheetData>
  <mergeCells count="5">
    <mergeCell ref="A1:F1"/>
    <mergeCell ref="A3:F3"/>
    <mergeCell ref="A4:F4"/>
    <mergeCell ref="E5:E6"/>
    <mergeCell ref="F5:F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50">
    <pageSetUpPr fitToPage="1"/>
  </sheetPr>
  <dimension ref="A1:G90"/>
  <sheetViews>
    <sheetView showGridLines="0" zoomScale="75" zoomScaleNormal="75" workbookViewId="0" topLeftCell="A1">
      <selection activeCell="J6" sqref="J6"/>
    </sheetView>
  </sheetViews>
  <sheetFormatPr defaultColWidth="11.421875" defaultRowHeight="12.75"/>
  <cols>
    <col min="1" max="1" width="30.7109375" style="104" customWidth="1"/>
    <col min="2" max="5" width="16.8515625" style="104" customWidth="1"/>
    <col min="6" max="6" width="18.7109375" style="104" customWidth="1"/>
    <col min="7" max="7" width="10.57421875" style="43" customWidth="1"/>
    <col min="8" max="10" width="10.57421875" style="104" customWidth="1"/>
    <col min="11" max="16384" width="11.421875" style="104" customWidth="1"/>
  </cols>
  <sheetData>
    <row r="1" spans="1:7" s="365" customFormat="1" ht="18">
      <c r="A1" s="676" t="s">
        <v>0</v>
      </c>
      <c r="B1" s="676"/>
      <c r="C1" s="676"/>
      <c r="D1" s="676"/>
      <c r="E1" s="676"/>
      <c r="F1" s="676"/>
      <c r="G1" s="421"/>
    </row>
    <row r="3" spans="1:7" s="97" customFormat="1" ht="15">
      <c r="A3" s="646" t="s">
        <v>377</v>
      </c>
      <c r="B3" s="646"/>
      <c r="C3" s="646"/>
      <c r="D3" s="646"/>
      <c r="E3" s="646"/>
      <c r="F3" s="646"/>
      <c r="G3" s="42"/>
    </row>
    <row r="4" spans="1:7" s="97" customFormat="1" ht="15.75" thickBot="1">
      <c r="A4" s="646"/>
      <c r="B4" s="646"/>
      <c r="C4" s="646"/>
      <c r="D4" s="646"/>
      <c r="E4" s="646"/>
      <c r="F4" s="646"/>
      <c r="G4" s="42"/>
    </row>
    <row r="5" spans="1:6" ht="12.75">
      <c r="A5" s="208" t="s">
        <v>141</v>
      </c>
      <c r="B5" s="204"/>
      <c r="C5" s="205" t="s">
        <v>33</v>
      </c>
      <c r="D5" s="205"/>
      <c r="E5" s="689" t="s">
        <v>101</v>
      </c>
      <c r="F5" s="691" t="s">
        <v>10</v>
      </c>
    </row>
    <row r="6" spans="1:6" ht="13.5" thickBot="1">
      <c r="A6" s="212" t="s">
        <v>142</v>
      </c>
      <c r="B6" s="211" t="s">
        <v>219</v>
      </c>
      <c r="C6" s="211" t="s">
        <v>220</v>
      </c>
      <c r="D6" s="211" t="s">
        <v>10</v>
      </c>
      <c r="E6" s="690"/>
      <c r="F6" s="692"/>
    </row>
    <row r="7" spans="1:6" ht="12.75">
      <c r="A7" s="43" t="s">
        <v>143</v>
      </c>
      <c r="B7" s="140">
        <v>6939</v>
      </c>
      <c r="C7" s="86">
        <v>2515</v>
      </c>
      <c r="D7" s="87">
        <v>9454</v>
      </c>
      <c r="E7" s="55">
        <v>105</v>
      </c>
      <c r="F7" s="87">
        <v>9559</v>
      </c>
    </row>
    <row r="8" spans="1:6" ht="12.75">
      <c r="A8" s="43" t="s">
        <v>144</v>
      </c>
      <c r="B8" s="140">
        <v>4670</v>
      </c>
      <c r="C8" s="86">
        <v>962</v>
      </c>
      <c r="D8" s="87">
        <v>5632</v>
      </c>
      <c r="E8" s="55">
        <v>5</v>
      </c>
      <c r="F8" s="87">
        <v>5637</v>
      </c>
    </row>
    <row r="9" spans="1:6" ht="12.75">
      <c r="A9" s="43" t="s">
        <v>145</v>
      </c>
      <c r="B9" s="140">
        <v>39529</v>
      </c>
      <c r="C9" s="86">
        <v>1445</v>
      </c>
      <c r="D9" s="87">
        <v>40974</v>
      </c>
      <c r="E9" s="55">
        <v>222</v>
      </c>
      <c r="F9" s="87">
        <v>41196</v>
      </c>
    </row>
    <row r="10" spans="1:6" ht="12.75">
      <c r="A10" s="43" t="s">
        <v>146</v>
      </c>
      <c r="B10" s="140">
        <v>9591</v>
      </c>
      <c r="C10" s="86">
        <v>930</v>
      </c>
      <c r="D10" s="87">
        <v>10521</v>
      </c>
      <c r="E10" s="55">
        <v>26</v>
      </c>
      <c r="F10" s="87">
        <v>10547</v>
      </c>
    </row>
    <row r="11" spans="1:6" ht="12.75">
      <c r="A11" s="71" t="s">
        <v>147</v>
      </c>
      <c r="B11" s="143">
        <v>60729</v>
      </c>
      <c r="C11" s="143">
        <v>5852</v>
      </c>
      <c r="D11" s="143">
        <v>66581</v>
      </c>
      <c r="E11" s="143">
        <v>358</v>
      </c>
      <c r="F11" s="141">
        <v>66939</v>
      </c>
    </row>
    <row r="12" spans="1:6" ht="12.75">
      <c r="A12" s="43"/>
      <c r="B12" s="167"/>
      <c r="C12" s="137"/>
      <c r="D12" s="168"/>
      <c r="E12" s="55"/>
      <c r="F12" s="168"/>
    </row>
    <row r="13" spans="1:6" ht="12.75">
      <c r="A13" s="71" t="s">
        <v>148</v>
      </c>
      <c r="B13" s="169">
        <v>23032</v>
      </c>
      <c r="C13" s="143">
        <v>11490</v>
      </c>
      <c r="D13" s="141">
        <v>34522</v>
      </c>
      <c r="E13" s="72">
        <v>288</v>
      </c>
      <c r="F13" s="141">
        <v>34810</v>
      </c>
    </row>
    <row r="14" spans="1:6" ht="12.75">
      <c r="A14" s="43"/>
      <c r="B14" s="170"/>
      <c r="C14" s="137"/>
      <c r="D14" s="171"/>
      <c r="E14" s="55"/>
      <c r="F14" s="171"/>
    </row>
    <row r="15" spans="1:6" ht="12.75">
      <c r="A15" s="71" t="s">
        <v>149</v>
      </c>
      <c r="B15" s="169">
        <v>2910</v>
      </c>
      <c r="C15" s="143">
        <v>1675</v>
      </c>
      <c r="D15" s="141">
        <v>4585</v>
      </c>
      <c r="E15" s="72">
        <v>14</v>
      </c>
      <c r="F15" s="141">
        <v>4599</v>
      </c>
    </row>
    <row r="16" spans="1:6" ht="12.75">
      <c r="A16" s="43"/>
      <c r="B16" s="170"/>
      <c r="C16" s="137"/>
      <c r="D16" s="168"/>
      <c r="E16" s="55"/>
      <c r="F16" s="168"/>
    </row>
    <row r="17" spans="1:6" ht="12.75">
      <c r="A17" s="43" t="s">
        <v>150</v>
      </c>
      <c r="B17" s="140">
        <v>44008</v>
      </c>
      <c r="C17" s="86">
        <v>3701</v>
      </c>
      <c r="D17" s="87">
        <v>47709</v>
      </c>
      <c r="E17" s="55">
        <v>53</v>
      </c>
      <c r="F17" s="87">
        <v>47762</v>
      </c>
    </row>
    <row r="18" spans="1:6" ht="12.75">
      <c r="A18" s="43" t="s">
        <v>151</v>
      </c>
      <c r="B18" s="140">
        <v>88838</v>
      </c>
      <c r="C18" s="86">
        <v>23126</v>
      </c>
      <c r="D18" s="87">
        <v>111964</v>
      </c>
      <c r="E18" s="55">
        <v>1751</v>
      </c>
      <c r="F18" s="87">
        <v>113715</v>
      </c>
    </row>
    <row r="19" spans="1:6" ht="12.75">
      <c r="A19" s="43" t="s">
        <v>152</v>
      </c>
      <c r="B19" s="140">
        <v>1266</v>
      </c>
      <c r="C19" s="86">
        <v>47</v>
      </c>
      <c r="D19" s="87">
        <v>1313</v>
      </c>
      <c r="E19" s="55">
        <v>0</v>
      </c>
      <c r="F19" s="87">
        <v>1313</v>
      </c>
    </row>
    <row r="20" spans="1:6" ht="12.75">
      <c r="A20" s="71" t="s">
        <v>208</v>
      </c>
      <c r="B20" s="172">
        <v>134112</v>
      </c>
      <c r="C20" s="143">
        <v>26874</v>
      </c>
      <c r="D20" s="141">
        <v>160986</v>
      </c>
      <c r="E20" s="72">
        <v>1804</v>
      </c>
      <c r="F20" s="141">
        <v>162790</v>
      </c>
    </row>
    <row r="21" spans="1:6" ht="12.75">
      <c r="A21" s="43"/>
      <c r="B21" s="173"/>
      <c r="C21" s="86"/>
      <c r="D21" s="87"/>
      <c r="E21" s="55"/>
      <c r="F21" s="87"/>
    </row>
    <row r="22" spans="1:6" ht="12.75">
      <c r="A22" s="71" t="s">
        <v>153</v>
      </c>
      <c r="B22" s="169">
        <v>287327</v>
      </c>
      <c r="C22" s="143">
        <v>149339</v>
      </c>
      <c r="D22" s="141">
        <v>436666</v>
      </c>
      <c r="E22" s="72">
        <v>60139</v>
      </c>
      <c r="F22" s="141">
        <v>496805</v>
      </c>
    </row>
    <row r="23" spans="1:6" ht="12.75">
      <c r="A23" s="43"/>
      <c r="B23" s="140"/>
      <c r="C23" s="86"/>
      <c r="D23" s="87"/>
      <c r="E23" s="55"/>
      <c r="F23" s="87"/>
    </row>
    <row r="24" spans="1:6" ht="12.75">
      <c r="A24" s="71" t="s">
        <v>154</v>
      </c>
      <c r="B24" s="169">
        <v>161452</v>
      </c>
      <c r="C24" s="143">
        <v>191612</v>
      </c>
      <c r="D24" s="141">
        <v>353064</v>
      </c>
      <c r="E24" s="72">
        <v>15773</v>
      </c>
      <c r="F24" s="141">
        <v>368837</v>
      </c>
    </row>
    <row r="25" spans="1:6" ht="12.75">
      <c r="A25" s="43"/>
      <c r="B25" s="140"/>
      <c r="C25" s="86"/>
      <c r="D25" s="87"/>
      <c r="E25" s="55"/>
      <c r="F25" s="87"/>
    </row>
    <row r="26" spans="1:6" ht="12.75">
      <c r="A26" s="43" t="s">
        <v>155</v>
      </c>
      <c r="B26" s="140">
        <v>16500</v>
      </c>
      <c r="C26" s="86">
        <v>255060</v>
      </c>
      <c r="D26" s="87">
        <v>271560</v>
      </c>
      <c r="E26" s="55">
        <v>2236</v>
      </c>
      <c r="F26" s="87">
        <v>273796</v>
      </c>
    </row>
    <row r="27" spans="1:6" ht="12.75">
      <c r="A27" s="43" t="s">
        <v>156</v>
      </c>
      <c r="B27" s="140">
        <v>30494</v>
      </c>
      <c r="C27" s="86">
        <v>460460</v>
      </c>
      <c r="D27" s="87">
        <v>490954</v>
      </c>
      <c r="E27" s="55">
        <v>55023</v>
      </c>
      <c r="F27" s="87">
        <v>545977</v>
      </c>
    </row>
    <row r="28" spans="1:6" ht="12.75">
      <c r="A28" s="43" t="s">
        <v>157</v>
      </c>
      <c r="B28" s="140">
        <v>29082</v>
      </c>
      <c r="C28" s="86">
        <v>699279</v>
      </c>
      <c r="D28" s="87">
        <v>728361</v>
      </c>
      <c r="E28" s="55">
        <v>31543</v>
      </c>
      <c r="F28" s="87">
        <v>759904</v>
      </c>
    </row>
    <row r="29" spans="1:6" ht="12.75">
      <c r="A29" s="71" t="s">
        <v>209</v>
      </c>
      <c r="B29" s="169">
        <v>76076</v>
      </c>
      <c r="C29" s="143">
        <v>1414799</v>
      </c>
      <c r="D29" s="141">
        <v>1490875</v>
      </c>
      <c r="E29" s="72">
        <v>88802</v>
      </c>
      <c r="F29" s="141">
        <v>1579677</v>
      </c>
    </row>
    <row r="30" spans="1:6" ht="12.75">
      <c r="A30" s="43"/>
      <c r="B30" s="173"/>
      <c r="C30" s="86"/>
      <c r="D30" s="87"/>
      <c r="E30" s="55"/>
      <c r="F30" s="87"/>
    </row>
    <row r="31" spans="1:6" ht="12.75">
      <c r="A31" s="43" t="s">
        <v>158</v>
      </c>
      <c r="B31" s="140">
        <v>105713</v>
      </c>
      <c r="C31" s="86">
        <v>926427</v>
      </c>
      <c r="D31" s="87">
        <v>1032140</v>
      </c>
      <c r="E31" s="55">
        <v>7863</v>
      </c>
      <c r="F31" s="87">
        <v>1040003</v>
      </c>
    </row>
    <row r="32" spans="1:6" ht="12.75">
      <c r="A32" s="43" t="s">
        <v>159</v>
      </c>
      <c r="B32" s="140">
        <v>7028</v>
      </c>
      <c r="C32" s="86">
        <v>171257</v>
      </c>
      <c r="D32" s="87">
        <v>178285</v>
      </c>
      <c r="E32" s="55">
        <v>319</v>
      </c>
      <c r="F32" s="87">
        <v>178604</v>
      </c>
    </row>
    <row r="33" spans="1:6" ht="12.75">
      <c r="A33" s="43" t="s">
        <v>160</v>
      </c>
      <c r="B33" s="140">
        <v>66754</v>
      </c>
      <c r="C33" s="86">
        <v>264127</v>
      </c>
      <c r="D33" s="87">
        <v>330881</v>
      </c>
      <c r="E33" s="55">
        <v>18313</v>
      </c>
      <c r="F33" s="87">
        <v>349194</v>
      </c>
    </row>
    <row r="34" spans="1:6" ht="12.75">
      <c r="A34" s="43" t="s">
        <v>161</v>
      </c>
      <c r="B34" s="140">
        <v>36237</v>
      </c>
      <c r="C34" s="86">
        <v>232224</v>
      </c>
      <c r="D34" s="87">
        <v>268461</v>
      </c>
      <c r="E34" s="55">
        <v>2494</v>
      </c>
      <c r="F34" s="87">
        <v>270955</v>
      </c>
    </row>
    <row r="35" spans="1:6" ht="12.75">
      <c r="A35" s="71" t="s">
        <v>162</v>
      </c>
      <c r="B35" s="169">
        <v>215732</v>
      </c>
      <c r="C35" s="143">
        <v>1594035</v>
      </c>
      <c r="D35" s="141">
        <v>1809767</v>
      </c>
      <c r="E35" s="72">
        <v>28989</v>
      </c>
      <c r="F35" s="141">
        <v>1838756</v>
      </c>
    </row>
    <row r="36" spans="1:6" ht="12.75">
      <c r="A36" s="43"/>
      <c r="B36" s="172"/>
      <c r="C36" s="86"/>
      <c r="D36" s="87"/>
      <c r="E36" s="55"/>
      <c r="F36" s="87"/>
    </row>
    <row r="37" spans="1:6" ht="12.75">
      <c r="A37" s="71" t="s">
        <v>163</v>
      </c>
      <c r="B37" s="169">
        <v>91366</v>
      </c>
      <c r="C37" s="143">
        <v>120865</v>
      </c>
      <c r="D37" s="141">
        <v>212231</v>
      </c>
      <c r="E37" s="72">
        <v>1296</v>
      </c>
      <c r="F37" s="141">
        <v>213527</v>
      </c>
    </row>
    <row r="38" spans="1:6" ht="12.75">
      <c r="A38" s="43"/>
      <c r="B38" s="173"/>
      <c r="C38" s="86"/>
      <c r="D38" s="87"/>
      <c r="E38" s="55"/>
      <c r="F38" s="87"/>
    </row>
    <row r="39" spans="1:6" ht="12.75">
      <c r="A39" s="43" t="s">
        <v>164</v>
      </c>
      <c r="B39" s="140">
        <v>70858</v>
      </c>
      <c r="C39" s="86">
        <v>47243</v>
      </c>
      <c r="D39" s="87">
        <v>118101</v>
      </c>
      <c r="E39" s="55">
        <v>1527</v>
      </c>
      <c r="F39" s="87">
        <v>119628</v>
      </c>
    </row>
    <row r="40" spans="1:6" ht="12.75">
      <c r="A40" s="43" t="s">
        <v>165</v>
      </c>
      <c r="B40" s="140">
        <v>564689</v>
      </c>
      <c r="C40" s="86">
        <v>99419</v>
      </c>
      <c r="D40" s="87">
        <v>664108</v>
      </c>
      <c r="E40" s="55">
        <v>3121</v>
      </c>
      <c r="F40" s="87">
        <v>667229</v>
      </c>
    </row>
    <row r="41" spans="1:6" ht="12.75">
      <c r="A41" s="43" t="s">
        <v>166</v>
      </c>
      <c r="B41" s="140">
        <v>173156</v>
      </c>
      <c r="C41" s="86">
        <v>67949</v>
      </c>
      <c r="D41" s="87">
        <v>241105</v>
      </c>
      <c r="E41" s="55">
        <v>8247</v>
      </c>
      <c r="F41" s="87">
        <v>249352</v>
      </c>
    </row>
    <row r="42" spans="1:6" ht="12.75">
      <c r="A42" s="43" t="s">
        <v>167</v>
      </c>
      <c r="B42" s="140">
        <v>595811</v>
      </c>
      <c r="C42" s="86">
        <v>171130</v>
      </c>
      <c r="D42" s="87">
        <v>766941</v>
      </c>
      <c r="E42" s="55">
        <v>2621</v>
      </c>
      <c r="F42" s="87">
        <v>769562</v>
      </c>
    </row>
    <row r="43" spans="1:6" ht="12.75">
      <c r="A43" s="43" t="s">
        <v>168</v>
      </c>
      <c r="B43" s="140">
        <v>91831</v>
      </c>
      <c r="C43" s="86">
        <v>66520</v>
      </c>
      <c r="D43" s="87">
        <v>158351</v>
      </c>
      <c r="E43" s="55">
        <v>43</v>
      </c>
      <c r="F43" s="87">
        <v>158394</v>
      </c>
    </row>
    <row r="44" spans="1:6" ht="12.75">
      <c r="A44" s="43" t="s">
        <v>169</v>
      </c>
      <c r="B44" s="140">
        <v>458690</v>
      </c>
      <c r="C44" s="86">
        <v>212287</v>
      </c>
      <c r="D44" s="87">
        <v>670977</v>
      </c>
      <c r="E44" s="55">
        <v>15266</v>
      </c>
      <c r="F44" s="87">
        <v>686243</v>
      </c>
    </row>
    <row r="45" spans="1:6" ht="12.75">
      <c r="A45" s="43" t="s">
        <v>170</v>
      </c>
      <c r="B45" s="140">
        <v>65745</v>
      </c>
      <c r="C45" s="86">
        <v>97720</v>
      </c>
      <c r="D45" s="87">
        <v>163465</v>
      </c>
      <c r="E45" s="55">
        <v>61940</v>
      </c>
      <c r="F45" s="87">
        <v>225405</v>
      </c>
    </row>
    <row r="46" spans="1:6" ht="12.75">
      <c r="A46" s="43" t="s">
        <v>171</v>
      </c>
      <c r="B46" s="140">
        <v>398634</v>
      </c>
      <c r="C46" s="86">
        <v>66194</v>
      </c>
      <c r="D46" s="87">
        <v>464828</v>
      </c>
      <c r="E46" s="55">
        <v>80171</v>
      </c>
      <c r="F46" s="87">
        <v>544999</v>
      </c>
    </row>
    <row r="47" spans="1:6" ht="12.75">
      <c r="A47" s="43" t="s">
        <v>172</v>
      </c>
      <c r="B47" s="140">
        <v>352546</v>
      </c>
      <c r="C47" s="86">
        <v>485283</v>
      </c>
      <c r="D47" s="87">
        <v>837829</v>
      </c>
      <c r="E47" s="55">
        <v>1242</v>
      </c>
      <c r="F47" s="87">
        <v>839071</v>
      </c>
    </row>
    <row r="48" spans="1:6" ht="12.75">
      <c r="A48" s="71" t="s">
        <v>210</v>
      </c>
      <c r="B48" s="172">
        <v>2771960</v>
      </c>
      <c r="C48" s="143">
        <v>1313745</v>
      </c>
      <c r="D48" s="141">
        <v>4085705</v>
      </c>
      <c r="E48" s="72">
        <v>174178</v>
      </c>
      <c r="F48" s="141">
        <v>4259883</v>
      </c>
    </row>
    <row r="49" spans="1:6" ht="12.75">
      <c r="A49" s="43"/>
      <c r="B49" s="173"/>
      <c r="C49" s="86"/>
      <c r="D49" s="87"/>
      <c r="E49" s="55"/>
      <c r="F49" s="87"/>
    </row>
    <row r="50" spans="1:6" ht="12.75">
      <c r="A50" s="71" t="s">
        <v>173</v>
      </c>
      <c r="B50" s="169">
        <v>168120</v>
      </c>
      <c r="C50" s="143">
        <v>314301</v>
      </c>
      <c r="D50" s="141">
        <v>482421</v>
      </c>
      <c r="E50" s="72">
        <v>249</v>
      </c>
      <c r="F50" s="141">
        <v>482670</v>
      </c>
    </row>
    <row r="51" spans="1:6" ht="12.75">
      <c r="A51" s="43"/>
      <c r="B51" s="172"/>
      <c r="C51" s="86"/>
      <c r="D51" s="87"/>
      <c r="E51" s="55"/>
      <c r="F51" s="87"/>
    </row>
    <row r="52" spans="1:6" ht="12.75">
      <c r="A52" s="43" t="s">
        <v>174</v>
      </c>
      <c r="B52" s="140">
        <v>1388</v>
      </c>
      <c r="C52" s="86">
        <v>134057</v>
      </c>
      <c r="D52" s="87">
        <v>135445</v>
      </c>
      <c r="E52" s="55">
        <v>2781</v>
      </c>
      <c r="F52" s="87">
        <v>138226</v>
      </c>
    </row>
    <row r="53" spans="1:6" ht="12.75">
      <c r="A53" s="43" t="s">
        <v>175</v>
      </c>
      <c r="B53" s="140">
        <v>119148</v>
      </c>
      <c r="C53" s="86">
        <v>242560</v>
      </c>
      <c r="D53" s="87">
        <v>361708</v>
      </c>
      <c r="E53" s="221">
        <v>2554</v>
      </c>
      <c r="F53" s="87">
        <v>364262</v>
      </c>
    </row>
    <row r="54" spans="1:6" ht="12.75">
      <c r="A54" s="43" t="s">
        <v>176</v>
      </c>
      <c r="B54" s="140">
        <v>21906</v>
      </c>
      <c r="C54" s="86">
        <v>328994</v>
      </c>
      <c r="D54" s="87">
        <v>350900</v>
      </c>
      <c r="E54" s="55">
        <v>0</v>
      </c>
      <c r="F54" s="87">
        <v>350900</v>
      </c>
    </row>
    <row r="55" spans="1:6" ht="12.75">
      <c r="A55" s="43" t="s">
        <v>177</v>
      </c>
      <c r="B55" s="140">
        <v>94147</v>
      </c>
      <c r="C55" s="86">
        <v>171379</v>
      </c>
      <c r="D55" s="87">
        <v>265526</v>
      </c>
      <c r="E55" s="55">
        <v>76</v>
      </c>
      <c r="F55" s="87">
        <v>265602</v>
      </c>
    </row>
    <row r="56" spans="1:6" ht="12.75">
      <c r="A56" s="43" t="s">
        <v>178</v>
      </c>
      <c r="B56" s="140">
        <v>140377</v>
      </c>
      <c r="C56" s="86">
        <v>237777</v>
      </c>
      <c r="D56" s="87">
        <v>378154</v>
      </c>
      <c r="E56" s="55">
        <v>55147</v>
      </c>
      <c r="F56" s="87">
        <v>433301</v>
      </c>
    </row>
    <row r="57" spans="1:6" ht="12.75">
      <c r="A57" s="71" t="s">
        <v>179</v>
      </c>
      <c r="B57" s="169">
        <v>376966</v>
      </c>
      <c r="C57" s="143">
        <v>1114767</v>
      </c>
      <c r="D57" s="141">
        <v>1491733</v>
      </c>
      <c r="E57" s="72">
        <v>60558</v>
      </c>
      <c r="F57" s="141">
        <v>1552291</v>
      </c>
    </row>
    <row r="58" spans="1:6" ht="12.75">
      <c r="A58" s="43"/>
      <c r="B58" s="173"/>
      <c r="C58" s="86"/>
      <c r="D58" s="87"/>
      <c r="E58" s="55"/>
      <c r="F58" s="87"/>
    </row>
    <row r="59" spans="1:6" ht="12.75">
      <c r="A59" s="43" t="s">
        <v>180</v>
      </c>
      <c r="B59" s="140">
        <v>16093</v>
      </c>
      <c r="C59" s="86">
        <v>388470</v>
      </c>
      <c r="D59" s="87">
        <v>404563</v>
      </c>
      <c r="E59" s="55">
        <v>1561</v>
      </c>
      <c r="F59" s="87">
        <v>406124</v>
      </c>
    </row>
    <row r="60" spans="1:6" ht="12.75">
      <c r="A60" s="43" t="s">
        <v>181</v>
      </c>
      <c r="B60" s="140">
        <v>11294</v>
      </c>
      <c r="C60" s="86">
        <v>216056</v>
      </c>
      <c r="D60" s="87">
        <v>227350</v>
      </c>
      <c r="E60" s="55">
        <v>829</v>
      </c>
      <c r="F60" s="87">
        <v>228179</v>
      </c>
    </row>
    <row r="61" spans="1:6" ht="12.75">
      <c r="A61" s="43" t="s">
        <v>182</v>
      </c>
      <c r="B61" s="140">
        <v>74795</v>
      </c>
      <c r="C61" s="86">
        <v>281255</v>
      </c>
      <c r="D61" s="87">
        <v>356050</v>
      </c>
      <c r="E61" s="55">
        <v>1279</v>
      </c>
      <c r="F61" s="87">
        <v>357329</v>
      </c>
    </row>
    <row r="62" spans="1:6" ht="12.75">
      <c r="A62" s="71" t="s">
        <v>183</v>
      </c>
      <c r="B62" s="169">
        <v>102182</v>
      </c>
      <c r="C62" s="143">
        <v>885781</v>
      </c>
      <c r="D62" s="141">
        <v>987963</v>
      </c>
      <c r="E62" s="72">
        <v>3669</v>
      </c>
      <c r="F62" s="141">
        <v>991632</v>
      </c>
    </row>
    <row r="63" spans="1:6" ht="12.75">
      <c r="A63" s="43"/>
      <c r="B63" s="172"/>
      <c r="C63" s="86"/>
      <c r="D63" s="87"/>
      <c r="E63" s="55"/>
      <c r="F63" s="87"/>
    </row>
    <row r="64" spans="1:6" ht="12.75">
      <c r="A64" s="71" t="s">
        <v>184</v>
      </c>
      <c r="B64" s="169">
        <v>7081</v>
      </c>
      <c r="C64" s="143">
        <v>929971</v>
      </c>
      <c r="D64" s="141">
        <v>937052</v>
      </c>
      <c r="E64" s="55">
        <v>92092</v>
      </c>
      <c r="F64" s="141">
        <v>1029144</v>
      </c>
    </row>
    <row r="65" spans="1:6" ht="12.75">
      <c r="A65" s="43"/>
      <c r="B65" s="173"/>
      <c r="C65" s="86"/>
      <c r="D65" s="87"/>
      <c r="E65" s="55"/>
      <c r="F65" s="87"/>
    </row>
    <row r="66" spans="1:6" ht="12.75">
      <c r="A66" s="43" t="s">
        <v>185</v>
      </c>
      <c r="B66" s="140">
        <v>12273</v>
      </c>
      <c r="C66" s="86">
        <v>125381</v>
      </c>
      <c r="D66" s="87">
        <v>137654</v>
      </c>
      <c r="E66" s="55">
        <v>19342</v>
      </c>
      <c r="F66" s="87">
        <v>156996</v>
      </c>
    </row>
    <row r="67" spans="1:6" ht="12.75">
      <c r="A67" s="43" t="s">
        <v>186</v>
      </c>
      <c r="B67" s="140">
        <v>6270</v>
      </c>
      <c r="C67" s="86">
        <v>227707</v>
      </c>
      <c r="D67" s="87">
        <v>233977</v>
      </c>
      <c r="E67" s="55">
        <v>13131</v>
      </c>
      <c r="F67" s="87">
        <v>247108</v>
      </c>
    </row>
    <row r="68" spans="1:6" ht="12.75">
      <c r="A68" s="71" t="s">
        <v>187</v>
      </c>
      <c r="B68" s="169">
        <v>18543</v>
      </c>
      <c r="C68" s="143">
        <v>353088</v>
      </c>
      <c r="D68" s="141">
        <v>371631</v>
      </c>
      <c r="E68" s="72">
        <v>32473</v>
      </c>
      <c r="F68" s="141">
        <v>404104</v>
      </c>
    </row>
    <row r="69" spans="1:6" ht="12.75">
      <c r="A69" s="43"/>
      <c r="B69" s="174"/>
      <c r="C69" s="86"/>
      <c r="D69" s="87"/>
      <c r="E69" s="55"/>
      <c r="F69" s="87"/>
    </row>
    <row r="70" spans="1:6" ht="12.75">
      <c r="A70" s="43" t="s">
        <v>188</v>
      </c>
      <c r="B70" s="140">
        <v>3762</v>
      </c>
      <c r="C70" s="86">
        <v>26984</v>
      </c>
      <c r="D70" s="87">
        <v>30746</v>
      </c>
      <c r="E70" s="55">
        <v>4</v>
      </c>
      <c r="F70" s="87">
        <v>30750</v>
      </c>
    </row>
    <row r="71" spans="1:6" ht="12.75">
      <c r="A71" s="43" t="s">
        <v>189</v>
      </c>
      <c r="B71" s="140">
        <v>2937</v>
      </c>
      <c r="C71" s="86">
        <v>7235</v>
      </c>
      <c r="D71" s="87">
        <v>10172</v>
      </c>
      <c r="E71" s="55">
        <v>0</v>
      </c>
      <c r="F71" s="87">
        <v>10172</v>
      </c>
    </row>
    <row r="72" spans="1:6" ht="12.75">
      <c r="A72" s="43" t="s">
        <v>190</v>
      </c>
      <c r="B72" s="140">
        <v>116</v>
      </c>
      <c r="C72" s="86">
        <v>62637</v>
      </c>
      <c r="D72" s="87">
        <v>62753</v>
      </c>
      <c r="E72" s="463" t="s">
        <v>46</v>
      </c>
      <c r="F72" s="87">
        <v>62753</v>
      </c>
    </row>
    <row r="73" spans="1:6" ht="12.75">
      <c r="A73" s="43" t="s">
        <v>191</v>
      </c>
      <c r="B73" s="140">
        <v>2453</v>
      </c>
      <c r="C73" s="86">
        <v>86819</v>
      </c>
      <c r="D73" s="87">
        <v>89272</v>
      </c>
      <c r="E73" s="221">
        <v>33</v>
      </c>
      <c r="F73" s="87">
        <v>89305</v>
      </c>
    </row>
    <row r="74" spans="1:6" ht="12.75">
      <c r="A74" s="43" t="s">
        <v>192</v>
      </c>
      <c r="B74" s="140">
        <v>81</v>
      </c>
      <c r="C74" s="86">
        <v>17911</v>
      </c>
      <c r="D74" s="87">
        <v>17992</v>
      </c>
      <c r="E74" s="463" t="s">
        <v>46</v>
      </c>
      <c r="F74" s="87">
        <v>17992</v>
      </c>
    </row>
    <row r="75" spans="1:6" ht="12.75">
      <c r="A75" s="43" t="s">
        <v>193</v>
      </c>
      <c r="B75" s="221">
        <v>231</v>
      </c>
      <c r="C75" s="86">
        <v>69334</v>
      </c>
      <c r="D75" s="87">
        <v>69565</v>
      </c>
      <c r="E75" s="55">
        <v>632</v>
      </c>
      <c r="F75" s="87">
        <v>70197</v>
      </c>
    </row>
    <row r="76" spans="1:6" ht="12.75">
      <c r="A76" s="43" t="s">
        <v>194</v>
      </c>
      <c r="B76" s="140">
        <v>7259</v>
      </c>
      <c r="C76" s="86">
        <v>35908</v>
      </c>
      <c r="D76" s="87">
        <v>43167</v>
      </c>
      <c r="E76" s="55">
        <v>151</v>
      </c>
      <c r="F76" s="87">
        <v>43318</v>
      </c>
    </row>
    <row r="77" spans="1:6" ht="12.75">
      <c r="A77" s="43" t="s">
        <v>195</v>
      </c>
      <c r="B77" s="140">
        <v>38759</v>
      </c>
      <c r="C77" s="86">
        <v>94621</v>
      </c>
      <c r="D77" s="87">
        <v>133380</v>
      </c>
      <c r="E77" s="55">
        <v>0</v>
      </c>
      <c r="F77" s="87">
        <v>133380</v>
      </c>
    </row>
    <row r="78" spans="1:6" ht="12.75">
      <c r="A78" s="71" t="s">
        <v>211</v>
      </c>
      <c r="B78" s="169">
        <v>55598</v>
      </c>
      <c r="C78" s="143">
        <v>401449</v>
      </c>
      <c r="D78" s="141">
        <v>457047</v>
      </c>
      <c r="E78" s="72">
        <v>820</v>
      </c>
      <c r="F78" s="141">
        <v>457867</v>
      </c>
    </row>
    <row r="79" spans="1:6" ht="12.75">
      <c r="A79" s="43"/>
      <c r="B79" s="174"/>
      <c r="C79" s="86"/>
      <c r="D79" s="87"/>
      <c r="E79" s="55"/>
      <c r="F79" s="87"/>
    </row>
    <row r="80" spans="1:6" ht="12.75">
      <c r="A80" s="43" t="s">
        <v>196</v>
      </c>
      <c r="B80" s="140">
        <v>2628</v>
      </c>
      <c r="C80" s="86">
        <v>399</v>
      </c>
      <c r="D80" s="87">
        <v>3027</v>
      </c>
      <c r="E80" s="55">
        <v>534</v>
      </c>
      <c r="F80" s="87">
        <v>3561</v>
      </c>
    </row>
    <row r="81" spans="1:6" ht="12.75">
      <c r="A81" s="43" t="s">
        <v>197</v>
      </c>
      <c r="B81" s="140">
        <v>1146</v>
      </c>
      <c r="C81" s="86">
        <v>1025</v>
      </c>
      <c r="D81" s="87">
        <v>2171</v>
      </c>
      <c r="E81" s="55">
        <v>182</v>
      </c>
      <c r="F81" s="87">
        <v>2353</v>
      </c>
    </row>
    <row r="82" spans="1:6" ht="12.75">
      <c r="A82" s="71" t="s">
        <v>198</v>
      </c>
      <c r="B82" s="169">
        <v>3774</v>
      </c>
      <c r="C82" s="143">
        <v>1424</v>
      </c>
      <c r="D82" s="141">
        <v>5198</v>
      </c>
      <c r="E82" s="72">
        <v>716</v>
      </c>
      <c r="F82" s="141">
        <v>5914</v>
      </c>
    </row>
    <row r="83" spans="1:6" ht="12.75">
      <c r="A83" s="43"/>
      <c r="B83" s="86"/>
      <c r="C83" s="88"/>
      <c r="D83" s="87"/>
      <c r="E83" s="86"/>
      <c r="F83" s="87"/>
    </row>
    <row r="84" spans="1:6" ht="12.75">
      <c r="A84" s="59" t="s">
        <v>199</v>
      </c>
      <c r="B84" s="138">
        <v>4556960</v>
      </c>
      <c r="C84" s="138">
        <v>8831067</v>
      </c>
      <c r="D84" s="145">
        <v>13388027</v>
      </c>
      <c r="E84" s="138">
        <v>562218</v>
      </c>
      <c r="F84" s="145">
        <v>13950245</v>
      </c>
    </row>
    <row r="85" spans="1:6" ht="12.75">
      <c r="A85" s="75" t="s">
        <v>136</v>
      </c>
      <c r="B85" s="86">
        <v>605638.8722645361</v>
      </c>
      <c r="C85" s="88">
        <v>4502988.944345476</v>
      </c>
      <c r="D85" s="87">
        <v>5108627.816610012</v>
      </c>
      <c r="E85" s="86">
        <v>331903.61530486465</v>
      </c>
      <c r="F85" s="195">
        <v>5440531.431914877</v>
      </c>
    </row>
    <row r="86" spans="1:6" ht="12.75">
      <c r="A86" s="76"/>
      <c r="B86" s="86"/>
      <c r="C86" s="88"/>
      <c r="D86" s="87"/>
      <c r="E86" s="86"/>
      <c r="F86" s="87"/>
    </row>
    <row r="87" spans="1:6" ht="13.5" thickBot="1">
      <c r="A87" s="78" t="s">
        <v>137</v>
      </c>
      <c r="B87" s="197">
        <v>5162598.872264536</v>
      </c>
      <c r="C87" s="224">
        <v>13334055.944345476</v>
      </c>
      <c r="D87" s="198">
        <v>18496654.816610012</v>
      </c>
      <c r="E87" s="197">
        <v>894121.6153048647</v>
      </c>
      <c r="F87" s="198">
        <v>19390776.431914877</v>
      </c>
    </row>
    <row r="88" spans="1:6" ht="12.75">
      <c r="A88" s="43"/>
      <c r="B88" s="43"/>
      <c r="C88" s="43"/>
      <c r="D88" s="43"/>
      <c r="E88" s="43"/>
      <c r="F88" s="43"/>
    </row>
    <row r="89" spans="1:6" ht="12.75">
      <c r="A89" s="43"/>
      <c r="B89" s="43"/>
      <c r="C89" s="43"/>
      <c r="D89" s="43"/>
      <c r="E89" s="43"/>
      <c r="F89" s="43"/>
    </row>
    <row r="90" spans="1:6" ht="12.75">
      <c r="A90" s="43"/>
      <c r="B90" s="43"/>
      <c r="C90" s="43"/>
      <c r="D90" s="43"/>
      <c r="E90" s="43"/>
      <c r="F90" s="43"/>
    </row>
  </sheetData>
  <mergeCells count="5">
    <mergeCell ref="A1:F1"/>
    <mergeCell ref="A3:F3"/>
    <mergeCell ref="A4:F4"/>
    <mergeCell ref="E5:E6"/>
    <mergeCell ref="F5:F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57">
    <pageSetUpPr fitToPage="1"/>
  </sheetPr>
  <dimension ref="A1:K88"/>
  <sheetViews>
    <sheetView showGridLines="0" zoomScale="75" zoomScaleNormal="75" workbookViewId="0" topLeftCell="A1">
      <selection activeCell="L1" sqref="L1"/>
    </sheetView>
  </sheetViews>
  <sheetFormatPr defaultColWidth="11.421875" defaultRowHeight="12.75"/>
  <cols>
    <col min="1" max="1" width="24.7109375" style="104" customWidth="1"/>
    <col min="2" max="2" width="12.7109375" style="104" customWidth="1"/>
    <col min="3" max="3" width="15.8515625" style="104" customWidth="1"/>
    <col min="4" max="4" width="15.28125" style="104" customWidth="1"/>
    <col min="5" max="5" width="12.7109375" style="104" customWidth="1"/>
    <col min="6" max="6" width="14.8515625" style="104" customWidth="1"/>
    <col min="7" max="9" width="12.7109375" style="104" customWidth="1"/>
    <col min="10" max="10" width="12.7109375" style="43" customWidth="1"/>
    <col min="11" max="11" width="11.421875" style="43" customWidth="1"/>
    <col min="12" max="16384" width="11.421875" style="104" customWidth="1"/>
  </cols>
  <sheetData>
    <row r="1" spans="1:11" s="365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421"/>
    </row>
    <row r="3" spans="1:11" s="97" customFormat="1" ht="15">
      <c r="A3" s="646" t="s">
        <v>378</v>
      </c>
      <c r="B3" s="646"/>
      <c r="C3" s="646"/>
      <c r="D3" s="646"/>
      <c r="E3" s="646"/>
      <c r="F3" s="646"/>
      <c r="G3" s="646"/>
      <c r="H3" s="646"/>
      <c r="I3" s="646"/>
      <c r="J3" s="646"/>
      <c r="K3" s="42"/>
    </row>
    <row r="4" spans="1:11" s="97" customFormat="1" ht="15.75" thickBot="1">
      <c r="A4" s="96"/>
      <c r="B4" s="42"/>
      <c r="J4" s="42"/>
      <c r="K4" s="42"/>
    </row>
    <row r="5" spans="1:10" ht="12.75">
      <c r="A5" s="207" t="s">
        <v>141</v>
      </c>
      <c r="B5" s="644" t="s">
        <v>39</v>
      </c>
      <c r="C5" s="645"/>
      <c r="D5" s="645"/>
      <c r="E5" s="645"/>
      <c r="F5" s="667"/>
      <c r="G5" s="644" t="s">
        <v>122</v>
      </c>
      <c r="H5" s="645"/>
      <c r="I5" s="645"/>
      <c r="J5" s="645"/>
    </row>
    <row r="6" spans="1:10" ht="12.75">
      <c r="A6" s="70" t="s">
        <v>142</v>
      </c>
      <c r="B6" s="44"/>
      <c r="C6" s="45" t="s">
        <v>33</v>
      </c>
      <c r="D6" s="45"/>
      <c r="E6" s="694" t="s">
        <v>101</v>
      </c>
      <c r="F6" s="694" t="s">
        <v>10</v>
      </c>
      <c r="G6" s="44"/>
      <c r="H6" s="45" t="s">
        <v>33</v>
      </c>
      <c r="I6" s="45"/>
      <c r="J6" s="693" t="s">
        <v>101</v>
      </c>
    </row>
    <row r="7" spans="1:10" ht="13.5" thickBot="1">
      <c r="A7" s="213"/>
      <c r="B7" s="211" t="s">
        <v>219</v>
      </c>
      <c r="C7" s="211" t="s">
        <v>220</v>
      </c>
      <c r="D7" s="211" t="s">
        <v>10</v>
      </c>
      <c r="E7" s="690"/>
      <c r="F7" s="690"/>
      <c r="G7" s="211" t="s">
        <v>219</v>
      </c>
      <c r="H7" s="211" t="s">
        <v>220</v>
      </c>
      <c r="I7" s="211" t="s">
        <v>10</v>
      </c>
      <c r="J7" s="692"/>
    </row>
    <row r="8" spans="1:10" ht="12.75">
      <c r="A8" s="43" t="s">
        <v>143</v>
      </c>
      <c r="B8" s="147">
        <v>119.507</v>
      </c>
      <c r="C8" s="92">
        <v>60.492000000000004</v>
      </c>
      <c r="D8" s="91">
        <v>179.99900000000002</v>
      </c>
      <c r="E8" s="221">
        <v>1.166</v>
      </c>
      <c r="F8" s="91">
        <v>181.165</v>
      </c>
      <c r="G8" s="91">
        <v>6.608803848918874</v>
      </c>
      <c r="H8" s="91">
        <v>11.865829737151826</v>
      </c>
      <c r="I8" s="91">
        <v>7.764936801691041</v>
      </c>
      <c r="J8" s="237" t="s">
        <v>46</v>
      </c>
    </row>
    <row r="9" spans="1:10" ht="12.75">
      <c r="A9" s="43" t="s">
        <v>144</v>
      </c>
      <c r="B9" s="147">
        <v>28.74</v>
      </c>
      <c r="C9" s="92">
        <v>7.215</v>
      </c>
      <c r="D9" s="91">
        <v>35.955</v>
      </c>
      <c r="E9" s="221">
        <v>0.736</v>
      </c>
      <c r="F9" s="91">
        <v>36.690999999999995</v>
      </c>
      <c r="G9" s="91">
        <v>7.5255302435192455</v>
      </c>
      <c r="H9" s="91">
        <v>14.036964980544747</v>
      </c>
      <c r="I9" s="91">
        <v>8.297945995845835</v>
      </c>
      <c r="J9" s="222" t="s">
        <v>46</v>
      </c>
    </row>
    <row r="10" spans="1:10" ht="12.75">
      <c r="A10" s="43" t="s">
        <v>145</v>
      </c>
      <c r="B10" s="147">
        <v>298.575</v>
      </c>
      <c r="C10" s="92">
        <v>18.953000000000003</v>
      </c>
      <c r="D10" s="91">
        <v>317.528</v>
      </c>
      <c r="E10" s="90">
        <v>5.661</v>
      </c>
      <c r="F10" s="91">
        <v>323.189</v>
      </c>
      <c r="G10" s="91">
        <v>7.73630616157952</v>
      </c>
      <c r="H10" s="91">
        <v>12.946038251366122</v>
      </c>
      <c r="I10" s="91">
        <v>7.926706275899945</v>
      </c>
      <c r="J10" s="91">
        <v>18.028662420382165</v>
      </c>
    </row>
    <row r="11" spans="1:10" ht="12.75">
      <c r="A11" s="43" t="s">
        <v>146</v>
      </c>
      <c r="B11" s="147">
        <v>71.937</v>
      </c>
      <c r="C11" s="92">
        <v>10.26</v>
      </c>
      <c r="D11" s="91">
        <v>82.197</v>
      </c>
      <c r="E11" s="221">
        <v>0.462</v>
      </c>
      <c r="F11" s="91">
        <v>82.659</v>
      </c>
      <c r="G11" s="91">
        <v>7.366065943067786</v>
      </c>
      <c r="H11" s="91">
        <v>12.113341204250295</v>
      </c>
      <c r="I11" s="91">
        <v>7.744935456515594</v>
      </c>
      <c r="J11" s="91">
        <v>21</v>
      </c>
    </row>
    <row r="12" spans="1:10" ht="12.75">
      <c r="A12" s="71" t="s">
        <v>147</v>
      </c>
      <c r="B12" s="160">
        <v>518.7589999999999</v>
      </c>
      <c r="C12" s="160">
        <v>96.92</v>
      </c>
      <c r="D12" s="160">
        <v>615.679</v>
      </c>
      <c r="E12" s="160">
        <v>8.025</v>
      </c>
      <c r="F12" s="160">
        <v>623.7040000000001</v>
      </c>
      <c r="G12" s="152">
        <v>7.383208562238477</v>
      </c>
      <c r="H12" s="152">
        <v>12.23274012369052</v>
      </c>
      <c r="I12" s="152">
        <v>7.874643473812112</v>
      </c>
      <c r="J12" s="142">
        <v>19.290865384615383</v>
      </c>
    </row>
    <row r="13" spans="1:10" ht="12.75">
      <c r="A13" s="43"/>
      <c r="B13" s="160"/>
      <c r="C13" s="92"/>
      <c r="D13" s="90"/>
      <c r="E13" s="90">
        <v>0</v>
      </c>
      <c r="F13" s="90"/>
      <c r="G13" s="90"/>
      <c r="H13" s="90"/>
      <c r="I13" s="90"/>
      <c r="J13" s="91"/>
    </row>
    <row r="14" spans="1:10" ht="12.75">
      <c r="A14" s="71" t="s">
        <v>148</v>
      </c>
      <c r="B14" s="160">
        <v>269.207</v>
      </c>
      <c r="C14" s="428">
        <v>399.31600000000003</v>
      </c>
      <c r="D14" s="152">
        <v>668.523</v>
      </c>
      <c r="E14" s="152">
        <v>23.302</v>
      </c>
      <c r="F14" s="152">
        <v>691.825</v>
      </c>
      <c r="G14" s="152">
        <v>9.401655374729343</v>
      </c>
      <c r="H14" s="152">
        <v>11.460107909539664</v>
      </c>
      <c r="I14" s="152">
        <v>10.531569992753395</v>
      </c>
      <c r="J14" s="142">
        <v>16.561478322672354</v>
      </c>
    </row>
    <row r="15" spans="1:10" ht="12.75">
      <c r="A15" s="43"/>
      <c r="B15" s="160"/>
      <c r="C15" s="428"/>
      <c r="D15" s="90"/>
      <c r="E15" s="90"/>
      <c r="F15" s="90"/>
      <c r="G15" s="90"/>
      <c r="H15" s="90"/>
      <c r="I15" s="90"/>
      <c r="J15" s="91"/>
    </row>
    <row r="16" spans="1:10" ht="12.75">
      <c r="A16" s="71" t="s">
        <v>149</v>
      </c>
      <c r="B16" s="160">
        <v>21.84</v>
      </c>
      <c r="C16" s="428">
        <v>15.120999999999999</v>
      </c>
      <c r="D16" s="152">
        <v>36.961</v>
      </c>
      <c r="E16" s="152">
        <v>0.218</v>
      </c>
      <c r="F16" s="152">
        <v>37.179</v>
      </c>
      <c r="G16" s="98">
        <v>7.7227722772277225</v>
      </c>
      <c r="H16" s="152">
        <v>13.92357274401473</v>
      </c>
      <c r="I16" s="152">
        <v>9.443280531425652</v>
      </c>
      <c r="J16" s="142">
        <v>24.22222222222222</v>
      </c>
    </row>
    <row r="17" spans="1:10" ht="12.75">
      <c r="A17" s="43"/>
      <c r="B17" s="147"/>
      <c r="C17" s="92"/>
      <c r="D17" s="90"/>
      <c r="E17" s="90"/>
      <c r="F17" s="90"/>
      <c r="G17" s="90"/>
      <c r="H17" s="90"/>
      <c r="I17" s="90"/>
      <c r="J17" s="91"/>
    </row>
    <row r="18" spans="1:10" ht="12.75">
      <c r="A18" s="43" t="s">
        <v>150</v>
      </c>
      <c r="B18" s="147">
        <v>499.56</v>
      </c>
      <c r="C18" s="92">
        <v>200.31</v>
      </c>
      <c r="D18" s="90">
        <v>699.87</v>
      </c>
      <c r="E18" s="90">
        <v>3.1</v>
      </c>
      <c r="F18" s="90">
        <v>702.97</v>
      </c>
      <c r="G18" s="90">
        <v>7.131884761442481</v>
      </c>
      <c r="H18" s="90">
        <v>12.237903225806452</v>
      </c>
      <c r="I18" s="90">
        <v>8.099034878607632</v>
      </c>
      <c r="J18" s="91">
        <v>25.619834710743802</v>
      </c>
    </row>
    <row r="19" spans="1:10" ht="12.75">
      <c r="A19" s="43" t="s">
        <v>151</v>
      </c>
      <c r="B19" s="147">
        <v>626.11</v>
      </c>
      <c r="C19" s="92">
        <v>614.28</v>
      </c>
      <c r="D19" s="90">
        <v>1240.39</v>
      </c>
      <c r="E19" s="90">
        <v>31.42</v>
      </c>
      <c r="F19" s="90">
        <v>1271.81</v>
      </c>
      <c r="G19" s="90">
        <v>7.3771090583466865</v>
      </c>
      <c r="H19" s="90">
        <v>13.536657925472134</v>
      </c>
      <c r="I19" s="90">
        <v>9.52307467888922</v>
      </c>
      <c r="J19" s="91">
        <v>20.794176042356057</v>
      </c>
    </row>
    <row r="20" spans="1:10" ht="12.75">
      <c r="A20" s="43" t="s">
        <v>152</v>
      </c>
      <c r="B20" s="147">
        <v>14.12</v>
      </c>
      <c r="C20" s="92">
        <v>1.224</v>
      </c>
      <c r="D20" s="90">
        <v>15.344</v>
      </c>
      <c r="E20" s="221" t="s">
        <v>46</v>
      </c>
      <c r="F20" s="90">
        <v>15.344</v>
      </c>
      <c r="G20" s="90">
        <v>7.331256490134995</v>
      </c>
      <c r="H20" s="90">
        <v>12.118811881188119</v>
      </c>
      <c r="I20" s="90">
        <v>7.569807597434632</v>
      </c>
      <c r="J20" s="222" t="s">
        <v>46</v>
      </c>
    </row>
    <row r="21" spans="1:10" ht="12.75">
      <c r="A21" s="71" t="s">
        <v>208</v>
      </c>
      <c r="B21" s="160">
        <v>1139.79</v>
      </c>
      <c r="C21" s="428">
        <v>815.8140000000001</v>
      </c>
      <c r="D21" s="152">
        <v>1955.6039999999998</v>
      </c>
      <c r="E21" s="152">
        <v>34.52</v>
      </c>
      <c r="F21" s="152">
        <v>1990.124</v>
      </c>
      <c r="G21" s="152">
        <v>7.267029660044376</v>
      </c>
      <c r="H21" s="152">
        <v>13.190628637951107</v>
      </c>
      <c r="I21" s="152">
        <v>8.942274980337643</v>
      </c>
      <c r="J21" s="142">
        <v>21.151960784313726</v>
      </c>
    </row>
    <row r="22" spans="1:10" ht="12.75">
      <c r="A22" s="43"/>
      <c r="B22" s="147"/>
      <c r="C22" s="92"/>
      <c r="D22" s="90"/>
      <c r="E22" s="90">
        <v>0</v>
      </c>
      <c r="F22" s="90"/>
      <c r="G22" s="90"/>
      <c r="H22" s="90"/>
      <c r="I22" s="90"/>
      <c r="J22" s="91"/>
    </row>
    <row r="23" spans="1:10" ht="12.75">
      <c r="A23" s="71" t="s">
        <v>153</v>
      </c>
      <c r="B23" s="160">
        <v>1944.05</v>
      </c>
      <c r="C23" s="428">
        <v>2072.471</v>
      </c>
      <c r="D23" s="152">
        <v>4016.5209999999997</v>
      </c>
      <c r="E23" s="152">
        <v>1462.543</v>
      </c>
      <c r="F23" s="152">
        <v>5479.063999999999</v>
      </c>
      <c r="G23" s="152">
        <v>6.923008439870375</v>
      </c>
      <c r="H23" s="152">
        <v>12.517189104306336</v>
      </c>
      <c r="I23" s="152">
        <v>8.99798602087907</v>
      </c>
      <c r="J23" s="142">
        <v>24.316546403750873</v>
      </c>
    </row>
    <row r="24" spans="1:10" ht="12.75">
      <c r="A24" s="43"/>
      <c r="B24" s="160"/>
      <c r="C24" s="428"/>
      <c r="D24" s="90"/>
      <c r="E24" s="90"/>
      <c r="F24" s="90"/>
      <c r="G24" s="90"/>
      <c r="H24" s="90"/>
      <c r="I24" s="90"/>
      <c r="J24" s="91"/>
    </row>
    <row r="25" spans="1:10" ht="12.75">
      <c r="A25" s="71" t="s">
        <v>154</v>
      </c>
      <c r="B25" s="160">
        <v>1203.695</v>
      </c>
      <c r="C25" s="428">
        <v>2477.987</v>
      </c>
      <c r="D25" s="152">
        <v>3681.682</v>
      </c>
      <c r="E25" s="152">
        <v>196.633</v>
      </c>
      <c r="F25" s="152">
        <v>3878.3149999999996</v>
      </c>
      <c r="G25" s="152">
        <v>7.1548854571608596</v>
      </c>
      <c r="H25" s="152">
        <v>12.681352479990174</v>
      </c>
      <c r="I25" s="152">
        <v>10.124579939390273</v>
      </c>
      <c r="J25" s="142">
        <v>20.44852329450915</v>
      </c>
    </row>
    <row r="26" spans="1:10" ht="12.75">
      <c r="A26" s="43"/>
      <c r="B26" s="147"/>
      <c r="C26" s="92"/>
      <c r="D26" s="90"/>
      <c r="E26" s="90"/>
      <c r="F26" s="90"/>
      <c r="G26" s="90"/>
      <c r="H26" s="90"/>
      <c r="I26" s="90"/>
      <c r="J26" s="91"/>
    </row>
    <row r="27" spans="1:10" ht="12.75">
      <c r="A27" s="43" t="s">
        <v>155</v>
      </c>
      <c r="B27" s="147">
        <v>131.274</v>
      </c>
      <c r="C27" s="92">
        <v>3201.781</v>
      </c>
      <c r="D27" s="90">
        <v>3333.055</v>
      </c>
      <c r="E27" s="90">
        <v>1.675</v>
      </c>
      <c r="F27" s="90">
        <v>3334.73</v>
      </c>
      <c r="G27" s="90">
        <v>6.474034620505992</v>
      </c>
      <c r="H27" s="90">
        <v>12.759759771727348</v>
      </c>
      <c r="I27" s="90">
        <v>12.28979922936524</v>
      </c>
      <c r="J27" s="91">
        <v>22.635135135135137</v>
      </c>
    </row>
    <row r="28" spans="1:10" ht="12.75">
      <c r="A28" s="43" t="s">
        <v>156</v>
      </c>
      <c r="B28" s="147">
        <v>236.185</v>
      </c>
      <c r="C28" s="92">
        <v>6286.888999999999</v>
      </c>
      <c r="D28" s="90">
        <v>6523.074</v>
      </c>
      <c r="E28" s="90">
        <v>1522.585</v>
      </c>
      <c r="F28" s="90">
        <v>8045.659</v>
      </c>
      <c r="G28" s="90">
        <v>6.058822020419681</v>
      </c>
      <c r="H28" s="90">
        <v>12.386982306813254</v>
      </c>
      <c r="I28" s="90">
        <v>11.935611009254888</v>
      </c>
      <c r="J28" s="91">
        <v>20.901996046345616</v>
      </c>
    </row>
    <row r="29" spans="1:10" ht="12.75">
      <c r="A29" s="43" t="s">
        <v>157</v>
      </c>
      <c r="B29" s="147">
        <v>217.881</v>
      </c>
      <c r="C29" s="92">
        <v>10290.106</v>
      </c>
      <c r="D29" s="90">
        <v>10507.987</v>
      </c>
      <c r="E29" s="90">
        <v>536.688</v>
      </c>
      <c r="F29" s="90">
        <v>11044.675</v>
      </c>
      <c r="G29" s="90">
        <v>6.057634564056939</v>
      </c>
      <c r="H29" s="90">
        <v>12.14098738600981</v>
      </c>
      <c r="I29" s="90">
        <v>11.89333449535324</v>
      </c>
      <c r="J29" s="91">
        <v>14.1244835118562</v>
      </c>
    </row>
    <row r="30" spans="1:10" ht="12.75">
      <c r="A30" s="71" t="s">
        <v>209</v>
      </c>
      <c r="B30" s="160">
        <v>585.34</v>
      </c>
      <c r="C30" s="428">
        <v>19778.776</v>
      </c>
      <c r="D30" s="152">
        <v>20364.115999999998</v>
      </c>
      <c r="E30" s="152">
        <v>2060.948</v>
      </c>
      <c r="F30" s="152">
        <v>22425.064</v>
      </c>
      <c r="G30" s="152">
        <v>6.146786100580718</v>
      </c>
      <c r="H30" s="152">
        <v>12.315405982121009</v>
      </c>
      <c r="I30" s="152">
        <v>11.97011837206377</v>
      </c>
      <c r="J30" s="142">
        <v>18.581328043997654</v>
      </c>
    </row>
    <row r="31" spans="1:10" ht="12.75">
      <c r="A31" s="43"/>
      <c r="B31" s="147"/>
      <c r="C31" s="92"/>
      <c r="D31" s="90"/>
      <c r="E31" s="90"/>
      <c r="F31" s="90"/>
      <c r="G31" s="90"/>
      <c r="H31" s="90"/>
      <c r="I31" s="90"/>
      <c r="J31" s="91"/>
    </row>
    <row r="32" spans="1:10" ht="12.75">
      <c r="A32" s="43" t="s">
        <v>158</v>
      </c>
      <c r="B32" s="147">
        <v>972.19</v>
      </c>
      <c r="C32" s="92">
        <v>12286.46</v>
      </c>
      <c r="D32" s="90">
        <v>13258.65</v>
      </c>
      <c r="E32" s="90">
        <v>231.633</v>
      </c>
      <c r="F32" s="90">
        <v>13490.283</v>
      </c>
      <c r="G32" s="90">
        <v>7.9685092292055995</v>
      </c>
      <c r="H32" s="90">
        <v>12.941643651500884</v>
      </c>
      <c r="I32" s="90">
        <v>12.375324115298243</v>
      </c>
      <c r="J32" s="91">
        <v>17.881194997684112</v>
      </c>
    </row>
    <row r="33" spans="1:10" ht="12.75">
      <c r="A33" s="43" t="s">
        <v>159</v>
      </c>
      <c r="B33" s="147">
        <v>63</v>
      </c>
      <c r="C33" s="92">
        <v>2380.55</v>
      </c>
      <c r="D33" s="90">
        <v>2443.55</v>
      </c>
      <c r="E33" s="90">
        <v>15.835</v>
      </c>
      <c r="F33" s="90">
        <v>2459.385</v>
      </c>
      <c r="G33" s="90">
        <v>8.71369294605809</v>
      </c>
      <c r="H33" s="90">
        <v>12.42399887270431</v>
      </c>
      <c r="I33" s="90">
        <v>12.289088156749933</v>
      </c>
      <c r="J33" s="91">
        <v>19.1243961352657</v>
      </c>
    </row>
    <row r="34" spans="1:10" ht="12.75">
      <c r="A34" s="43" t="s">
        <v>160</v>
      </c>
      <c r="B34" s="147">
        <v>308.21</v>
      </c>
      <c r="C34" s="92">
        <v>4286.95</v>
      </c>
      <c r="D34" s="90">
        <v>4595.16</v>
      </c>
      <c r="E34" s="90">
        <v>203.7</v>
      </c>
      <c r="F34" s="90">
        <v>4798.86</v>
      </c>
      <c r="G34" s="90">
        <v>8.218714167622197</v>
      </c>
      <c r="H34" s="90">
        <v>12.694062710052618</v>
      </c>
      <c r="I34" s="90">
        <v>12.246771175915612</v>
      </c>
      <c r="J34" s="91">
        <v>16.955218911270183</v>
      </c>
    </row>
    <row r="35" spans="1:10" ht="12.75">
      <c r="A35" s="43" t="s">
        <v>161</v>
      </c>
      <c r="B35" s="147">
        <v>295.82</v>
      </c>
      <c r="C35" s="92">
        <v>2864.039</v>
      </c>
      <c r="D35" s="90">
        <v>3159.8590000000004</v>
      </c>
      <c r="E35" s="90">
        <v>54.43</v>
      </c>
      <c r="F35" s="90">
        <v>3214.289</v>
      </c>
      <c r="G35" s="90">
        <v>8.260129003434507</v>
      </c>
      <c r="H35" s="90">
        <v>12.876194201295695</v>
      </c>
      <c r="I35" s="90">
        <v>12.236038289666284</v>
      </c>
      <c r="J35" s="91">
        <v>22.888982338099243</v>
      </c>
    </row>
    <row r="36" spans="1:10" ht="12.75">
      <c r="A36" s="71" t="s">
        <v>162</v>
      </c>
      <c r="B36" s="160">
        <v>1639.22</v>
      </c>
      <c r="C36" s="428">
        <v>21817.998999999996</v>
      </c>
      <c r="D36" s="152">
        <v>23457.219</v>
      </c>
      <c r="E36" s="152">
        <v>505.598</v>
      </c>
      <c r="F36" s="152">
        <v>23962.817</v>
      </c>
      <c r="G36" s="152">
        <v>8.092995240634318</v>
      </c>
      <c r="H36" s="152">
        <v>12.825629509883163</v>
      </c>
      <c r="I36" s="152">
        <v>12.322084202486456</v>
      </c>
      <c r="J36" s="142">
        <v>17.94555263718322</v>
      </c>
    </row>
    <row r="37" spans="1:10" ht="12.75">
      <c r="A37" s="43"/>
      <c r="B37" s="160"/>
      <c r="C37" s="428"/>
      <c r="D37" s="90"/>
      <c r="E37" s="90"/>
      <c r="F37" s="90"/>
      <c r="G37" s="90"/>
      <c r="H37" s="90"/>
      <c r="I37" s="90"/>
      <c r="J37" s="91"/>
    </row>
    <row r="38" spans="1:10" ht="12.75">
      <c r="A38" s="71" t="s">
        <v>163</v>
      </c>
      <c r="B38" s="160">
        <v>505.59299999999996</v>
      </c>
      <c r="C38" s="428">
        <v>1222.298</v>
      </c>
      <c r="D38" s="152">
        <v>1727.891</v>
      </c>
      <c r="E38" s="152">
        <v>35.254</v>
      </c>
      <c r="F38" s="152">
        <v>1763.145</v>
      </c>
      <c r="G38" s="152">
        <v>7.9880083420229395</v>
      </c>
      <c r="H38" s="152">
        <v>11.469868438338683</v>
      </c>
      <c r="I38" s="152">
        <v>10.172442011067938</v>
      </c>
      <c r="J38" s="142">
        <v>18.923242082662373</v>
      </c>
    </row>
    <row r="39" spans="1:10" ht="12.75">
      <c r="A39" s="43"/>
      <c r="B39" s="147"/>
      <c r="C39" s="92"/>
      <c r="D39" s="90"/>
      <c r="E39" s="90"/>
      <c r="F39" s="90"/>
      <c r="G39" s="90"/>
      <c r="H39" s="90"/>
      <c r="I39" s="90"/>
      <c r="J39" s="91"/>
    </row>
    <row r="40" spans="1:10" ht="12.75">
      <c r="A40" s="43" t="s">
        <v>164</v>
      </c>
      <c r="B40" s="147">
        <v>509.283</v>
      </c>
      <c r="C40" s="92">
        <v>551.78</v>
      </c>
      <c r="D40" s="90">
        <v>1061.063</v>
      </c>
      <c r="E40" s="90">
        <v>66.202</v>
      </c>
      <c r="F40" s="90">
        <v>1127.265</v>
      </c>
      <c r="G40" s="90">
        <v>7.065426395305281</v>
      </c>
      <c r="H40" s="90">
        <v>12.922550879411697</v>
      </c>
      <c r="I40" s="90">
        <v>9.244319567868967</v>
      </c>
      <c r="J40" s="91">
        <v>31.464828897338403</v>
      </c>
    </row>
    <row r="41" spans="1:10" ht="12.75">
      <c r="A41" s="43" t="s">
        <v>165</v>
      </c>
      <c r="B41" s="147">
        <v>4122.325000000001</v>
      </c>
      <c r="C41" s="92">
        <v>1533.0520000000001</v>
      </c>
      <c r="D41" s="90">
        <v>5655.377</v>
      </c>
      <c r="E41" s="90">
        <v>167.73</v>
      </c>
      <c r="F41" s="90">
        <v>5823.107</v>
      </c>
      <c r="G41" s="90">
        <v>6.610495780167833</v>
      </c>
      <c r="H41" s="90">
        <v>13.439807833923627</v>
      </c>
      <c r="I41" s="90">
        <v>7.666530201133026</v>
      </c>
      <c r="J41" s="91">
        <v>22.97356526503219</v>
      </c>
    </row>
    <row r="42" spans="1:10" ht="12.75">
      <c r="A42" s="43" t="s">
        <v>166</v>
      </c>
      <c r="B42" s="147">
        <v>1268.709</v>
      </c>
      <c r="C42" s="92">
        <v>1157.612</v>
      </c>
      <c r="D42" s="90">
        <v>2426.321</v>
      </c>
      <c r="E42" s="90">
        <v>159.285</v>
      </c>
      <c r="F42" s="90">
        <v>2585.6059999999998</v>
      </c>
      <c r="G42" s="90">
        <v>6.782110153046769</v>
      </c>
      <c r="H42" s="90">
        <v>13.299464626272375</v>
      </c>
      <c r="I42" s="90">
        <v>8.851664848655098</v>
      </c>
      <c r="J42" s="91">
        <v>25.62912308930008</v>
      </c>
    </row>
    <row r="43" spans="1:10" ht="12.75">
      <c r="A43" s="43" t="s">
        <v>167</v>
      </c>
      <c r="B43" s="147">
        <v>4323.508</v>
      </c>
      <c r="C43" s="92">
        <v>2103.882</v>
      </c>
      <c r="D43" s="90">
        <v>6427.39</v>
      </c>
      <c r="E43" s="90">
        <v>175.555</v>
      </c>
      <c r="F43" s="90">
        <v>6602.945</v>
      </c>
      <c r="G43" s="90">
        <v>6.6950790833945</v>
      </c>
      <c r="H43" s="90">
        <v>12.727196834960619</v>
      </c>
      <c r="I43" s="90">
        <v>7.924483404842924</v>
      </c>
      <c r="J43" s="91">
        <v>27.332243499922154</v>
      </c>
    </row>
    <row r="44" spans="1:10" ht="12.75">
      <c r="A44" s="43" t="s">
        <v>168</v>
      </c>
      <c r="B44" s="147">
        <v>592.893</v>
      </c>
      <c r="C44" s="92">
        <v>956.909</v>
      </c>
      <c r="D44" s="90">
        <v>1549.8020000000001</v>
      </c>
      <c r="E44" s="90">
        <v>11</v>
      </c>
      <c r="F44" s="90">
        <v>1560.8020000000001</v>
      </c>
      <c r="G44" s="90">
        <v>6.517456304276135</v>
      </c>
      <c r="H44" s="90">
        <v>11.844692281031836</v>
      </c>
      <c r="I44" s="90">
        <v>9.023172137542357</v>
      </c>
      <c r="J44" s="91">
        <v>15.006821282401091</v>
      </c>
    </row>
    <row r="45" spans="1:10" ht="12.75">
      <c r="A45" s="43" t="s">
        <v>169</v>
      </c>
      <c r="B45" s="147">
        <v>2664.82</v>
      </c>
      <c r="C45" s="92">
        <v>3050.255</v>
      </c>
      <c r="D45" s="90">
        <v>5715.075000000001</v>
      </c>
      <c r="E45" s="90">
        <v>306.25</v>
      </c>
      <c r="F45" s="90">
        <v>6021.325000000001</v>
      </c>
      <c r="G45" s="90">
        <v>6.4463237748738464</v>
      </c>
      <c r="H45" s="90">
        <v>12.613324346229552</v>
      </c>
      <c r="I45" s="90">
        <v>8.722455564136299</v>
      </c>
      <c r="J45" s="91">
        <v>29.94524298425736</v>
      </c>
    </row>
    <row r="46" spans="1:10" ht="12.75">
      <c r="A46" s="43" t="s">
        <v>170</v>
      </c>
      <c r="B46" s="147">
        <v>509.00399999999996</v>
      </c>
      <c r="C46" s="92">
        <v>1142.134</v>
      </c>
      <c r="D46" s="90">
        <v>1651.138</v>
      </c>
      <c r="E46" s="90">
        <v>929.846</v>
      </c>
      <c r="F46" s="90">
        <v>2580.984</v>
      </c>
      <c r="G46" s="90">
        <v>7.083273030893403</v>
      </c>
      <c r="H46" s="90">
        <v>11.507183589578254</v>
      </c>
      <c r="I46" s="90">
        <v>9.649344881190318</v>
      </c>
      <c r="J46" s="91">
        <v>17.80563747079775</v>
      </c>
    </row>
    <row r="47" spans="1:10" ht="12.75">
      <c r="A47" s="43" t="s">
        <v>171</v>
      </c>
      <c r="B47" s="147">
        <v>2812.9210000000003</v>
      </c>
      <c r="C47" s="92">
        <v>870.8129999999999</v>
      </c>
      <c r="D47" s="90">
        <v>3683.7340000000004</v>
      </c>
      <c r="E47" s="90">
        <v>1041.435</v>
      </c>
      <c r="F47" s="90">
        <v>4725.169</v>
      </c>
      <c r="G47" s="90">
        <v>6.790050474206499</v>
      </c>
      <c r="H47" s="90">
        <v>13.322924635109082</v>
      </c>
      <c r="I47" s="90">
        <v>7.680318076529347</v>
      </c>
      <c r="J47" s="91">
        <v>16.840526511537654</v>
      </c>
    </row>
    <row r="48" spans="1:10" ht="12.75">
      <c r="A48" s="43" t="s">
        <v>172</v>
      </c>
      <c r="B48" s="147">
        <v>2471.2980000000002</v>
      </c>
      <c r="C48" s="92">
        <v>5125.374</v>
      </c>
      <c r="D48" s="90">
        <v>7596.6720000000005</v>
      </c>
      <c r="E48" s="90">
        <v>3.09</v>
      </c>
      <c r="F48" s="90">
        <v>7599.762000000001</v>
      </c>
      <c r="G48" s="90">
        <v>5.9806155588575525</v>
      </c>
      <c r="H48" s="90">
        <v>12.419067511182403</v>
      </c>
      <c r="I48" s="90">
        <v>9.19783029833398</v>
      </c>
      <c r="J48" s="91">
        <v>30</v>
      </c>
    </row>
    <row r="49" spans="1:11" s="425" customFormat="1" ht="12.75">
      <c r="A49" s="71" t="s">
        <v>210</v>
      </c>
      <c r="B49" s="160">
        <v>19274.761000000002</v>
      </c>
      <c r="C49" s="428">
        <v>16491.810999999998</v>
      </c>
      <c r="D49" s="152">
        <v>35766.572</v>
      </c>
      <c r="E49" s="152">
        <v>2860.393</v>
      </c>
      <c r="F49" s="152">
        <v>38626.965000000004</v>
      </c>
      <c r="G49" s="152">
        <v>6.573413749944582</v>
      </c>
      <c r="H49" s="152">
        <v>12.598314501596196</v>
      </c>
      <c r="I49" s="152">
        <v>8.43296845126199</v>
      </c>
      <c r="J49" s="142">
        <v>19.436110865739387</v>
      </c>
      <c r="K49" s="71"/>
    </row>
    <row r="50" spans="1:10" ht="12.75">
      <c r="A50" s="43"/>
      <c r="B50" s="147"/>
      <c r="C50" s="428"/>
      <c r="D50" s="90"/>
      <c r="E50" s="90"/>
      <c r="F50" s="90"/>
      <c r="G50" s="90"/>
      <c r="H50" s="90"/>
      <c r="I50" s="90"/>
      <c r="J50" s="91"/>
    </row>
    <row r="51" spans="1:10" ht="12.75">
      <c r="A51" s="71" t="s">
        <v>173</v>
      </c>
      <c r="B51" s="160">
        <v>1107.217</v>
      </c>
      <c r="C51" s="428">
        <v>4177.242</v>
      </c>
      <c r="D51" s="152">
        <v>5284.459000000001</v>
      </c>
      <c r="E51" s="152">
        <v>5.08</v>
      </c>
      <c r="F51" s="152">
        <v>5289.539000000001</v>
      </c>
      <c r="G51" s="152">
        <v>7.045426778828411</v>
      </c>
      <c r="H51" s="152">
        <v>11.705942025736448</v>
      </c>
      <c r="I51" s="152">
        <v>10.281008634207652</v>
      </c>
      <c r="J51" s="142">
        <v>19.46360153256705</v>
      </c>
    </row>
    <row r="52" spans="1:10" ht="12.75">
      <c r="A52" s="43"/>
      <c r="B52" s="160"/>
      <c r="C52" s="92"/>
      <c r="D52" s="90"/>
      <c r="E52" s="90"/>
      <c r="F52" s="90"/>
      <c r="G52" s="90"/>
      <c r="H52" s="90"/>
      <c r="I52" s="90"/>
      <c r="J52" s="91"/>
    </row>
    <row r="53" spans="1:10" ht="12.75">
      <c r="A53" s="43" t="s">
        <v>174</v>
      </c>
      <c r="B53" s="147">
        <v>8.74</v>
      </c>
      <c r="C53" s="92">
        <v>1855.93</v>
      </c>
      <c r="D53" s="90">
        <v>1864.67</v>
      </c>
      <c r="E53" s="90">
        <v>69.079</v>
      </c>
      <c r="F53" s="90">
        <v>1933.749</v>
      </c>
      <c r="G53" s="90">
        <v>5.342298288508557</v>
      </c>
      <c r="H53" s="90">
        <v>11.708672693664083</v>
      </c>
      <c r="I53" s="90">
        <v>11.643635455368573</v>
      </c>
      <c r="J53" s="91">
        <v>21.054251752514478</v>
      </c>
    </row>
    <row r="54" spans="1:10" ht="12.75">
      <c r="A54" s="43" t="s">
        <v>175</v>
      </c>
      <c r="B54" s="147">
        <v>937.833</v>
      </c>
      <c r="C54" s="92">
        <v>3024.748</v>
      </c>
      <c r="D54" s="90">
        <v>3962.581</v>
      </c>
      <c r="E54" s="463" t="s">
        <v>46</v>
      </c>
      <c r="F54" s="90">
        <v>3962.581</v>
      </c>
      <c r="G54" s="90">
        <v>8.223070785364186</v>
      </c>
      <c r="H54" s="90">
        <v>12.887555761962991</v>
      </c>
      <c r="I54" s="90">
        <v>11.362174267100977</v>
      </c>
      <c r="J54" s="91">
        <v>0</v>
      </c>
    </row>
    <row r="55" spans="1:10" ht="12.75">
      <c r="A55" s="43" t="s">
        <v>176</v>
      </c>
      <c r="B55" s="147">
        <v>439.918</v>
      </c>
      <c r="C55" s="92">
        <v>4061.63</v>
      </c>
      <c r="D55" s="90">
        <v>4501.548</v>
      </c>
      <c r="E55" s="464">
        <v>7.683</v>
      </c>
      <c r="F55" s="90">
        <v>4509.231</v>
      </c>
      <c r="G55" s="90">
        <v>7.995601599418393</v>
      </c>
      <c r="H55" s="90">
        <v>12.901845557637941</v>
      </c>
      <c r="I55" s="90">
        <v>12.17193845821053</v>
      </c>
      <c r="J55" s="91">
        <v>20.43351063829787</v>
      </c>
    </row>
    <row r="56" spans="1:10" ht="12.75">
      <c r="A56" s="43" t="s">
        <v>177</v>
      </c>
      <c r="B56" s="147">
        <v>567.163</v>
      </c>
      <c r="C56" s="92">
        <v>1885.6979999999999</v>
      </c>
      <c r="D56" s="90">
        <v>2452.861</v>
      </c>
      <c r="E56" s="91">
        <v>18.176</v>
      </c>
      <c r="F56" s="90">
        <v>2471.037</v>
      </c>
      <c r="G56" s="90">
        <v>6.983819925872111</v>
      </c>
      <c r="H56" s="90">
        <v>12.644998189450531</v>
      </c>
      <c r="I56" s="90">
        <v>10.64900992893022</v>
      </c>
      <c r="J56" s="91">
        <v>33.597042513863215</v>
      </c>
    </row>
    <row r="57" spans="1:10" ht="12.75">
      <c r="A57" s="43" t="s">
        <v>178</v>
      </c>
      <c r="B57" s="147">
        <v>1216.325</v>
      </c>
      <c r="C57" s="92">
        <v>2284.096</v>
      </c>
      <c r="D57" s="90">
        <v>3500.4210000000003</v>
      </c>
      <c r="E57" s="90">
        <v>1078.515</v>
      </c>
      <c r="F57" s="90">
        <v>4578.936000000001</v>
      </c>
      <c r="G57" s="90">
        <v>8.669767276096795</v>
      </c>
      <c r="H57" s="90">
        <v>12.582817793692328</v>
      </c>
      <c r="I57" s="90">
        <v>10.876952955068052</v>
      </c>
      <c r="J57" s="91">
        <v>23.609706442503448</v>
      </c>
    </row>
    <row r="58" spans="1:10" ht="12.75">
      <c r="A58" s="71" t="s">
        <v>179</v>
      </c>
      <c r="B58" s="160">
        <v>3169.979</v>
      </c>
      <c r="C58" s="428">
        <v>13112.102</v>
      </c>
      <c r="D58" s="152">
        <v>16282.081</v>
      </c>
      <c r="E58" s="152">
        <v>1173.453</v>
      </c>
      <c r="F58" s="152">
        <v>17455.534</v>
      </c>
      <c r="G58" s="152">
        <v>8.082330684249039</v>
      </c>
      <c r="H58" s="152">
        <v>12.623897992919812</v>
      </c>
      <c r="I58" s="152">
        <v>11.379036316011641</v>
      </c>
      <c r="J58" s="142">
        <v>23.525992902824836</v>
      </c>
    </row>
    <row r="59" spans="1:10" ht="12.75">
      <c r="A59" s="43"/>
      <c r="B59" s="147"/>
      <c r="C59" s="92"/>
      <c r="D59" s="90"/>
      <c r="E59" s="90"/>
      <c r="F59" s="90"/>
      <c r="G59" s="90"/>
      <c r="H59" s="90"/>
      <c r="I59" s="90"/>
      <c r="J59" s="91"/>
    </row>
    <row r="60" spans="1:10" ht="12.75">
      <c r="A60" s="43" t="s">
        <v>180</v>
      </c>
      <c r="B60" s="147">
        <v>291.162</v>
      </c>
      <c r="C60" s="92">
        <v>4914.242</v>
      </c>
      <c r="D60" s="90">
        <v>5205.404</v>
      </c>
      <c r="E60" s="90">
        <v>204.653</v>
      </c>
      <c r="F60" s="90">
        <v>5410.057000000001</v>
      </c>
      <c r="G60" s="90">
        <v>9.185790453355207</v>
      </c>
      <c r="H60" s="90">
        <v>12.706573789651141</v>
      </c>
      <c r="I60" s="90">
        <v>12.439876208342794</v>
      </c>
      <c r="J60" s="91">
        <v>20.282755203171458</v>
      </c>
    </row>
    <row r="61" spans="1:10" ht="12.75">
      <c r="A61" s="43" t="s">
        <v>181</v>
      </c>
      <c r="B61" s="147">
        <v>58.098</v>
      </c>
      <c r="C61" s="92">
        <v>2835.5249999999996</v>
      </c>
      <c r="D61" s="90">
        <v>2893.6229999999996</v>
      </c>
      <c r="E61" s="90">
        <v>13.088</v>
      </c>
      <c r="F61" s="90">
        <v>2906.711</v>
      </c>
      <c r="G61" s="90">
        <v>7.518830076355636</v>
      </c>
      <c r="H61" s="90">
        <v>12.611301369863012</v>
      </c>
      <c r="I61" s="90">
        <v>12.442104855804992</v>
      </c>
      <c r="J61" s="91">
        <v>19.981679389312976</v>
      </c>
    </row>
    <row r="62" spans="1:10" ht="12.75">
      <c r="A62" s="43" t="s">
        <v>182</v>
      </c>
      <c r="B62" s="147">
        <v>463.563</v>
      </c>
      <c r="C62" s="92">
        <v>4756.784</v>
      </c>
      <c r="D62" s="90">
        <v>5220.347</v>
      </c>
      <c r="E62" s="90">
        <v>16.313</v>
      </c>
      <c r="F62" s="90">
        <v>5236.66</v>
      </c>
      <c r="G62" s="90">
        <v>8.596120681662248</v>
      </c>
      <c r="H62" s="90">
        <v>13.19917310653884</v>
      </c>
      <c r="I62" s="90">
        <v>12.600038135511403</v>
      </c>
      <c r="J62" s="91">
        <v>22.044594594594592</v>
      </c>
    </row>
    <row r="63" spans="1:10" ht="12.75">
      <c r="A63" s="71" t="s">
        <v>183</v>
      </c>
      <c r="B63" s="160">
        <v>812.823</v>
      </c>
      <c r="C63" s="428">
        <v>12506.551</v>
      </c>
      <c r="D63" s="152">
        <v>13319.374</v>
      </c>
      <c r="E63" s="152">
        <v>234.054</v>
      </c>
      <c r="F63" s="152">
        <v>13553.428</v>
      </c>
      <c r="G63" s="152">
        <v>8.707169714304078</v>
      </c>
      <c r="H63" s="152">
        <v>12.867179438111965</v>
      </c>
      <c r="I63" s="152">
        <v>12.502650836740747</v>
      </c>
      <c r="J63" s="142">
        <v>20.379103178058337</v>
      </c>
    </row>
    <row r="64" spans="1:10" ht="12.75">
      <c r="A64" s="43"/>
      <c r="B64" s="160"/>
      <c r="C64" s="428"/>
      <c r="D64" s="90"/>
      <c r="E64" s="90"/>
      <c r="F64" s="90"/>
      <c r="G64" s="90"/>
      <c r="H64" s="90"/>
      <c r="I64" s="90"/>
      <c r="J64" s="91"/>
    </row>
    <row r="65" spans="1:10" ht="12.75">
      <c r="A65" s="71" t="s">
        <v>184</v>
      </c>
      <c r="B65" s="160">
        <v>160.85</v>
      </c>
      <c r="C65" s="428">
        <v>11422.238000000001</v>
      </c>
      <c r="D65" s="152">
        <v>11583.088000000002</v>
      </c>
      <c r="E65" s="152">
        <v>2872.167</v>
      </c>
      <c r="F65" s="152">
        <v>14455.255000000001</v>
      </c>
      <c r="G65" s="152">
        <v>10</v>
      </c>
      <c r="H65" s="152">
        <v>13.390069375572955</v>
      </c>
      <c r="I65" s="152">
        <v>13.327328813067888</v>
      </c>
      <c r="J65" s="142">
        <v>17.155664265491165</v>
      </c>
    </row>
    <row r="66" spans="1:10" ht="12.75">
      <c r="A66" s="43"/>
      <c r="B66" s="147"/>
      <c r="C66" s="92"/>
      <c r="D66" s="90"/>
      <c r="E66" s="90"/>
      <c r="F66" s="90"/>
      <c r="G66" s="90"/>
      <c r="H66" s="90"/>
      <c r="I66" s="90"/>
      <c r="J66" s="91"/>
    </row>
    <row r="67" spans="1:10" ht="12.75">
      <c r="A67" s="43" t="s">
        <v>185</v>
      </c>
      <c r="B67" s="147">
        <v>149.571</v>
      </c>
      <c r="C67" s="92">
        <v>1636.519</v>
      </c>
      <c r="D67" s="90">
        <v>1786.09</v>
      </c>
      <c r="E67" s="90">
        <v>124.095</v>
      </c>
      <c r="F67" s="90">
        <v>1910.185</v>
      </c>
      <c r="G67" s="90">
        <v>8.195222179606597</v>
      </c>
      <c r="H67" s="90">
        <v>13.622786791086398</v>
      </c>
      <c r="I67" s="90">
        <v>12.906953216458788</v>
      </c>
      <c r="J67" s="91">
        <v>18.868024935380873</v>
      </c>
    </row>
    <row r="68" spans="1:10" ht="12.75">
      <c r="A68" s="43" t="s">
        <v>186</v>
      </c>
      <c r="B68" s="147">
        <v>143.641</v>
      </c>
      <c r="C68" s="92">
        <v>2784.949</v>
      </c>
      <c r="D68" s="90">
        <v>2928.59</v>
      </c>
      <c r="E68" s="90">
        <v>205.27</v>
      </c>
      <c r="F68" s="90">
        <v>3133.86</v>
      </c>
      <c r="G68" s="90">
        <v>9.287533945428683</v>
      </c>
      <c r="H68" s="90">
        <v>11.817055059574324</v>
      </c>
      <c r="I68" s="90">
        <v>11.661277863166864</v>
      </c>
      <c r="J68" s="91">
        <v>19.5868320610687</v>
      </c>
    </row>
    <row r="69" spans="1:10" ht="12.75">
      <c r="A69" s="71" t="s">
        <v>187</v>
      </c>
      <c r="B69" s="160">
        <v>293.212</v>
      </c>
      <c r="C69" s="428">
        <v>4421.468000000001</v>
      </c>
      <c r="D69" s="152">
        <v>4714.68</v>
      </c>
      <c r="E69" s="152">
        <v>329.365</v>
      </c>
      <c r="F69" s="152">
        <v>5044.045</v>
      </c>
      <c r="G69" s="152">
        <v>8.696265978586469</v>
      </c>
      <c r="H69" s="152">
        <v>12.42673052222719</v>
      </c>
      <c r="I69" s="152">
        <v>12.103820086260013</v>
      </c>
      <c r="J69" s="142">
        <v>19.309667585155655</v>
      </c>
    </row>
    <row r="70" spans="1:10" ht="12.75">
      <c r="A70" s="43"/>
      <c r="B70" s="90"/>
      <c r="C70" s="92"/>
      <c r="D70" s="90"/>
      <c r="E70" s="90"/>
      <c r="F70" s="90"/>
      <c r="G70" s="90"/>
      <c r="H70" s="90"/>
      <c r="I70" s="90"/>
      <c r="J70" s="91"/>
    </row>
    <row r="71" spans="1:10" ht="12.75">
      <c r="A71" s="43" t="s">
        <v>188</v>
      </c>
      <c r="B71" s="147">
        <v>30.023000000000003</v>
      </c>
      <c r="C71" s="92">
        <v>345.38300000000004</v>
      </c>
      <c r="D71" s="90">
        <v>375.40600000000006</v>
      </c>
      <c r="E71" s="90">
        <v>0.414</v>
      </c>
      <c r="F71" s="90">
        <v>375.82</v>
      </c>
      <c r="G71" s="90">
        <v>7.6142531067714945</v>
      </c>
      <c r="H71" s="90">
        <v>12.729728733598705</v>
      </c>
      <c r="I71" s="90">
        <v>12.080643604183429</v>
      </c>
      <c r="J71" s="91">
        <v>21.789473684210527</v>
      </c>
    </row>
    <row r="72" spans="1:10" ht="12.75">
      <c r="A72" s="43" t="s">
        <v>189</v>
      </c>
      <c r="B72" s="147">
        <v>23.32</v>
      </c>
      <c r="C72" s="92">
        <v>104.72</v>
      </c>
      <c r="D72" s="90">
        <v>128.04</v>
      </c>
      <c r="E72" s="464">
        <v>0.19</v>
      </c>
      <c r="F72" s="90">
        <v>128.23</v>
      </c>
      <c r="G72" s="90">
        <v>7.737226277372263</v>
      </c>
      <c r="H72" s="90">
        <v>11.362847222222221</v>
      </c>
      <c r="I72" s="90">
        <v>10.469337694194602</v>
      </c>
      <c r="J72" s="91">
        <v>19</v>
      </c>
    </row>
    <row r="73" spans="1:10" ht="12.75">
      <c r="A73" s="43" t="s">
        <v>190</v>
      </c>
      <c r="B73" s="147">
        <v>18.342</v>
      </c>
      <c r="C73" s="92">
        <v>213.24400000000003</v>
      </c>
      <c r="D73" s="90">
        <v>231.586</v>
      </c>
      <c r="E73" s="463" t="s">
        <v>46</v>
      </c>
      <c r="F73" s="90">
        <v>231.586</v>
      </c>
      <c r="G73" s="90">
        <v>9.45951521402785</v>
      </c>
      <c r="H73" s="90">
        <v>12.392863369558903</v>
      </c>
      <c r="I73" s="90">
        <v>12.095790243392877</v>
      </c>
      <c r="J73" s="222" t="s">
        <v>46</v>
      </c>
    </row>
    <row r="74" spans="1:10" ht="12.75">
      <c r="A74" s="43" t="s">
        <v>191</v>
      </c>
      <c r="B74" s="147">
        <v>135.03799999999998</v>
      </c>
      <c r="C74" s="92">
        <v>1210.09</v>
      </c>
      <c r="D74" s="90">
        <v>1345.128</v>
      </c>
      <c r="E74" s="221">
        <v>13.54</v>
      </c>
      <c r="F74" s="90">
        <v>1358.668</v>
      </c>
      <c r="G74" s="90">
        <v>8.9791874459738</v>
      </c>
      <c r="H74" s="90">
        <v>12.934668747461359</v>
      </c>
      <c r="I74" s="90">
        <v>12.386875765472913</v>
      </c>
      <c r="J74" s="222" t="s">
        <v>46</v>
      </c>
    </row>
    <row r="75" spans="1:10" ht="12.75">
      <c r="A75" s="43" t="s">
        <v>192</v>
      </c>
      <c r="B75" s="147">
        <v>26.985</v>
      </c>
      <c r="C75" s="92">
        <v>22.042</v>
      </c>
      <c r="D75" s="90">
        <v>49.027</v>
      </c>
      <c r="E75" s="463" t="s">
        <v>46</v>
      </c>
      <c r="F75" s="90">
        <v>49.027</v>
      </c>
      <c r="G75" s="90">
        <v>9.295556321047192</v>
      </c>
      <c r="H75" s="90">
        <v>11.540314136125655</v>
      </c>
      <c r="I75" s="90">
        <v>10.186370247247039</v>
      </c>
      <c r="J75" s="222" t="s">
        <v>46</v>
      </c>
    </row>
    <row r="76" spans="1:10" ht="12.75">
      <c r="A76" s="43" t="s">
        <v>193</v>
      </c>
      <c r="B76" s="147">
        <v>0</v>
      </c>
      <c r="C76" s="92">
        <v>1113.811</v>
      </c>
      <c r="D76" s="90">
        <v>1113.811</v>
      </c>
      <c r="E76" s="91">
        <v>2.476</v>
      </c>
      <c r="F76" s="90">
        <v>1116.287</v>
      </c>
      <c r="G76" s="90">
        <v>0</v>
      </c>
      <c r="H76" s="90">
        <v>13.73125809036553</v>
      </c>
      <c r="I76" s="90">
        <v>13.73125809036553</v>
      </c>
      <c r="J76" s="91">
        <v>29.83132530120482</v>
      </c>
    </row>
    <row r="77" spans="1:10" ht="12.75">
      <c r="A77" s="43" t="s">
        <v>194</v>
      </c>
      <c r="B77" s="147">
        <v>68.85300000000001</v>
      </c>
      <c r="C77" s="92">
        <v>311.13</v>
      </c>
      <c r="D77" s="90">
        <v>379.983</v>
      </c>
      <c r="E77" s="464">
        <v>0</v>
      </c>
      <c r="F77" s="90">
        <v>379.983</v>
      </c>
      <c r="G77" s="90">
        <v>7.480769230769233</v>
      </c>
      <c r="H77" s="90">
        <v>13.062809639768243</v>
      </c>
      <c r="I77" s="90">
        <v>11.50696505360063</v>
      </c>
      <c r="J77" s="91">
        <v>0</v>
      </c>
    </row>
    <row r="78" spans="1:10" ht="12.75">
      <c r="A78" s="43" t="s">
        <v>195</v>
      </c>
      <c r="B78" s="147">
        <v>303.488</v>
      </c>
      <c r="C78" s="92">
        <v>962.9860000000001</v>
      </c>
      <c r="D78" s="90">
        <v>1266.4740000000002</v>
      </c>
      <c r="E78" s="90">
        <v>3.39</v>
      </c>
      <c r="F78" s="90">
        <v>1269.8640000000003</v>
      </c>
      <c r="G78" s="90">
        <v>7.8988079745978865</v>
      </c>
      <c r="H78" s="90">
        <v>14.829085757403103</v>
      </c>
      <c r="I78" s="90">
        <v>12.252919379649967</v>
      </c>
      <c r="J78" s="91">
        <v>26.27906976744186</v>
      </c>
    </row>
    <row r="79" spans="1:10" ht="12.75">
      <c r="A79" s="71" t="s">
        <v>211</v>
      </c>
      <c r="B79" s="160">
        <v>606.049</v>
      </c>
      <c r="C79" s="428">
        <v>4283.406</v>
      </c>
      <c r="D79" s="152">
        <v>4889.455</v>
      </c>
      <c r="E79" s="152">
        <v>20.01</v>
      </c>
      <c r="F79" s="152">
        <v>4909.465000000001</v>
      </c>
      <c r="G79" s="152">
        <v>8.138818758057585</v>
      </c>
      <c r="H79" s="152">
        <v>13.432194699756343</v>
      </c>
      <c r="I79" s="152">
        <v>12.430133085889336</v>
      </c>
      <c r="J79" s="142">
        <v>25.81935483870968</v>
      </c>
    </row>
    <row r="80" spans="1:10" ht="12.75">
      <c r="A80" s="43"/>
      <c r="B80" s="90"/>
      <c r="C80" s="92"/>
      <c r="D80" s="90"/>
      <c r="E80" s="90"/>
      <c r="F80" s="90"/>
      <c r="G80" s="90"/>
      <c r="H80" s="90"/>
      <c r="I80" s="90"/>
      <c r="J80" s="91"/>
    </row>
    <row r="81" spans="1:10" ht="12.75">
      <c r="A81" s="43" t="s">
        <v>196</v>
      </c>
      <c r="B81" s="147">
        <v>21.436999999999998</v>
      </c>
      <c r="C81" s="92">
        <v>4.4</v>
      </c>
      <c r="D81" s="90">
        <v>25.836999999999996</v>
      </c>
      <c r="E81" s="90">
        <v>12.253</v>
      </c>
      <c r="F81" s="90">
        <v>38.09</v>
      </c>
      <c r="G81" s="90">
        <v>7.761404779145545</v>
      </c>
      <c r="H81" s="90">
        <v>15.714285714285714</v>
      </c>
      <c r="I81" s="90">
        <v>8.493425378040762</v>
      </c>
      <c r="J81" s="91">
        <v>22.94569288389513</v>
      </c>
    </row>
    <row r="82" spans="1:10" ht="12.75">
      <c r="A82" s="43" t="s">
        <v>197</v>
      </c>
      <c r="B82" s="147">
        <v>4.822</v>
      </c>
      <c r="C82" s="92">
        <v>19.153</v>
      </c>
      <c r="D82" s="90">
        <v>23.975</v>
      </c>
      <c r="E82" s="90">
        <v>4.735</v>
      </c>
      <c r="F82" s="90">
        <v>28.71</v>
      </c>
      <c r="G82" s="90">
        <v>7.112094395280236</v>
      </c>
      <c r="H82" s="90">
        <v>13.719914040114613</v>
      </c>
      <c r="I82" s="90">
        <v>11.559787849566055</v>
      </c>
      <c r="J82" s="91">
        <v>25.18617021276596</v>
      </c>
    </row>
    <row r="83" spans="1:10" ht="12.75">
      <c r="A83" s="71" t="s">
        <v>198</v>
      </c>
      <c r="B83" s="160">
        <v>26.258999999999997</v>
      </c>
      <c r="C83" s="428">
        <v>23.552999999999997</v>
      </c>
      <c r="D83" s="152">
        <v>49.812</v>
      </c>
      <c r="E83" s="152">
        <v>16.988</v>
      </c>
      <c r="F83" s="152">
        <v>66.8</v>
      </c>
      <c r="G83" s="152">
        <v>7.633430232558139</v>
      </c>
      <c r="H83" s="152">
        <v>14.053102625298328</v>
      </c>
      <c r="I83" s="152">
        <v>9.736512900703675</v>
      </c>
      <c r="J83" s="142">
        <v>23.52908587257618</v>
      </c>
    </row>
    <row r="84" spans="1:10" ht="12.75">
      <c r="A84" s="43"/>
      <c r="B84" s="91"/>
      <c r="C84" s="91"/>
      <c r="D84" s="91"/>
      <c r="E84" s="91"/>
      <c r="F84" s="91"/>
      <c r="G84" s="91"/>
      <c r="H84" s="91"/>
      <c r="I84" s="91"/>
      <c r="J84" s="91"/>
    </row>
    <row r="85" spans="1:10" ht="12.75">
      <c r="A85" s="59" t="s">
        <v>199</v>
      </c>
      <c r="B85" s="465">
        <v>33278.64400000001</v>
      </c>
      <c r="C85" s="465">
        <v>115135.07299999999</v>
      </c>
      <c r="D85" s="465">
        <v>148413.717</v>
      </c>
      <c r="E85" s="465">
        <v>11838.551</v>
      </c>
      <c r="F85" s="465">
        <v>160252.268</v>
      </c>
      <c r="G85" s="466">
        <v>6.974705810724174</v>
      </c>
      <c r="H85" s="466">
        <v>12.6712321666291</v>
      </c>
      <c r="I85" s="466">
        <v>10.709861593605678</v>
      </c>
      <c r="J85" s="465">
        <v>19.44111609606138</v>
      </c>
    </row>
    <row r="86" spans="1:10" ht="12.75">
      <c r="A86" s="75" t="s">
        <v>136</v>
      </c>
      <c r="B86" s="91">
        <v>4218.325289634937</v>
      </c>
      <c r="C86" s="91">
        <v>59142.79488659208</v>
      </c>
      <c r="D86" s="91">
        <v>63361.120176227014</v>
      </c>
      <c r="E86" s="91">
        <v>7849.598460224479</v>
      </c>
      <c r="F86" s="91">
        <v>71210.7186364515</v>
      </c>
      <c r="G86" s="90">
        <v>6.660662490083994</v>
      </c>
      <c r="H86" s="90">
        <v>12.560070187398296</v>
      </c>
      <c r="I86" s="90">
        <v>11.86068265064854</v>
      </c>
      <c r="J86" s="91">
        <v>19.36310104467115</v>
      </c>
    </row>
    <row r="87" spans="1:10" ht="12.75">
      <c r="A87" s="76"/>
      <c r="B87" s="91"/>
      <c r="C87" s="91"/>
      <c r="D87" s="91"/>
      <c r="E87" s="91"/>
      <c r="F87" s="91"/>
      <c r="G87" s="90"/>
      <c r="H87" s="90"/>
      <c r="I87" s="90"/>
      <c r="J87" s="91"/>
    </row>
    <row r="88" spans="1:10" ht="13.5" thickBot="1">
      <c r="A88" s="78" t="s">
        <v>137</v>
      </c>
      <c r="B88" s="181">
        <v>37496.969289634944</v>
      </c>
      <c r="C88" s="181">
        <v>174277.86788659205</v>
      </c>
      <c r="D88" s="181">
        <v>211774.837176227</v>
      </c>
      <c r="E88" s="181">
        <v>19688.14946022448</v>
      </c>
      <c r="F88" s="181">
        <v>231462.9866364515</v>
      </c>
      <c r="G88" s="180">
        <v>6.937906096147298</v>
      </c>
      <c r="H88" s="180">
        <v>12.633288419138651</v>
      </c>
      <c r="I88" s="180">
        <v>11.030064034126498</v>
      </c>
      <c r="J88" s="181">
        <v>19.40993652430389</v>
      </c>
    </row>
  </sheetData>
  <mergeCells count="7">
    <mergeCell ref="A1:J1"/>
    <mergeCell ref="A3:J3"/>
    <mergeCell ref="E6:E7"/>
    <mergeCell ref="F6:F7"/>
    <mergeCell ref="J6:J7"/>
    <mergeCell ref="G5:J5"/>
    <mergeCell ref="B5:F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58">
    <pageSetUpPr fitToPage="1"/>
  </sheetPr>
  <dimension ref="A1:K88"/>
  <sheetViews>
    <sheetView showGridLines="0" zoomScale="75" zoomScaleNormal="75" workbookViewId="0" topLeftCell="A31">
      <selection activeCell="M3" sqref="M3"/>
    </sheetView>
  </sheetViews>
  <sheetFormatPr defaultColWidth="11.421875" defaultRowHeight="12.75"/>
  <cols>
    <col min="1" max="1" width="24.7109375" style="104" customWidth="1"/>
    <col min="2" max="2" width="12.7109375" style="104" customWidth="1"/>
    <col min="3" max="3" width="15.57421875" style="104" customWidth="1"/>
    <col min="4" max="4" width="16.00390625" style="104" customWidth="1"/>
    <col min="5" max="5" width="12.7109375" style="104" customWidth="1"/>
    <col min="6" max="6" width="15.140625" style="104" customWidth="1"/>
    <col min="7" max="9" width="12.7109375" style="104" customWidth="1"/>
    <col min="10" max="10" width="12.7109375" style="43" customWidth="1"/>
    <col min="11" max="11" width="11.421875" style="43" customWidth="1"/>
    <col min="12" max="16384" width="11.421875" style="104" customWidth="1"/>
  </cols>
  <sheetData>
    <row r="1" spans="1:11" s="365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421"/>
    </row>
    <row r="3" spans="1:11" s="97" customFormat="1" ht="15">
      <c r="A3" s="646" t="s">
        <v>379</v>
      </c>
      <c r="B3" s="646"/>
      <c r="C3" s="646"/>
      <c r="D3" s="646"/>
      <c r="E3" s="646"/>
      <c r="F3" s="646"/>
      <c r="G3" s="646"/>
      <c r="H3" s="646"/>
      <c r="I3" s="646"/>
      <c r="J3" s="646"/>
      <c r="K3" s="42"/>
    </row>
    <row r="4" spans="1:11" s="97" customFormat="1" ht="15.75" thickBot="1">
      <c r="A4" s="96"/>
      <c r="B4" s="42"/>
      <c r="J4" s="42"/>
      <c r="K4" s="42"/>
    </row>
    <row r="5" spans="1:10" ht="12.75">
      <c r="A5" s="207" t="s">
        <v>141</v>
      </c>
      <c r="B5" s="644" t="s">
        <v>39</v>
      </c>
      <c r="C5" s="645"/>
      <c r="D5" s="645"/>
      <c r="E5" s="645"/>
      <c r="F5" s="667"/>
      <c r="G5" s="644" t="s">
        <v>122</v>
      </c>
      <c r="H5" s="645"/>
      <c r="I5" s="645"/>
      <c r="J5" s="645"/>
    </row>
    <row r="6" spans="1:10" ht="12.75">
      <c r="A6" s="70" t="s">
        <v>142</v>
      </c>
      <c r="B6" s="44"/>
      <c r="C6" s="45" t="s">
        <v>33</v>
      </c>
      <c r="D6" s="45"/>
      <c r="E6" s="694" t="s">
        <v>101</v>
      </c>
      <c r="F6" s="694" t="s">
        <v>10</v>
      </c>
      <c r="G6" s="44"/>
      <c r="H6" s="45" t="s">
        <v>33</v>
      </c>
      <c r="I6" s="45"/>
      <c r="J6" s="693" t="s">
        <v>101</v>
      </c>
    </row>
    <row r="7" spans="1:10" ht="13.5" thickBot="1">
      <c r="A7" s="213"/>
      <c r="B7" s="211" t="s">
        <v>219</v>
      </c>
      <c r="C7" s="211" t="s">
        <v>220</v>
      </c>
      <c r="D7" s="211" t="s">
        <v>10</v>
      </c>
      <c r="E7" s="690"/>
      <c r="F7" s="690"/>
      <c r="G7" s="211" t="s">
        <v>219</v>
      </c>
      <c r="H7" s="211" t="s">
        <v>220</v>
      </c>
      <c r="I7" s="211" t="s">
        <v>10</v>
      </c>
      <c r="J7" s="692"/>
    </row>
    <row r="8" spans="1:10" ht="12.75">
      <c r="A8" s="43" t="s">
        <v>143</v>
      </c>
      <c r="B8" s="147">
        <v>58.641000000000005</v>
      </c>
      <c r="C8" s="92">
        <v>30.546</v>
      </c>
      <c r="D8" s="91">
        <v>89.18700000000001</v>
      </c>
      <c r="E8" s="221">
        <v>3.168</v>
      </c>
      <c r="F8" s="91">
        <v>92.355</v>
      </c>
      <c r="G8" s="91">
        <v>8.45092952875054</v>
      </c>
      <c r="H8" s="91">
        <v>12.145526838966203</v>
      </c>
      <c r="I8" s="91">
        <v>9.433784641421623</v>
      </c>
      <c r="J8" s="91">
        <v>30.17142857142857</v>
      </c>
    </row>
    <row r="9" spans="1:10" ht="12.75">
      <c r="A9" s="43" t="s">
        <v>144</v>
      </c>
      <c r="B9" s="147">
        <v>35.136</v>
      </c>
      <c r="C9" s="92">
        <v>13.127000000000002</v>
      </c>
      <c r="D9" s="91">
        <v>48.263000000000005</v>
      </c>
      <c r="E9" s="221">
        <v>0.24</v>
      </c>
      <c r="F9" s="91">
        <v>48.50300000000001</v>
      </c>
      <c r="G9" s="91">
        <v>7.523768736616702</v>
      </c>
      <c r="H9" s="91">
        <v>13.645530145530147</v>
      </c>
      <c r="I9" s="91">
        <v>8.569424715909092</v>
      </c>
      <c r="J9" s="91">
        <v>48</v>
      </c>
    </row>
    <row r="10" spans="1:10" ht="12.75">
      <c r="A10" s="43" t="s">
        <v>145</v>
      </c>
      <c r="B10" s="147">
        <v>317.496</v>
      </c>
      <c r="C10" s="92">
        <v>17.567</v>
      </c>
      <c r="D10" s="91">
        <v>335.063</v>
      </c>
      <c r="E10" s="90">
        <v>4.32</v>
      </c>
      <c r="F10" s="91">
        <v>339.383</v>
      </c>
      <c r="G10" s="91">
        <v>8.031976523564978</v>
      </c>
      <c r="H10" s="91">
        <v>12.157093425605536</v>
      </c>
      <c r="I10" s="91">
        <v>8.177453995216478</v>
      </c>
      <c r="J10" s="91">
        <v>19.45945945945946</v>
      </c>
    </row>
    <row r="11" spans="1:10" ht="12.75">
      <c r="A11" s="43" t="s">
        <v>146</v>
      </c>
      <c r="B11" s="147">
        <v>65.396</v>
      </c>
      <c r="C11" s="92">
        <v>11.712</v>
      </c>
      <c r="D11" s="91">
        <v>77.108</v>
      </c>
      <c r="E11" s="221">
        <v>0.609</v>
      </c>
      <c r="F11" s="91">
        <v>77.717</v>
      </c>
      <c r="G11" s="91">
        <v>6.818475654259202</v>
      </c>
      <c r="H11" s="91">
        <v>12.593548387096774</v>
      </c>
      <c r="I11" s="91">
        <v>7.328961125368311</v>
      </c>
      <c r="J11" s="91">
        <v>23.423076923076923</v>
      </c>
    </row>
    <row r="12" spans="1:10" ht="12.75">
      <c r="A12" s="71" t="s">
        <v>147</v>
      </c>
      <c r="B12" s="160">
        <v>476.669</v>
      </c>
      <c r="C12" s="160">
        <v>72.952</v>
      </c>
      <c r="D12" s="160">
        <v>549.621</v>
      </c>
      <c r="E12" s="160">
        <v>8.337</v>
      </c>
      <c r="F12" s="160">
        <v>557.958</v>
      </c>
      <c r="G12" s="152">
        <v>7.849116567043752</v>
      </c>
      <c r="H12" s="152">
        <v>12.466165413533835</v>
      </c>
      <c r="I12" s="152">
        <v>8.25492257550953</v>
      </c>
      <c r="J12" s="142">
        <v>23.287709497206706</v>
      </c>
    </row>
    <row r="13" spans="1:10" ht="12.75">
      <c r="A13" s="43"/>
      <c r="B13" s="160"/>
      <c r="C13" s="92"/>
      <c r="D13" s="90"/>
      <c r="E13" s="90">
        <v>0</v>
      </c>
      <c r="F13" s="90"/>
      <c r="G13" s="90"/>
      <c r="H13" s="90"/>
      <c r="I13" s="90"/>
      <c r="J13" s="91"/>
    </row>
    <row r="14" spans="1:10" ht="12.75">
      <c r="A14" s="71" t="s">
        <v>148</v>
      </c>
      <c r="B14" s="160">
        <v>192.66199999999998</v>
      </c>
      <c r="C14" s="428">
        <v>156.85</v>
      </c>
      <c r="D14" s="152">
        <v>349.51199999999994</v>
      </c>
      <c r="E14" s="152">
        <v>6.58</v>
      </c>
      <c r="F14" s="152">
        <v>356.0919999999999</v>
      </c>
      <c r="G14" s="152">
        <v>8.364970475859673</v>
      </c>
      <c r="H14" s="152">
        <v>13.651000870322019</v>
      </c>
      <c r="I14" s="152">
        <v>10.124326516424308</v>
      </c>
      <c r="J14" s="142">
        <v>22.84722222222222</v>
      </c>
    </row>
    <row r="15" spans="1:10" ht="12.75">
      <c r="A15" s="43"/>
      <c r="B15" s="160"/>
      <c r="C15" s="428"/>
      <c r="D15" s="90"/>
      <c r="E15" s="90"/>
      <c r="F15" s="90"/>
      <c r="G15" s="90"/>
      <c r="H15" s="90"/>
      <c r="I15" s="90"/>
      <c r="J15" s="91"/>
    </row>
    <row r="16" spans="1:10" ht="12.75">
      <c r="A16" s="71" t="s">
        <v>149</v>
      </c>
      <c r="B16" s="160">
        <v>22.397</v>
      </c>
      <c r="C16" s="428">
        <v>23.942</v>
      </c>
      <c r="D16" s="152">
        <v>46.339</v>
      </c>
      <c r="E16" s="152">
        <v>0.38</v>
      </c>
      <c r="F16" s="152">
        <v>46.719</v>
      </c>
      <c r="G16" s="98">
        <v>7.696563573883162</v>
      </c>
      <c r="H16" s="152">
        <v>14.293731343283582</v>
      </c>
      <c r="I16" s="152">
        <v>10.106652126499455</v>
      </c>
      <c r="J16" s="142">
        <v>27.142857142857142</v>
      </c>
    </row>
    <row r="17" spans="1:10" ht="12.75">
      <c r="A17" s="43"/>
      <c r="B17" s="147"/>
      <c r="C17" s="92"/>
      <c r="D17" s="90"/>
      <c r="E17" s="90"/>
      <c r="F17" s="90"/>
      <c r="G17" s="90"/>
      <c r="H17" s="90"/>
      <c r="I17" s="90"/>
      <c r="J17" s="91"/>
    </row>
    <row r="18" spans="1:10" ht="12.75">
      <c r="A18" s="43" t="s">
        <v>150</v>
      </c>
      <c r="B18" s="147">
        <v>313.38</v>
      </c>
      <c r="C18" s="92">
        <v>43.96</v>
      </c>
      <c r="D18" s="90">
        <v>357.34</v>
      </c>
      <c r="E18" s="90">
        <v>1.5</v>
      </c>
      <c r="F18" s="90">
        <v>358.84</v>
      </c>
      <c r="G18" s="90">
        <v>7.120978003999273</v>
      </c>
      <c r="H18" s="90">
        <v>11.877870845717373</v>
      </c>
      <c r="I18" s="90">
        <v>7.489991406233624</v>
      </c>
      <c r="J18" s="91">
        <v>28.30188679245283</v>
      </c>
    </row>
    <row r="19" spans="1:10" ht="12.75">
      <c r="A19" s="43" t="s">
        <v>151</v>
      </c>
      <c r="B19" s="147">
        <v>639.805</v>
      </c>
      <c r="C19" s="92">
        <v>334.093</v>
      </c>
      <c r="D19" s="90">
        <v>973.8979999999999</v>
      </c>
      <c r="E19" s="90">
        <v>35.491</v>
      </c>
      <c r="F19" s="90">
        <v>1009.3889999999999</v>
      </c>
      <c r="G19" s="90">
        <v>7.201929354555483</v>
      </c>
      <c r="H19" s="90">
        <v>14.446640145291015</v>
      </c>
      <c r="I19" s="90">
        <v>8.698313743703332</v>
      </c>
      <c r="J19" s="91">
        <v>20.26898914905768</v>
      </c>
    </row>
    <row r="20" spans="1:10" ht="12.75">
      <c r="A20" s="43" t="s">
        <v>152</v>
      </c>
      <c r="B20" s="147">
        <v>9.277000000000001</v>
      </c>
      <c r="C20" s="92">
        <v>0.54</v>
      </c>
      <c r="D20" s="90">
        <v>9.817</v>
      </c>
      <c r="E20" s="221" t="s">
        <v>46</v>
      </c>
      <c r="F20" s="90">
        <v>9.817</v>
      </c>
      <c r="G20" s="90">
        <v>7.327804107424962</v>
      </c>
      <c r="H20" s="90">
        <v>11.48936170212766</v>
      </c>
      <c r="I20" s="90">
        <v>7.476770753998477</v>
      </c>
      <c r="J20" s="222" t="s">
        <v>46</v>
      </c>
    </row>
    <row r="21" spans="1:10" ht="12.75">
      <c r="A21" s="71" t="s">
        <v>208</v>
      </c>
      <c r="B21" s="160">
        <v>962.462</v>
      </c>
      <c r="C21" s="428">
        <v>378.593</v>
      </c>
      <c r="D21" s="152">
        <v>1341.055</v>
      </c>
      <c r="E21" s="152">
        <v>36.991</v>
      </c>
      <c r="F21" s="152">
        <v>1378.046</v>
      </c>
      <c r="G21" s="152">
        <v>7.176553925077547</v>
      </c>
      <c r="H21" s="152">
        <v>14.087705589045173</v>
      </c>
      <c r="I21" s="152">
        <v>8.330258531797796</v>
      </c>
      <c r="J21" s="142">
        <v>20.504988913525498</v>
      </c>
    </row>
    <row r="22" spans="1:10" ht="12.75">
      <c r="A22" s="43"/>
      <c r="B22" s="147"/>
      <c r="C22" s="92"/>
      <c r="D22" s="90"/>
      <c r="E22" s="90">
        <v>0</v>
      </c>
      <c r="F22" s="90"/>
      <c r="G22" s="90"/>
      <c r="H22" s="90"/>
      <c r="I22" s="90"/>
      <c r="J22" s="91"/>
    </row>
    <row r="23" spans="1:10" ht="12.75">
      <c r="A23" s="71" t="s">
        <v>153</v>
      </c>
      <c r="B23" s="160">
        <v>2005.272</v>
      </c>
      <c r="C23" s="428">
        <v>1967.9989999999998</v>
      </c>
      <c r="D23" s="152">
        <v>3973.2709999999997</v>
      </c>
      <c r="E23" s="152">
        <v>1470.994</v>
      </c>
      <c r="F23" s="152">
        <v>5444.264999999999</v>
      </c>
      <c r="G23" s="152">
        <v>6.979058703150069</v>
      </c>
      <c r="H23" s="152">
        <v>13.178064671653082</v>
      </c>
      <c r="I23" s="152">
        <v>9.099107784897381</v>
      </c>
      <c r="J23" s="142">
        <v>24.459901228819902</v>
      </c>
    </row>
    <row r="24" spans="1:10" ht="12.75">
      <c r="A24" s="43"/>
      <c r="B24" s="160"/>
      <c r="C24" s="428"/>
      <c r="D24" s="90"/>
      <c r="E24" s="90"/>
      <c r="F24" s="90"/>
      <c r="G24" s="90"/>
      <c r="H24" s="90"/>
      <c r="I24" s="90"/>
      <c r="J24" s="91"/>
    </row>
    <row r="25" spans="1:10" ht="12.75">
      <c r="A25" s="71" t="s">
        <v>154</v>
      </c>
      <c r="B25" s="160">
        <v>1159.36</v>
      </c>
      <c r="C25" s="428">
        <v>2465.654</v>
      </c>
      <c r="D25" s="152">
        <v>3625.014</v>
      </c>
      <c r="E25" s="152">
        <v>322.997</v>
      </c>
      <c r="F25" s="152">
        <v>3948.011</v>
      </c>
      <c r="G25" s="152">
        <v>7.180833932066497</v>
      </c>
      <c r="H25" s="152">
        <v>12.867951902803583</v>
      </c>
      <c r="I25" s="152">
        <v>10.267299979607097</v>
      </c>
      <c r="J25" s="142">
        <v>20.47784188169657</v>
      </c>
    </row>
    <row r="26" spans="1:10" ht="12.75">
      <c r="A26" s="43"/>
      <c r="B26" s="147"/>
      <c r="C26" s="92"/>
      <c r="D26" s="90"/>
      <c r="E26" s="90"/>
      <c r="F26" s="90"/>
      <c r="G26" s="90"/>
      <c r="H26" s="90"/>
      <c r="I26" s="90"/>
      <c r="J26" s="91"/>
    </row>
    <row r="27" spans="1:10" ht="12.75">
      <c r="A27" s="43" t="s">
        <v>155</v>
      </c>
      <c r="B27" s="147">
        <v>96.199</v>
      </c>
      <c r="C27" s="92">
        <v>3165.687</v>
      </c>
      <c r="D27" s="90">
        <v>3261.886</v>
      </c>
      <c r="E27" s="90">
        <v>41.26</v>
      </c>
      <c r="F27" s="90">
        <v>3303.146</v>
      </c>
      <c r="G27" s="90">
        <v>5.8302424242424244</v>
      </c>
      <c r="H27" s="90">
        <v>12.411538461538461</v>
      </c>
      <c r="I27" s="90">
        <v>12.011658565326263</v>
      </c>
      <c r="J27" s="91">
        <v>18.452593917710196</v>
      </c>
    </row>
    <row r="28" spans="1:10" ht="12.75">
      <c r="A28" s="43" t="s">
        <v>156</v>
      </c>
      <c r="B28" s="147">
        <v>186.276</v>
      </c>
      <c r="C28" s="92">
        <v>5913.079</v>
      </c>
      <c r="D28" s="90">
        <v>6099.355</v>
      </c>
      <c r="E28" s="90">
        <v>1144.514</v>
      </c>
      <c r="F28" s="90">
        <v>7243.869</v>
      </c>
      <c r="G28" s="90">
        <v>6.108611530137076</v>
      </c>
      <c r="H28" s="90">
        <v>12.84167788733006</v>
      </c>
      <c r="I28" s="90">
        <v>12.4234755190914</v>
      </c>
      <c r="J28" s="91">
        <v>20.800647002162734</v>
      </c>
    </row>
    <row r="29" spans="1:10" ht="12.75">
      <c r="A29" s="43" t="s">
        <v>157</v>
      </c>
      <c r="B29" s="147">
        <v>174.411</v>
      </c>
      <c r="C29" s="92">
        <v>8404.351</v>
      </c>
      <c r="D29" s="90">
        <v>8578.762</v>
      </c>
      <c r="E29" s="90">
        <v>443.18</v>
      </c>
      <c r="F29" s="90">
        <v>9021.942000000001</v>
      </c>
      <c r="G29" s="90">
        <v>5.997214772023932</v>
      </c>
      <c r="H29" s="90">
        <v>12.018594866998724</v>
      </c>
      <c r="I29" s="90">
        <v>11.778173186098652</v>
      </c>
      <c r="J29" s="91">
        <v>14.050026947341724</v>
      </c>
    </row>
    <row r="30" spans="1:10" ht="12.75">
      <c r="A30" s="71" t="s">
        <v>209</v>
      </c>
      <c r="B30" s="160">
        <v>456.886</v>
      </c>
      <c r="C30" s="428">
        <v>17483.117000000002</v>
      </c>
      <c r="D30" s="152">
        <v>17940.003</v>
      </c>
      <c r="E30" s="152">
        <v>1628.954</v>
      </c>
      <c r="F30" s="152">
        <v>19568.957000000002</v>
      </c>
      <c r="G30" s="152">
        <v>6.005652242494348</v>
      </c>
      <c r="H30" s="152">
        <v>12.357315067369997</v>
      </c>
      <c r="I30" s="152">
        <v>12.033203990944916</v>
      </c>
      <c r="J30" s="142">
        <v>18.343663431003804</v>
      </c>
    </row>
    <row r="31" spans="1:10" ht="12.75">
      <c r="A31" s="43"/>
      <c r="B31" s="147"/>
      <c r="C31" s="92"/>
      <c r="D31" s="90"/>
      <c r="E31" s="90"/>
      <c r="F31" s="90"/>
      <c r="G31" s="90"/>
      <c r="H31" s="90"/>
      <c r="I31" s="90"/>
      <c r="J31" s="91"/>
    </row>
    <row r="32" spans="1:10" ht="12.75">
      <c r="A32" s="43" t="s">
        <v>158</v>
      </c>
      <c r="B32" s="147">
        <v>757.6410000000001</v>
      </c>
      <c r="C32" s="92">
        <v>12123.97</v>
      </c>
      <c r="D32" s="90">
        <v>12881.610999999999</v>
      </c>
      <c r="E32" s="90">
        <v>143.5</v>
      </c>
      <c r="F32" s="90">
        <v>13025.110999999999</v>
      </c>
      <c r="G32" s="90">
        <v>7.166961490072178</v>
      </c>
      <c r="H32" s="90">
        <v>13.086805544311641</v>
      </c>
      <c r="I32" s="90">
        <v>12.480488112077817</v>
      </c>
      <c r="J32" s="91">
        <v>18.250031794480478</v>
      </c>
    </row>
    <row r="33" spans="1:10" ht="12.75">
      <c r="A33" s="43" t="s">
        <v>159</v>
      </c>
      <c r="B33" s="147">
        <v>62.549</v>
      </c>
      <c r="C33" s="92">
        <v>2141.93</v>
      </c>
      <c r="D33" s="90">
        <v>2204.479</v>
      </c>
      <c r="E33" s="90">
        <v>7.476</v>
      </c>
      <c r="F33" s="90">
        <v>2211.955</v>
      </c>
      <c r="G33" s="90">
        <v>8.899971542401822</v>
      </c>
      <c r="H33" s="90">
        <v>12.50710919845612</v>
      </c>
      <c r="I33" s="90">
        <v>12.364915724822616</v>
      </c>
      <c r="J33" s="91">
        <v>23.435736677115987</v>
      </c>
    </row>
    <row r="34" spans="1:10" ht="12.75">
      <c r="A34" s="43" t="s">
        <v>160</v>
      </c>
      <c r="B34" s="147">
        <v>551.4</v>
      </c>
      <c r="C34" s="92">
        <v>3336.6310000000003</v>
      </c>
      <c r="D34" s="90">
        <v>3888.0310000000004</v>
      </c>
      <c r="E34" s="90">
        <v>313.239</v>
      </c>
      <c r="F34" s="90">
        <v>4201.27</v>
      </c>
      <c r="G34" s="90">
        <v>8.260179165293465</v>
      </c>
      <c r="H34" s="90">
        <v>12.632676704767027</v>
      </c>
      <c r="I34" s="90">
        <v>11.750541735548431</v>
      </c>
      <c r="J34" s="91">
        <v>17.10473434172446</v>
      </c>
    </row>
    <row r="35" spans="1:10" ht="12.75">
      <c r="A35" s="43" t="s">
        <v>161</v>
      </c>
      <c r="B35" s="147">
        <v>311.438</v>
      </c>
      <c r="C35" s="92">
        <v>3031.901</v>
      </c>
      <c r="D35" s="90">
        <v>3343.339</v>
      </c>
      <c r="E35" s="90">
        <v>58.132</v>
      </c>
      <c r="F35" s="90">
        <v>3401.471</v>
      </c>
      <c r="G35" s="90">
        <v>8.594475260093274</v>
      </c>
      <c r="H35" s="90">
        <v>13.055933064627256</v>
      </c>
      <c r="I35" s="90">
        <v>12.453723259616853</v>
      </c>
      <c r="J35" s="91">
        <v>23.308740978348034</v>
      </c>
    </row>
    <row r="36" spans="1:10" ht="12.75">
      <c r="A36" s="71" t="s">
        <v>162</v>
      </c>
      <c r="B36" s="160">
        <v>1683.028</v>
      </c>
      <c r="C36" s="428">
        <v>20634.432</v>
      </c>
      <c r="D36" s="152">
        <v>22317.46</v>
      </c>
      <c r="E36" s="152">
        <v>522.347</v>
      </c>
      <c r="F36" s="152">
        <v>22839.807</v>
      </c>
      <c r="G36" s="152">
        <v>7.801475905289896</v>
      </c>
      <c r="H36" s="152">
        <v>12.944779757031684</v>
      </c>
      <c r="I36" s="152">
        <v>12.33167584556465</v>
      </c>
      <c r="J36" s="142">
        <v>18.018800234571735</v>
      </c>
    </row>
    <row r="37" spans="1:10" ht="12.75">
      <c r="A37" s="43"/>
      <c r="B37" s="160"/>
      <c r="C37" s="428"/>
      <c r="D37" s="90"/>
      <c r="E37" s="90"/>
      <c r="F37" s="90"/>
      <c r="G37" s="90"/>
      <c r="H37" s="90"/>
      <c r="I37" s="90"/>
      <c r="J37" s="91"/>
    </row>
    <row r="38" spans="1:10" ht="12.75">
      <c r="A38" s="71" t="s">
        <v>163</v>
      </c>
      <c r="B38" s="160">
        <v>721.3820000000001</v>
      </c>
      <c r="C38" s="428">
        <v>1358.295</v>
      </c>
      <c r="D38" s="152">
        <v>2079.677</v>
      </c>
      <c r="E38" s="152">
        <v>29.772</v>
      </c>
      <c r="F38" s="152">
        <v>2109.449</v>
      </c>
      <c r="G38" s="152">
        <v>7.895519120898366</v>
      </c>
      <c r="H38" s="152">
        <v>11.23811690729326</v>
      </c>
      <c r="I38" s="152">
        <v>9.799119826980979</v>
      </c>
      <c r="J38" s="142">
        <v>22.97222222222222</v>
      </c>
    </row>
    <row r="39" spans="1:10" ht="12.75">
      <c r="A39" s="43"/>
      <c r="B39" s="147"/>
      <c r="C39" s="92"/>
      <c r="D39" s="90"/>
      <c r="E39" s="90"/>
      <c r="F39" s="90"/>
      <c r="G39" s="90"/>
      <c r="H39" s="90"/>
      <c r="I39" s="90"/>
      <c r="J39" s="91"/>
    </row>
    <row r="40" spans="1:10" ht="12.75">
      <c r="A40" s="43" t="s">
        <v>164</v>
      </c>
      <c r="B40" s="147">
        <v>491.88599999999997</v>
      </c>
      <c r="C40" s="92">
        <v>617.2919999999999</v>
      </c>
      <c r="D40" s="90">
        <v>1109.1779999999999</v>
      </c>
      <c r="E40" s="90">
        <v>47.696</v>
      </c>
      <c r="F40" s="90">
        <v>1156.8739999999998</v>
      </c>
      <c r="G40" s="90">
        <v>6.941855542070055</v>
      </c>
      <c r="H40" s="90">
        <v>13.066316703003617</v>
      </c>
      <c r="I40" s="90">
        <v>9.391774836792237</v>
      </c>
      <c r="J40" s="91">
        <v>31.235101506221348</v>
      </c>
    </row>
    <row r="41" spans="1:10" ht="12.75">
      <c r="A41" s="43" t="s">
        <v>165</v>
      </c>
      <c r="B41" s="147">
        <v>3721.881</v>
      </c>
      <c r="C41" s="92">
        <v>1383.873</v>
      </c>
      <c r="D41" s="90">
        <v>5105.754</v>
      </c>
      <c r="E41" s="90">
        <v>80.312</v>
      </c>
      <c r="F41" s="90">
        <v>5186.066</v>
      </c>
      <c r="G41" s="90">
        <v>6.5910279817740385</v>
      </c>
      <c r="H41" s="90">
        <v>13.91960289280721</v>
      </c>
      <c r="I41" s="90">
        <v>7.6881380739277345</v>
      </c>
      <c r="J41" s="91">
        <v>25.7327779557834</v>
      </c>
    </row>
    <row r="42" spans="1:10" ht="12.75">
      <c r="A42" s="43" t="s">
        <v>166</v>
      </c>
      <c r="B42" s="147">
        <v>1176.333</v>
      </c>
      <c r="C42" s="92">
        <v>902.177</v>
      </c>
      <c r="D42" s="90">
        <v>2078.51</v>
      </c>
      <c r="E42" s="90">
        <v>211.893</v>
      </c>
      <c r="F42" s="90">
        <v>2290.4030000000002</v>
      </c>
      <c r="G42" s="90">
        <v>6.793486798031832</v>
      </c>
      <c r="H42" s="90">
        <v>13.277266773609618</v>
      </c>
      <c r="I42" s="90">
        <v>8.620766885796646</v>
      </c>
      <c r="J42" s="91">
        <v>25.693343033830484</v>
      </c>
    </row>
    <row r="43" spans="1:10" ht="12.75">
      <c r="A43" s="43" t="s">
        <v>167</v>
      </c>
      <c r="B43" s="147">
        <v>4045.3779999999997</v>
      </c>
      <c r="C43" s="92">
        <v>2195.07</v>
      </c>
      <c r="D43" s="90">
        <v>6240.448</v>
      </c>
      <c r="E43" s="90">
        <v>77.647</v>
      </c>
      <c r="F43" s="90">
        <v>6318.095</v>
      </c>
      <c r="G43" s="90">
        <v>6.789700089457898</v>
      </c>
      <c r="H43" s="90">
        <v>12.826915210658564</v>
      </c>
      <c r="I43" s="90">
        <v>8.136803222151379</v>
      </c>
      <c r="J43" s="91">
        <v>29.624952308279283</v>
      </c>
    </row>
    <row r="44" spans="1:10" ht="12.75">
      <c r="A44" s="43" t="s">
        <v>168</v>
      </c>
      <c r="B44" s="147">
        <v>593.814</v>
      </c>
      <c r="C44" s="92">
        <v>801.285</v>
      </c>
      <c r="D44" s="90">
        <v>1395.099</v>
      </c>
      <c r="E44" s="90">
        <v>0.9</v>
      </c>
      <c r="F44" s="90">
        <v>1395.999</v>
      </c>
      <c r="G44" s="90">
        <v>6.4663784560769235</v>
      </c>
      <c r="H44" s="90">
        <v>12.04577570655442</v>
      </c>
      <c r="I44" s="90">
        <v>8.810168549614463</v>
      </c>
      <c r="J44" s="91">
        <v>20.930232558139537</v>
      </c>
    </row>
    <row r="45" spans="1:10" ht="12.75">
      <c r="A45" s="43" t="s">
        <v>169</v>
      </c>
      <c r="B45" s="147">
        <v>2968.956</v>
      </c>
      <c r="C45" s="92">
        <v>2679.273</v>
      </c>
      <c r="D45" s="90">
        <v>5648.229</v>
      </c>
      <c r="E45" s="90">
        <v>457.51</v>
      </c>
      <c r="F45" s="90">
        <v>6105.7390000000005</v>
      </c>
      <c r="G45" s="90">
        <v>6.472685255837276</v>
      </c>
      <c r="H45" s="90">
        <v>12.620994220088843</v>
      </c>
      <c r="I45" s="90">
        <v>8.417917454696658</v>
      </c>
      <c r="J45" s="91">
        <v>29.96921262937246</v>
      </c>
    </row>
    <row r="46" spans="1:10" ht="12.75">
      <c r="A46" s="43" t="s">
        <v>170</v>
      </c>
      <c r="B46" s="147">
        <v>467.251</v>
      </c>
      <c r="C46" s="92">
        <v>1102.417</v>
      </c>
      <c r="D46" s="90">
        <v>1569.668</v>
      </c>
      <c r="E46" s="90">
        <v>1084.376</v>
      </c>
      <c r="F46" s="90">
        <v>2654.044</v>
      </c>
      <c r="G46" s="90">
        <v>7.107019545212563</v>
      </c>
      <c r="H46" s="90">
        <v>11.281385591485877</v>
      </c>
      <c r="I46" s="90">
        <v>9.602471477074603</v>
      </c>
      <c r="J46" s="91">
        <v>17.506877623506618</v>
      </c>
    </row>
    <row r="47" spans="1:10" ht="12.75">
      <c r="A47" s="43" t="s">
        <v>171</v>
      </c>
      <c r="B47" s="147">
        <v>2631.158</v>
      </c>
      <c r="C47" s="92">
        <v>908.221</v>
      </c>
      <c r="D47" s="90">
        <v>3539.379</v>
      </c>
      <c r="E47" s="90">
        <v>1193.48</v>
      </c>
      <c r="F47" s="90">
        <v>4732.859</v>
      </c>
      <c r="G47" s="90">
        <v>6.60043548718875</v>
      </c>
      <c r="H47" s="90">
        <v>13.72059401154183</v>
      </c>
      <c r="I47" s="90">
        <v>7.6143842453552715</v>
      </c>
      <c r="J47" s="91">
        <v>14.886679722094025</v>
      </c>
    </row>
    <row r="48" spans="1:10" ht="12.75">
      <c r="A48" s="43" t="s">
        <v>172</v>
      </c>
      <c r="B48" s="147">
        <v>2200.404</v>
      </c>
      <c r="C48" s="92">
        <v>6038.371</v>
      </c>
      <c r="D48" s="90">
        <v>8238.775</v>
      </c>
      <c r="E48" s="90">
        <v>31</v>
      </c>
      <c r="F48" s="90">
        <v>8269.775</v>
      </c>
      <c r="G48" s="90">
        <v>6.241466361836469</v>
      </c>
      <c r="H48" s="90">
        <v>12.442988936352602</v>
      </c>
      <c r="I48" s="90">
        <v>9.833480340260364</v>
      </c>
      <c r="J48" s="91">
        <v>24.9597423510467</v>
      </c>
    </row>
    <row r="49" spans="1:11" s="425" customFormat="1" ht="12.75">
      <c r="A49" s="71" t="s">
        <v>210</v>
      </c>
      <c r="B49" s="160">
        <v>18297.060999999998</v>
      </c>
      <c r="C49" s="428">
        <v>16627.979</v>
      </c>
      <c r="D49" s="152">
        <v>34925.04</v>
      </c>
      <c r="E49" s="152">
        <v>3184.8140000000003</v>
      </c>
      <c r="F49" s="152">
        <v>38109.85399999999</v>
      </c>
      <c r="G49" s="152">
        <v>6.600766605578722</v>
      </c>
      <c r="H49" s="152">
        <v>12.656930378421992</v>
      </c>
      <c r="I49" s="152">
        <v>8.548106140800668</v>
      </c>
      <c r="J49" s="142">
        <v>18.284823571289145</v>
      </c>
      <c r="K49" s="71"/>
    </row>
    <row r="50" spans="1:10" ht="12.75">
      <c r="A50" s="43"/>
      <c r="B50" s="147"/>
      <c r="C50" s="428"/>
      <c r="D50" s="90"/>
      <c r="E50" s="90"/>
      <c r="F50" s="90"/>
      <c r="G50" s="90"/>
      <c r="H50" s="90"/>
      <c r="I50" s="90"/>
      <c r="J50" s="91"/>
    </row>
    <row r="51" spans="1:10" ht="12.75">
      <c r="A51" s="71" t="s">
        <v>173</v>
      </c>
      <c r="B51" s="160">
        <v>1107.217</v>
      </c>
      <c r="C51" s="428">
        <v>4177.242</v>
      </c>
      <c r="D51" s="152">
        <v>5284.459000000001</v>
      </c>
      <c r="E51" s="152">
        <v>5.08</v>
      </c>
      <c r="F51" s="152">
        <v>5289.539000000001</v>
      </c>
      <c r="G51" s="152">
        <v>7.045426778828411</v>
      </c>
      <c r="H51" s="152">
        <v>11.705942025736448</v>
      </c>
      <c r="I51" s="152">
        <v>10.281008634207652</v>
      </c>
      <c r="J51" s="142">
        <v>19.46360153256705</v>
      </c>
    </row>
    <row r="52" spans="1:10" ht="12.75">
      <c r="A52" s="43"/>
      <c r="B52" s="160"/>
      <c r="C52" s="92"/>
      <c r="D52" s="90"/>
      <c r="E52" s="90"/>
      <c r="F52" s="90"/>
      <c r="G52" s="90"/>
      <c r="H52" s="90"/>
      <c r="I52" s="90"/>
      <c r="J52" s="91"/>
    </row>
    <row r="53" spans="1:10" ht="12.75">
      <c r="A53" s="43" t="s">
        <v>174</v>
      </c>
      <c r="B53" s="147">
        <v>7.139</v>
      </c>
      <c r="C53" s="92">
        <v>1538.06</v>
      </c>
      <c r="D53" s="90">
        <v>1545.1989999999998</v>
      </c>
      <c r="E53" s="90">
        <v>57.291</v>
      </c>
      <c r="F53" s="90">
        <v>1602.49</v>
      </c>
      <c r="G53" s="90">
        <v>5.143371757925072</v>
      </c>
      <c r="H53" s="90">
        <v>11.4731793192448</v>
      </c>
      <c r="I53" s="90">
        <v>11.408313337517072</v>
      </c>
      <c r="J53" s="91">
        <v>20.60086299892125</v>
      </c>
    </row>
    <row r="54" spans="1:10" ht="12.75">
      <c r="A54" s="43" t="s">
        <v>175</v>
      </c>
      <c r="B54" s="147">
        <v>942.414</v>
      </c>
      <c r="C54" s="92">
        <v>3203.4970000000003</v>
      </c>
      <c r="D54" s="90">
        <v>4145.911</v>
      </c>
      <c r="E54" s="221">
        <v>77.587</v>
      </c>
      <c r="F54" s="90">
        <v>4223.4980000000005</v>
      </c>
      <c r="G54" s="90">
        <v>7.909608218350287</v>
      </c>
      <c r="H54" s="90">
        <v>13.207029188654355</v>
      </c>
      <c r="I54" s="90">
        <v>11.462038439846506</v>
      </c>
      <c r="J54" s="91">
        <v>30.378621769772906</v>
      </c>
    </row>
    <row r="55" spans="1:10" ht="12.75">
      <c r="A55" s="43" t="s">
        <v>176</v>
      </c>
      <c r="B55" s="147">
        <v>138.422</v>
      </c>
      <c r="C55" s="92">
        <v>4065.304</v>
      </c>
      <c r="D55" s="90">
        <v>4203.726</v>
      </c>
      <c r="E55" s="464">
        <v>0</v>
      </c>
      <c r="F55" s="90">
        <v>4203.726</v>
      </c>
      <c r="G55" s="90">
        <v>6.3189080617182505</v>
      </c>
      <c r="H55" s="90">
        <v>12.356772463935512</v>
      </c>
      <c r="I55" s="90">
        <v>11.979840410373326</v>
      </c>
      <c r="J55" s="91">
        <v>0</v>
      </c>
    </row>
    <row r="56" spans="1:10" ht="12.75">
      <c r="A56" s="43" t="s">
        <v>177</v>
      </c>
      <c r="B56" s="147">
        <v>558.066</v>
      </c>
      <c r="C56" s="92">
        <v>2158.695</v>
      </c>
      <c r="D56" s="90">
        <v>2716.7610000000004</v>
      </c>
      <c r="E56" s="91">
        <v>1.672</v>
      </c>
      <c r="F56" s="90">
        <v>2718.4330000000004</v>
      </c>
      <c r="G56" s="90">
        <v>5.927602578945692</v>
      </c>
      <c r="H56" s="90">
        <v>12.596029851965527</v>
      </c>
      <c r="I56" s="90">
        <v>10.23161950242161</v>
      </c>
      <c r="J56" s="91">
        <v>22</v>
      </c>
    </row>
    <row r="57" spans="1:10" ht="12.75">
      <c r="A57" s="43" t="s">
        <v>178</v>
      </c>
      <c r="B57" s="147">
        <v>1197.268</v>
      </c>
      <c r="C57" s="92">
        <v>2896.114</v>
      </c>
      <c r="D57" s="90">
        <v>4093.382</v>
      </c>
      <c r="E57" s="90">
        <v>1229.338</v>
      </c>
      <c r="F57" s="90">
        <v>5322.72</v>
      </c>
      <c r="G57" s="90">
        <v>8.52894704973037</v>
      </c>
      <c r="H57" s="90">
        <v>12.17995853257464</v>
      </c>
      <c r="I57" s="90">
        <v>10.824642870364984</v>
      </c>
      <c r="J57" s="91">
        <v>22.292019511487478</v>
      </c>
    </row>
    <row r="58" spans="1:10" ht="12.75">
      <c r="A58" s="71" t="s">
        <v>179</v>
      </c>
      <c r="B58" s="160">
        <v>2843.3089999999997</v>
      </c>
      <c r="C58" s="428">
        <v>13861.67</v>
      </c>
      <c r="D58" s="152">
        <v>16704.979</v>
      </c>
      <c r="E58" s="152">
        <v>1365.888</v>
      </c>
      <c r="F58" s="152">
        <v>18070.867</v>
      </c>
      <c r="G58" s="152">
        <v>7.542613922741042</v>
      </c>
      <c r="H58" s="152">
        <v>12.434589470265983</v>
      </c>
      <c r="I58" s="152">
        <v>11.19837061994338</v>
      </c>
      <c r="J58" s="142">
        <v>22.55503814524918</v>
      </c>
    </row>
    <row r="59" spans="1:10" ht="12.75">
      <c r="A59" s="43"/>
      <c r="B59" s="147"/>
      <c r="C59" s="92"/>
      <c r="D59" s="90"/>
      <c r="E59" s="90"/>
      <c r="F59" s="90"/>
      <c r="G59" s="90"/>
      <c r="H59" s="90"/>
      <c r="I59" s="90"/>
      <c r="J59" s="91"/>
    </row>
    <row r="60" spans="1:10" ht="12.75">
      <c r="A60" s="43" t="s">
        <v>180</v>
      </c>
      <c r="B60" s="147">
        <v>130.564</v>
      </c>
      <c r="C60" s="92">
        <v>4898.409</v>
      </c>
      <c r="D60" s="90">
        <v>5028.973</v>
      </c>
      <c r="E60" s="90">
        <v>37.895</v>
      </c>
      <c r="F60" s="90">
        <v>5066.868</v>
      </c>
      <c r="G60" s="90">
        <v>8.113092648977817</v>
      </c>
      <c r="H60" s="90">
        <v>12.609491080392308</v>
      </c>
      <c r="I60" s="90">
        <v>12.430630087279361</v>
      </c>
      <c r="J60" s="91">
        <v>24.276105060858423</v>
      </c>
    </row>
    <row r="61" spans="1:10" ht="12.75">
      <c r="A61" s="43" t="s">
        <v>181</v>
      </c>
      <c r="B61" s="147">
        <v>101.238</v>
      </c>
      <c r="C61" s="92">
        <v>2720.61</v>
      </c>
      <c r="D61" s="90">
        <v>2821.848</v>
      </c>
      <c r="E61" s="90">
        <v>16.921</v>
      </c>
      <c r="F61" s="90">
        <v>2838.769</v>
      </c>
      <c r="G61" s="90">
        <v>8.963874623693997</v>
      </c>
      <c r="H61" s="90">
        <v>12.592152034657682</v>
      </c>
      <c r="I61" s="90">
        <v>12.41191115020893</v>
      </c>
      <c r="J61" s="91">
        <v>20.411338962605548</v>
      </c>
    </row>
    <row r="62" spans="1:10" ht="12.75">
      <c r="A62" s="43" t="s">
        <v>182</v>
      </c>
      <c r="B62" s="147">
        <v>662.3240000000001</v>
      </c>
      <c r="C62" s="92">
        <v>3706.767</v>
      </c>
      <c r="D62" s="90">
        <v>4369.091</v>
      </c>
      <c r="E62" s="90">
        <v>32.813</v>
      </c>
      <c r="F62" s="90">
        <v>4401.904</v>
      </c>
      <c r="G62" s="90">
        <v>8.855190855003679</v>
      </c>
      <c r="H62" s="90">
        <v>13.17938169988089</v>
      </c>
      <c r="I62" s="90">
        <v>12.271004072461732</v>
      </c>
      <c r="J62" s="91">
        <v>25.655199374511337</v>
      </c>
    </row>
    <row r="63" spans="1:10" ht="12.75">
      <c r="A63" s="71" t="s">
        <v>183</v>
      </c>
      <c r="B63" s="160">
        <v>894.126</v>
      </c>
      <c r="C63" s="428">
        <v>11325.786</v>
      </c>
      <c r="D63" s="152">
        <v>12219.912</v>
      </c>
      <c r="E63" s="152">
        <v>87.62899999999999</v>
      </c>
      <c r="F63" s="152">
        <v>12307.541000000001</v>
      </c>
      <c r="G63" s="152">
        <v>8.750327846391732</v>
      </c>
      <c r="H63" s="152">
        <v>12.786214651251269</v>
      </c>
      <c r="I63" s="152">
        <v>12.368795187674033</v>
      </c>
      <c r="J63" s="142">
        <v>23.88361951485418</v>
      </c>
    </row>
    <row r="64" spans="1:10" ht="12.75">
      <c r="A64" s="43"/>
      <c r="B64" s="160"/>
      <c r="C64" s="428"/>
      <c r="D64" s="90"/>
      <c r="E64" s="90"/>
      <c r="F64" s="90"/>
      <c r="G64" s="90"/>
      <c r="H64" s="90"/>
      <c r="I64" s="90"/>
      <c r="J64" s="91"/>
    </row>
    <row r="65" spans="1:10" ht="12.75">
      <c r="A65" s="71" t="s">
        <v>184</v>
      </c>
      <c r="B65" s="160">
        <v>160.85</v>
      </c>
      <c r="C65" s="428">
        <v>11422.238000000001</v>
      </c>
      <c r="D65" s="152">
        <v>11583.088000000002</v>
      </c>
      <c r="E65" s="152">
        <v>2872.167</v>
      </c>
      <c r="F65" s="152">
        <v>14455.255000000001</v>
      </c>
      <c r="G65" s="152">
        <v>10</v>
      </c>
      <c r="H65" s="152">
        <v>13.390069375572955</v>
      </c>
      <c r="I65" s="152">
        <v>13.327328813067888</v>
      </c>
      <c r="J65" s="142">
        <v>17.155664265491165</v>
      </c>
    </row>
    <row r="66" spans="1:10" ht="12.75">
      <c r="A66" s="43"/>
      <c r="B66" s="147"/>
      <c r="C66" s="92"/>
      <c r="D66" s="90"/>
      <c r="E66" s="90"/>
      <c r="F66" s="90"/>
      <c r="G66" s="90"/>
      <c r="H66" s="90"/>
      <c r="I66" s="90"/>
      <c r="J66" s="91"/>
    </row>
    <row r="67" spans="1:10" ht="12.75">
      <c r="A67" s="43" t="s">
        <v>185</v>
      </c>
      <c r="B67" s="147">
        <v>149.571</v>
      </c>
      <c r="C67" s="92">
        <v>1636.519</v>
      </c>
      <c r="D67" s="90">
        <v>1786.09</v>
      </c>
      <c r="E67" s="90">
        <v>124.095</v>
      </c>
      <c r="F67" s="90">
        <v>1910.185</v>
      </c>
      <c r="G67" s="90">
        <v>8.195222179606597</v>
      </c>
      <c r="H67" s="90">
        <v>13.622786791086398</v>
      </c>
      <c r="I67" s="90">
        <v>12.906953216458788</v>
      </c>
      <c r="J67" s="91">
        <v>18.868024935380873</v>
      </c>
    </row>
    <row r="68" spans="1:10" ht="12.75">
      <c r="A68" s="43" t="s">
        <v>186</v>
      </c>
      <c r="B68" s="147">
        <v>143.641</v>
      </c>
      <c r="C68" s="92">
        <v>2784.949</v>
      </c>
      <c r="D68" s="90">
        <v>2928.59</v>
      </c>
      <c r="E68" s="90">
        <v>205.27</v>
      </c>
      <c r="F68" s="90">
        <v>3133.86</v>
      </c>
      <c r="G68" s="90">
        <v>9.287533945428683</v>
      </c>
      <c r="H68" s="90">
        <v>11.817055059574324</v>
      </c>
      <c r="I68" s="90">
        <v>11.661277863166864</v>
      </c>
      <c r="J68" s="91">
        <v>19.5868320610687</v>
      </c>
    </row>
    <row r="69" spans="1:10" ht="12.75">
      <c r="A69" s="71" t="s">
        <v>187</v>
      </c>
      <c r="B69" s="160">
        <v>293.212</v>
      </c>
      <c r="C69" s="428">
        <v>4421.468000000001</v>
      </c>
      <c r="D69" s="152">
        <v>4714.68</v>
      </c>
      <c r="E69" s="152">
        <v>329.365</v>
      </c>
      <c r="F69" s="152">
        <v>5044.045</v>
      </c>
      <c r="G69" s="152">
        <v>8.696265978586469</v>
      </c>
      <c r="H69" s="152">
        <v>12.42673052222719</v>
      </c>
      <c r="I69" s="152">
        <v>12.103820086260013</v>
      </c>
      <c r="J69" s="142">
        <v>19.309667585155655</v>
      </c>
    </row>
    <row r="70" spans="1:10" ht="12.75">
      <c r="A70" s="43"/>
      <c r="B70" s="90"/>
      <c r="C70" s="92"/>
      <c r="D70" s="90"/>
      <c r="E70" s="90"/>
      <c r="F70" s="90"/>
      <c r="G70" s="90"/>
      <c r="H70" s="90"/>
      <c r="I70" s="90"/>
      <c r="J70" s="91"/>
    </row>
    <row r="71" spans="1:10" ht="12.75">
      <c r="A71" s="43" t="s">
        <v>188</v>
      </c>
      <c r="B71" s="147">
        <v>31.023999999999997</v>
      </c>
      <c r="C71" s="92">
        <v>345.668</v>
      </c>
      <c r="D71" s="90">
        <v>376.692</v>
      </c>
      <c r="E71" s="90">
        <v>0.093</v>
      </c>
      <c r="F71" s="90">
        <v>376.785</v>
      </c>
      <c r="G71" s="90">
        <v>8.246677299308878</v>
      </c>
      <c r="H71" s="90">
        <v>12.810109694633857</v>
      </c>
      <c r="I71" s="90">
        <v>12.25174006374813</v>
      </c>
      <c r="J71" s="91">
        <v>23.25</v>
      </c>
    </row>
    <row r="72" spans="1:10" ht="12.75">
      <c r="A72" s="43" t="s">
        <v>189</v>
      </c>
      <c r="B72" s="147">
        <v>23.75</v>
      </c>
      <c r="C72" s="92">
        <v>84.642</v>
      </c>
      <c r="D72" s="90">
        <v>108.392</v>
      </c>
      <c r="E72" s="464">
        <v>0</v>
      </c>
      <c r="F72" s="90">
        <v>108.392</v>
      </c>
      <c r="G72" s="90">
        <v>8.086482805583929</v>
      </c>
      <c r="H72" s="90">
        <v>11.698963372494816</v>
      </c>
      <c r="I72" s="90">
        <v>10.655918206842312</v>
      </c>
      <c r="J72" s="91">
        <v>0</v>
      </c>
    </row>
    <row r="73" spans="1:10" ht="12.75">
      <c r="A73" s="43" t="s">
        <v>190</v>
      </c>
      <c r="B73" s="147">
        <v>1.069</v>
      </c>
      <c r="C73" s="92">
        <v>749.9639999999999</v>
      </c>
      <c r="D73" s="90">
        <v>751.0329999999999</v>
      </c>
      <c r="E73" s="221">
        <v>0</v>
      </c>
      <c r="F73" s="90">
        <v>751.0329999999999</v>
      </c>
      <c r="G73" s="90">
        <v>9.21551724137931</v>
      </c>
      <c r="H73" s="90">
        <v>11.973178792087744</v>
      </c>
      <c r="I73" s="90">
        <v>11.968081207272958</v>
      </c>
      <c r="J73" s="222" t="s">
        <v>46</v>
      </c>
    </row>
    <row r="74" spans="1:10" ht="12.75">
      <c r="A74" s="43" t="s">
        <v>191</v>
      </c>
      <c r="B74" s="147">
        <v>17.357999999999997</v>
      </c>
      <c r="C74" s="92">
        <v>1105.289</v>
      </c>
      <c r="D74" s="90">
        <v>1122.647</v>
      </c>
      <c r="E74" s="221">
        <v>0.88</v>
      </c>
      <c r="F74" s="90">
        <v>1123.527</v>
      </c>
      <c r="G74" s="90">
        <v>7.076233183856501</v>
      </c>
      <c r="H74" s="90">
        <v>12.730957509300959</v>
      </c>
      <c r="I74" s="90">
        <v>12.575578008782148</v>
      </c>
      <c r="J74" s="222">
        <v>33</v>
      </c>
    </row>
    <row r="75" spans="1:10" ht="12.75">
      <c r="A75" s="43" t="s">
        <v>192</v>
      </c>
      <c r="B75" s="147">
        <v>0.6</v>
      </c>
      <c r="C75" s="92">
        <v>231.222</v>
      </c>
      <c r="D75" s="90">
        <v>231.822</v>
      </c>
      <c r="E75" s="221">
        <v>0</v>
      </c>
      <c r="F75" s="90">
        <v>231.822</v>
      </c>
      <c r="G75" s="90">
        <v>7.407407407407407</v>
      </c>
      <c r="H75" s="90">
        <v>12.909496957177154</v>
      </c>
      <c r="I75" s="90">
        <v>12.88472654513117</v>
      </c>
      <c r="J75" s="222" t="s">
        <v>46</v>
      </c>
    </row>
    <row r="76" spans="1:10" ht="12.75">
      <c r="A76" s="43" t="s">
        <v>193</v>
      </c>
      <c r="B76" s="147">
        <v>2.31</v>
      </c>
      <c r="C76" s="92">
        <v>960.5509999999999</v>
      </c>
      <c r="D76" s="90">
        <v>962.8609999999999</v>
      </c>
      <c r="E76" s="91">
        <v>14.247</v>
      </c>
      <c r="F76" s="90">
        <v>977.1079999999998</v>
      </c>
      <c r="G76" s="90">
        <v>0</v>
      </c>
      <c r="H76" s="90">
        <v>13.853967750310092</v>
      </c>
      <c r="I76" s="90">
        <v>13.84117012865665</v>
      </c>
      <c r="J76" s="91">
        <v>22.542721518987342</v>
      </c>
    </row>
    <row r="77" spans="1:10" ht="12.75">
      <c r="A77" s="43" t="s">
        <v>194</v>
      </c>
      <c r="B77" s="147">
        <v>52.717</v>
      </c>
      <c r="C77" s="92">
        <v>492.137</v>
      </c>
      <c r="D77" s="90">
        <v>544.854</v>
      </c>
      <c r="E77" s="464">
        <v>2.718</v>
      </c>
      <c r="F77" s="90">
        <v>547.572</v>
      </c>
      <c r="G77" s="90">
        <v>7.262295081967213</v>
      </c>
      <c r="H77" s="90">
        <v>13.705497382198953</v>
      </c>
      <c r="I77" s="90">
        <v>12.62200291889638</v>
      </c>
      <c r="J77" s="91">
        <v>151</v>
      </c>
    </row>
    <row r="78" spans="1:10" ht="12.75">
      <c r="A78" s="43" t="s">
        <v>195</v>
      </c>
      <c r="B78" s="147">
        <v>273.971</v>
      </c>
      <c r="C78" s="92">
        <v>1437.213</v>
      </c>
      <c r="D78" s="90">
        <v>1711.184</v>
      </c>
      <c r="E78" s="90">
        <v>0</v>
      </c>
      <c r="F78" s="90">
        <v>1711.184</v>
      </c>
      <c r="G78" s="90">
        <v>7.068577620681648</v>
      </c>
      <c r="H78" s="90">
        <v>15.189154627408293</v>
      </c>
      <c r="I78" s="90">
        <v>12.82938971360024</v>
      </c>
      <c r="J78" s="91">
        <v>0</v>
      </c>
    </row>
    <row r="79" spans="1:10" ht="12.75">
      <c r="A79" s="71" t="s">
        <v>211</v>
      </c>
      <c r="B79" s="160">
        <v>402.799</v>
      </c>
      <c r="C79" s="428">
        <v>5406.686000000001</v>
      </c>
      <c r="D79" s="152">
        <v>5809.485000000001</v>
      </c>
      <c r="E79" s="152">
        <v>17.938000000000002</v>
      </c>
      <c r="F79" s="152">
        <v>5827.423000000001</v>
      </c>
      <c r="G79" s="152">
        <v>7.244846936940178</v>
      </c>
      <c r="H79" s="152">
        <v>13.467927432874415</v>
      </c>
      <c r="I79" s="152">
        <v>12.710913757228472</v>
      </c>
      <c r="J79" s="142">
        <v>21.875609756097564</v>
      </c>
    </row>
    <row r="80" spans="1:10" ht="12.75">
      <c r="A80" s="43"/>
      <c r="B80" s="90"/>
      <c r="C80" s="92"/>
      <c r="D80" s="90"/>
      <c r="E80" s="90"/>
      <c r="F80" s="90"/>
      <c r="G80" s="90"/>
      <c r="H80" s="90"/>
      <c r="I80" s="90"/>
      <c r="J80" s="91"/>
    </row>
    <row r="81" spans="1:10" ht="12.75">
      <c r="A81" s="43" t="s">
        <v>196</v>
      </c>
      <c r="B81" s="147">
        <v>19.066000000000003</v>
      </c>
      <c r="C81" s="92">
        <v>6.345</v>
      </c>
      <c r="D81" s="90">
        <v>25.411</v>
      </c>
      <c r="E81" s="90">
        <v>11.85</v>
      </c>
      <c r="F81" s="90">
        <v>37.261</v>
      </c>
      <c r="G81" s="90">
        <v>7.254946727549469</v>
      </c>
      <c r="H81" s="90">
        <v>15.902255639097744</v>
      </c>
      <c r="I81" s="90">
        <v>8.394780310538486</v>
      </c>
      <c r="J81" s="91">
        <v>22.191011235955056</v>
      </c>
    </row>
    <row r="82" spans="1:10" ht="12.75">
      <c r="A82" s="43" t="s">
        <v>197</v>
      </c>
      <c r="B82" s="147">
        <v>8.697</v>
      </c>
      <c r="C82" s="92">
        <v>13.395</v>
      </c>
      <c r="D82" s="90">
        <v>22.092</v>
      </c>
      <c r="E82" s="90">
        <v>4.658</v>
      </c>
      <c r="F82" s="90">
        <v>26.75</v>
      </c>
      <c r="G82" s="90">
        <v>7.5890052356020945</v>
      </c>
      <c r="H82" s="90">
        <v>13.06829268292683</v>
      </c>
      <c r="I82" s="90">
        <v>10.1759557807462</v>
      </c>
      <c r="J82" s="91">
        <v>25.593406593406595</v>
      </c>
    </row>
    <row r="83" spans="1:10" ht="12.75">
      <c r="A83" s="71" t="s">
        <v>198</v>
      </c>
      <c r="B83" s="160">
        <v>27.763</v>
      </c>
      <c r="C83" s="428">
        <v>19.74</v>
      </c>
      <c r="D83" s="152">
        <v>47.503</v>
      </c>
      <c r="E83" s="152">
        <v>16.508</v>
      </c>
      <c r="F83" s="152">
        <v>64.011</v>
      </c>
      <c r="G83" s="152">
        <v>7.356385797562268</v>
      </c>
      <c r="H83" s="152">
        <v>13.862359550561798</v>
      </c>
      <c r="I83" s="152">
        <v>9.138707195075028</v>
      </c>
      <c r="J83" s="142">
        <v>23.05586592178771</v>
      </c>
    </row>
    <row r="84" spans="1:10" ht="12.75">
      <c r="A84" s="43"/>
      <c r="B84" s="91"/>
      <c r="C84" s="91"/>
      <c r="D84" s="91"/>
      <c r="E84" s="91"/>
      <c r="F84" s="91"/>
      <c r="G84" s="91"/>
      <c r="H84" s="91"/>
      <c r="I84" s="91"/>
      <c r="J84" s="91"/>
    </row>
    <row r="85" spans="1:10" ht="12.75">
      <c r="A85" s="59" t="s">
        <v>199</v>
      </c>
      <c r="B85" s="465">
        <v>31630.437999999995</v>
      </c>
      <c r="C85" s="465">
        <v>112674.44200000002</v>
      </c>
      <c r="D85" s="465">
        <v>144304.88</v>
      </c>
      <c r="E85" s="465">
        <v>11149.25</v>
      </c>
      <c r="F85" s="465">
        <v>155454.13</v>
      </c>
      <c r="G85" s="466">
        <v>6.941126979389768</v>
      </c>
      <c r="H85" s="466">
        <v>12.758870700448771</v>
      </c>
      <c r="I85" s="466">
        <v>10.778651701255159</v>
      </c>
      <c r="J85" s="465">
        <v>19.830830745369234</v>
      </c>
    </row>
    <row r="86" spans="1:10" ht="12.75">
      <c r="A86" s="75" t="s">
        <v>136</v>
      </c>
      <c r="B86" s="91">
        <v>4124.296393648853</v>
      </c>
      <c r="C86" s="91">
        <v>57824.46798506502</v>
      </c>
      <c r="D86" s="91">
        <v>61948.76437871387</v>
      </c>
      <c r="E86" s="91">
        <v>6722.92691292897</v>
      </c>
      <c r="F86" s="91">
        <v>68671.69129164284</v>
      </c>
      <c r="G86" s="90">
        <v>6.8098277414521835</v>
      </c>
      <c r="H86" s="90">
        <v>12.84135242163469</v>
      </c>
      <c r="I86" s="90">
        <v>12.126302130935406</v>
      </c>
      <c r="J86" s="91">
        <v>20.255660387289648</v>
      </c>
    </row>
    <row r="87" spans="1:10" ht="12.75">
      <c r="A87" s="76"/>
      <c r="B87" s="91"/>
      <c r="C87" s="91"/>
      <c r="D87" s="91"/>
      <c r="E87" s="91"/>
      <c r="F87" s="91"/>
      <c r="G87" s="90"/>
      <c r="H87" s="90"/>
      <c r="I87" s="90"/>
      <c r="J87" s="91"/>
    </row>
    <row r="88" spans="1:10" ht="13.5" thickBot="1">
      <c r="A88" s="78" t="s">
        <v>137</v>
      </c>
      <c r="B88" s="181">
        <v>35754.73439364885</v>
      </c>
      <c r="C88" s="181">
        <v>170498.90998506505</v>
      </c>
      <c r="D88" s="181">
        <v>206253.64437871389</v>
      </c>
      <c r="E88" s="181">
        <v>17872.176912928968</v>
      </c>
      <c r="F88" s="181">
        <v>224125.82129164285</v>
      </c>
      <c r="G88" s="180">
        <v>6.925723899591931</v>
      </c>
      <c r="H88" s="180">
        <v>12.786725261743625</v>
      </c>
      <c r="I88" s="180">
        <v>11.150861949021069</v>
      </c>
      <c r="J88" s="181">
        <v>19.988530203282437</v>
      </c>
    </row>
  </sheetData>
  <mergeCells count="7">
    <mergeCell ref="A1:J1"/>
    <mergeCell ref="A3:J3"/>
    <mergeCell ref="E6:E7"/>
    <mergeCell ref="F6:F7"/>
    <mergeCell ref="J6:J7"/>
    <mergeCell ref="G5:J5"/>
    <mergeCell ref="B5:F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71" transitionEvaluation="1"/>
  <dimension ref="A1:AD26"/>
  <sheetViews>
    <sheetView showGridLines="0" zoomScale="75" zoomScaleNormal="75" workbookViewId="0" topLeftCell="A1">
      <selection activeCell="D40" sqref="D40"/>
    </sheetView>
  </sheetViews>
  <sheetFormatPr defaultColWidth="12.57421875" defaultRowHeight="12.75"/>
  <cols>
    <col min="1" max="1" width="26.7109375" style="8" customWidth="1"/>
    <col min="2" max="2" width="18.28125" style="8" customWidth="1"/>
    <col min="3" max="3" width="17.57421875" style="8" customWidth="1"/>
    <col min="4" max="4" width="17.421875" style="8" customWidth="1"/>
    <col min="5" max="5" width="17.8515625" style="8" customWidth="1"/>
    <col min="6" max="8" width="15.7109375" style="8" customWidth="1"/>
    <col min="9" max="9" width="12.57421875" style="8" customWidth="1"/>
    <col min="10" max="10" width="15.140625" style="8" customWidth="1"/>
    <col min="11" max="11" width="12.57421875" style="8" customWidth="1"/>
    <col min="12" max="12" width="26.7109375" style="8" customWidth="1"/>
    <col min="13" max="13" width="2.28125" style="8" customWidth="1"/>
    <col min="14" max="14" width="20.28125" style="8" customWidth="1"/>
    <col min="15" max="15" width="2.28125" style="8" customWidth="1"/>
    <col min="16" max="16" width="20.28125" style="8" customWidth="1"/>
    <col min="17" max="17" width="2.28125" style="8" customWidth="1"/>
    <col min="18" max="18" width="20.28125" style="8" customWidth="1"/>
    <col min="19" max="19" width="2.28125" style="8" customWidth="1"/>
    <col min="20" max="20" width="20.28125" style="8" customWidth="1"/>
    <col min="21" max="21" width="2.28125" style="8" customWidth="1"/>
    <col min="22" max="22" width="20.28125" style="8" customWidth="1"/>
    <col min="23" max="23" width="2.28125" style="8" customWidth="1"/>
    <col min="24" max="24" width="20.28125" style="8" customWidth="1"/>
    <col min="25" max="25" width="2.28125" style="8" customWidth="1"/>
    <col min="26" max="26" width="20.28125" style="8" customWidth="1"/>
    <col min="27" max="27" width="2.28125" style="8" customWidth="1"/>
    <col min="28" max="28" width="17.7109375" style="8" customWidth="1"/>
    <col min="29" max="16384" width="12.57421875" style="8" customWidth="1"/>
  </cols>
  <sheetData>
    <row r="1" spans="1:8" s="6" customFormat="1" ht="18">
      <c r="A1" s="698" t="s">
        <v>0</v>
      </c>
      <c r="B1" s="698"/>
      <c r="C1" s="698"/>
      <c r="D1" s="698"/>
      <c r="E1" s="698"/>
      <c r="F1" s="698"/>
      <c r="G1" s="698"/>
      <c r="H1" s="698"/>
    </row>
    <row r="3" spans="1:8" s="178" customFormat="1" ht="15">
      <c r="A3" s="699" t="s">
        <v>380</v>
      </c>
      <c r="B3" s="699"/>
      <c r="C3" s="699"/>
      <c r="D3" s="699"/>
      <c r="E3" s="699"/>
      <c r="F3" s="699"/>
      <c r="G3" s="699"/>
      <c r="H3" s="699"/>
    </row>
    <row r="4" s="7" customFormat="1" ht="15" thickBot="1"/>
    <row r="5" spans="1:8" ht="12.75">
      <c r="A5" s="214"/>
      <c r="B5" s="695" t="s">
        <v>276</v>
      </c>
      <c r="C5" s="696"/>
      <c r="D5" s="696"/>
      <c r="E5" s="697"/>
      <c r="F5" s="695" t="s">
        <v>40</v>
      </c>
      <c r="G5" s="696"/>
      <c r="H5" s="696"/>
    </row>
    <row r="6" spans="1:8" ht="12.75">
      <c r="A6" s="9" t="s">
        <v>1</v>
      </c>
      <c r="B6" s="10" t="s">
        <v>41</v>
      </c>
      <c r="C6" s="701" t="s">
        <v>42</v>
      </c>
      <c r="D6" s="701" t="s">
        <v>28</v>
      </c>
      <c r="E6" s="701" t="s">
        <v>10</v>
      </c>
      <c r="F6" s="10" t="s">
        <v>41</v>
      </c>
      <c r="G6" s="701" t="s">
        <v>42</v>
      </c>
      <c r="H6" s="700" t="s">
        <v>28</v>
      </c>
    </row>
    <row r="7" spans="1:28" ht="13.5" thickBot="1">
      <c r="A7" s="179"/>
      <c r="B7" s="188" t="s">
        <v>34</v>
      </c>
      <c r="C7" s="702"/>
      <c r="D7" s="702"/>
      <c r="E7" s="702"/>
      <c r="F7" s="188" t="s">
        <v>34</v>
      </c>
      <c r="G7" s="702"/>
      <c r="H7" s="655"/>
      <c r="AB7" s="12"/>
    </row>
    <row r="8" spans="1:30" ht="12.75">
      <c r="A8" s="2">
        <v>1990</v>
      </c>
      <c r="B8" s="14">
        <v>1448</v>
      </c>
      <c r="C8" s="14">
        <v>475</v>
      </c>
      <c r="D8" s="14">
        <v>241</v>
      </c>
      <c r="E8" s="243">
        <v>2164</v>
      </c>
      <c r="F8" s="15">
        <v>4.681629834254144</v>
      </c>
      <c r="G8" s="15">
        <v>10.191578947368422</v>
      </c>
      <c r="H8" s="16">
        <v>19.904564315352697</v>
      </c>
      <c r="AB8" s="13"/>
      <c r="AD8" s="13"/>
    </row>
    <row r="9" spans="1:30" ht="12.75">
      <c r="A9" s="3" t="s">
        <v>22</v>
      </c>
      <c r="B9" s="14">
        <v>1322</v>
      </c>
      <c r="C9" s="14">
        <v>400</v>
      </c>
      <c r="D9" s="14">
        <v>282</v>
      </c>
      <c r="E9" s="243">
        <v>2004</v>
      </c>
      <c r="F9" s="15">
        <v>4.7328290468986385</v>
      </c>
      <c r="G9" s="15">
        <v>10.85075</v>
      </c>
      <c r="H9" s="16">
        <v>16.902127659574468</v>
      </c>
      <c r="AB9" s="13"/>
      <c r="AD9" s="13"/>
    </row>
    <row r="10" spans="1:30" ht="12.75">
      <c r="A10" s="2">
        <v>1992</v>
      </c>
      <c r="B10" s="14">
        <v>1305</v>
      </c>
      <c r="C10" s="14">
        <v>416</v>
      </c>
      <c r="D10" s="14">
        <v>294</v>
      </c>
      <c r="E10" s="243">
        <v>2015</v>
      </c>
      <c r="F10" s="15">
        <v>4.934099616858237</v>
      </c>
      <c r="G10" s="15">
        <v>11.122596153846153</v>
      </c>
      <c r="H10" s="16">
        <v>17.03061224489796</v>
      </c>
      <c r="AB10" s="13"/>
      <c r="AD10" s="13"/>
    </row>
    <row r="11" spans="1:30" ht="12.75">
      <c r="A11" s="2">
        <v>1993</v>
      </c>
      <c r="B11" s="14">
        <v>1272</v>
      </c>
      <c r="C11" s="14">
        <v>407</v>
      </c>
      <c r="D11" s="14">
        <v>284</v>
      </c>
      <c r="E11" s="243">
        <v>1963</v>
      </c>
      <c r="F11" s="15">
        <v>4.955188679245283</v>
      </c>
      <c r="G11" s="15">
        <v>11.14004914004914</v>
      </c>
      <c r="H11" s="16">
        <v>17.27112676056338</v>
      </c>
      <c r="AB11" s="12"/>
      <c r="AD11" s="13"/>
    </row>
    <row r="12" spans="1:30" ht="12.75">
      <c r="A12" s="2">
        <v>1994</v>
      </c>
      <c r="B12" s="14">
        <v>1178</v>
      </c>
      <c r="C12" s="14">
        <v>330</v>
      </c>
      <c r="D12" s="14">
        <v>251</v>
      </c>
      <c r="E12" s="243">
        <v>1759</v>
      </c>
      <c r="F12" s="15">
        <v>4.938879456706282</v>
      </c>
      <c r="G12" s="15">
        <v>11.887878787878789</v>
      </c>
      <c r="H12" s="16">
        <v>17.693227091633467</v>
      </c>
      <c r="AB12" s="13"/>
      <c r="AD12" s="13"/>
    </row>
    <row r="13" spans="1:8" ht="12.75">
      <c r="A13" s="2">
        <v>1995</v>
      </c>
      <c r="B13" s="14">
        <v>1110</v>
      </c>
      <c r="C13" s="14">
        <v>311</v>
      </c>
      <c r="D13" s="14">
        <v>242</v>
      </c>
      <c r="E13" s="243">
        <v>1663</v>
      </c>
      <c r="F13" s="15">
        <v>5.04954954954955</v>
      </c>
      <c r="G13" s="15">
        <v>12.305466237942122</v>
      </c>
      <c r="H13" s="16">
        <v>18.041322314049587</v>
      </c>
    </row>
    <row r="14" spans="1:10" ht="12.75">
      <c r="A14" s="2">
        <v>1996</v>
      </c>
      <c r="B14" s="11">
        <v>1077.482</v>
      </c>
      <c r="C14" s="11">
        <v>293.937</v>
      </c>
      <c r="D14" s="11">
        <v>234.206</v>
      </c>
      <c r="E14" s="243">
        <v>1605.625</v>
      </c>
      <c r="F14" s="15">
        <v>4.994236562652555</v>
      </c>
      <c r="G14" s="15">
        <v>12.23153260732742</v>
      </c>
      <c r="H14" s="16">
        <v>17.679307959659447</v>
      </c>
      <c r="J14" s="13"/>
    </row>
    <row r="15" spans="1:10" ht="12.75">
      <c r="A15" s="2">
        <v>1997</v>
      </c>
      <c r="B15" s="11">
        <v>1127.633</v>
      </c>
      <c r="C15" s="11">
        <v>388.102</v>
      </c>
      <c r="D15" s="11">
        <v>294.736</v>
      </c>
      <c r="E15" s="243">
        <v>1810.471</v>
      </c>
      <c r="F15" s="15">
        <v>5.316800767625637</v>
      </c>
      <c r="G15" s="15">
        <v>11.925215536121948</v>
      </c>
      <c r="H15" s="16">
        <v>17.94622984637099</v>
      </c>
      <c r="J15" s="13"/>
    </row>
    <row r="16" spans="1:8" ht="12.75">
      <c r="A16" s="2">
        <v>1998</v>
      </c>
      <c r="B16" s="11">
        <v>1314.134</v>
      </c>
      <c r="C16" s="11">
        <v>326.242</v>
      </c>
      <c r="D16" s="11">
        <v>280.178</v>
      </c>
      <c r="E16" s="243">
        <v>1920.554</v>
      </c>
      <c r="F16" s="15">
        <v>5.2</v>
      </c>
      <c r="G16" s="15">
        <v>13.2</v>
      </c>
      <c r="H16" s="16">
        <v>18.7</v>
      </c>
    </row>
    <row r="17" spans="1:8" ht="12.75">
      <c r="A17" s="2">
        <v>1999</v>
      </c>
      <c r="B17" s="11">
        <v>1346</v>
      </c>
      <c r="C17" s="11">
        <v>315</v>
      </c>
      <c r="D17" s="11">
        <v>289</v>
      </c>
      <c r="E17" s="243">
        <v>1950</v>
      </c>
      <c r="F17" s="15">
        <v>5.1</v>
      </c>
      <c r="G17" s="15">
        <v>13.6</v>
      </c>
      <c r="H17" s="16">
        <v>19.8</v>
      </c>
    </row>
    <row r="18" spans="1:8" ht="12.75">
      <c r="A18" s="2">
        <v>2000</v>
      </c>
      <c r="B18" s="11">
        <v>1405.753</v>
      </c>
      <c r="C18" s="11">
        <v>274.652</v>
      </c>
      <c r="D18" s="11">
        <v>270.692</v>
      </c>
      <c r="E18" s="243">
        <v>1951.097</v>
      </c>
      <c r="F18" s="15">
        <v>5.2</v>
      </c>
      <c r="G18" s="15">
        <v>13.9</v>
      </c>
      <c r="H18" s="16">
        <v>20</v>
      </c>
    </row>
    <row r="19" spans="1:8" ht="12.75">
      <c r="A19" s="4" t="s">
        <v>207</v>
      </c>
      <c r="B19" s="11">
        <v>1235.6607164876</v>
      </c>
      <c r="C19" s="11">
        <v>236.588027845692</v>
      </c>
      <c r="D19" s="11">
        <v>286.695503593254</v>
      </c>
      <c r="E19" s="243">
        <v>1758.94424792655</v>
      </c>
      <c r="F19" s="15">
        <v>5.249625903209117</v>
      </c>
      <c r="G19" s="15">
        <v>13.304610584200764</v>
      </c>
      <c r="H19" s="16">
        <v>20.00190465001516</v>
      </c>
    </row>
    <row r="20" spans="1:8" ht="12.75">
      <c r="A20" s="4" t="s">
        <v>223</v>
      </c>
      <c r="B20" s="11">
        <v>1275.961</v>
      </c>
      <c r="C20" s="11">
        <v>261.395</v>
      </c>
      <c r="D20" s="11">
        <v>292.002</v>
      </c>
      <c r="E20" s="243">
        <v>1829.358</v>
      </c>
      <c r="F20" s="15">
        <v>5.116684560743894</v>
      </c>
      <c r="G20" s="15">
        <v>11.594365999504973</v>
      </c>
      <c r="H20" s="16">
        <v>18.952704414878188</v>
      </c>
    </row>
    <row r="21" spans="1:8" ht="12.75">
      <c r="A21" s="4" t="s">
        <v>236</v>
      </c>
      <c r="B21" s="11">
        <v>1245.325</v>
      </c>
      <c r="C21" s="11">
        <v>212.255</v>
      </c>
      <c r="D21" s="11">
        <v>227.066</v>
      </c>
      <c r="E21" s="243">
        <v>1684.647</v>
      </c>
      <c r="F21" s="15">
        <v>5.1</v>
      </c>
      <c r="G21" s="15">
        <v>14.4</v>
      </c>
      <c r="H21" s="16">
        <v>21.2</v>
      </c>
    </row>
    <row r="22" spans="1:9" ht="12.75">
      <c r="A22" s="4" t="s">
        <v>289</v>
      </c>
      <c r="B22" s="11">
        <v>1212.7572692130932</v>
      </c>
      <c r="C22" s="11">
        <v>193.05705615109</v>
      </c>
      <c r="D22" s="11">
        <v>197.9285806311568</v>
      </c>
      <c r="E22" s="243">
        <v>1603.7429059953404</v>
      </c>
      <c r="F22" s="15">
        <v>5.057192938200779</v>
      </c>
      <c r="G22" s="15">
        <v>14.473594140411603</v>
      </c>
      <c r="H22" s="16">
        <v>22.46284467452898</v>
      </c>
      <c r="I22" s="17"/>
    </row>
    <row r="23" spans="1:9" ht="13.5" thickBot="1">
      <c r="A23" s="5" t="s">
        <v>298</v>
      </c>
      <c r="B23" s="177">
        <v>1187.56800363602</v>
      </c>
      <c r="C23" s="177">
        <v>213.586096309982</v>
      </c>
      <c r="D23" s="177">
        <v>179.394870053993</v>
      </c>
      <c r="E23" s="177">
        <v>1580.5489699999948</v>
      </c>
      <c r="F23" s="282">
        <v>5.120969817032067</v>
      </c>
      <c r="G23" s="282">
        <v>15.573095218308858</v>
      </c>
      <c r="H23" s="283">
        <v>23.48891783414099</v>
      </c>
      <c r="I23" s="17"/>
    </row>
    <row r="24" ht="12.75">
      <c r="I24" s="17"/>
    </row>
    <row r="25" ht="12.75">
      <c r="B25" s="119"/>
    </row>
    <row r="26" ht="12.75">
      <c r="B26" s="120"/>
    </row>
  </sheetData>
  <mergeCells count="9">
    <mergeCell ref="H6:H7"/>
    <mergeCell ref="C6:C7"/>
    <mergeCell ref="D6:D7"/>
    <mergeCell ref="E6:E7"/>
    <mergeCell ref="G6:G7"/>
    <mergeCell ref="B5:E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58" r:id="rId1"/>
  <ignoredErrors>
    <ignoredError sqref="A19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50"/>
  <sheetViews>
    <sheetView showGridLines="0" zoomScale="75" zoomScaleNormal="75" workbookViewId="0" topLeftCell="A1">
      <selection activeCell="K8" sqref="K8"/>
    </sheetView>
  </sheetViews>
  <sheetFormatPr defaultColWidth="11.421875" defaultRowHeight="12.75"/>
  <cols>
    <col min="1" max="1" width="32.28125" style="104" bestFit="1" customWidth="1"/>
    <col min="2" max="6" width="14.421875" style="104" customWidth="1"/>
    <col min="7" max="7" width="17.28125" style="104" customWidth="1"/>
    <col min="8" max="16384" width="11.421875" style="104" customWidth="1"/>
  </cols>
  <sheetData>
    <row r="1" spans="1:7" s="365" customFormat="1" ht="18">
      <c r="A1" s="642" t="s">
        <v>0</v>
      </c>
      <c r="B1" s="642"/>
      <c r="C1" s="642"/>
      <c r="D1" s="642"/>
      <c r="E1" s="642"/>
      <c r="F1" s="642"/>
      <c r="G1" s="642"/>
    </row>
    <row r="3" spans="1:7" s="97" customFormat="1" ht="15">
      <c r="A3" s="643" t="s">
        <v>333</v>
      </c>
      <c r="B3" s="643"/>
      <c r="C3" s="643"/>
      <c r="D3" s="643"/>
      <c r="E3" s="643"/>
      <c r="F3" s="643"/>
      <c r="G3" s="643"/>
    </row>
    <row r="4" spans="1:7" s="97" customFormat="1" ht="15.75" thickBot="1">
      <c r="A4" s="646"/>
      <c r="B4" s="646"/>
      <c r="C4" s="646"/>
      <c r="D4" s="646"/>
      <c r="E4" s="646"/>
      <c r="F4" s="646"/>
      <c r="G4" s="646"/>
    </row>
    <row r="5" spans="1:9" ht="12.75">
      <c r="A5" s="49"/>
      <c r="B5" s="644" t="s">
        <v>95</v>
      </c>
      <c r="C5" s="645"/>
      <c r="D5" s="644" t="s">
        <v>96</v>
      </c>
      <c r="E5" s="645"/>
      <c r="F5" s="644" t="s">
        <v>10</v>
      </c>
      <c r="G5" s="645"/>
      <c r="H5" s="43"/>
      <c r="I5" s="43"/>
    </row>
    <row r="6" spans="1:9" ht="12.75">
      <c r="A6" s="366" t="s">
        <v>97</v>
      </c>
      <c r="B6" s="85" t="s">
        <v>68</v>
      </c>
      <c r="C6" s="48" t="s">
        <v>60</v>
      </c>
      <c r="D6" s="85" t="s">
        <v>68</v>
      </c>
      <c r="E6" s="48" t="s">
        <v>60</v>
      </c>
      <c r="F6" s="85" t="s">
        <v>68</v>
      </c>
      <c r="G6" s="48" t="s">
        <v>60</v>
      </c>
      <c r="H6" s="43"/>
      <c r="I6" s="43"/>
    </row>
    <row r="7" spans="1:9" ht="13.5" thickBot="1">
      <c r="A7" s="43"/>
      <c r="B7" s="99" t="s">
        <v>71</v>
      </c>
      <c r="C7" s="99" t="s">
        <v>62</v>
      </c>
      <c r="D7" s="99" t="s">
        <v>71</v>
      </c>
      <c r="E7" s="99" t="s">
        <v>62</v>
      </c>
      <c r="F7" s="99" t="s">
        <v>71</v>
      </c>
      <c r="G7" s="99" t="s">
        <v>62</v>
      </c>
      <c r="H7" s="43"/>
      <c r="I7" s="43"/>
    </row>
    <row r="8" spans="1:9" ht="12.75">
      <c r="A8" s="367" t="s">
        <v>98</v>
      </c>
      <c r="B8" s="368">
        <v>2757558</v>
      </c>
      <c r="C8" s="368">
        <v>715330.835</v>
      </c>
      <c r="D8" s="369" t="s">
        <v>46</v>
      </c>
      <c r="E8" s="369" t="s">
        <v>46</v>
      </c>
      <c r="F8" s="368">
        <v>2757558</v>
      </c>
      <c r="G8" s="370">
        <v>715330.835</v>
      </c>
      <c r="H8" s="43"/>
      <c r="I8" s="43"/>
    </row>
    <row r="9" spans="1:9" ht="12.75">
      <c r="A9" s="371" t="s">
        <v>25</v>
      </c>
      <c r="B9" s="347">
        <v>246944</v>
      </c>
      <c r="C9" s="347">
        <v>38749.36</v>
      </c>
      <c r="D9" s="372" t="s">
        <v>46</v>
      </c>
      <c r="E9" s="372" t="s">
        <v>46</v>
      </c>
      <c r="F9" s="347">
        <v>246944</v>
      </c>
      <c r="G9" s="348">
        <v>38749.36</v>
      </c>
      <c r="H9" s="43"/>
      <c r="I9" s="43"/>
    </row>
    <row r="10" spans="1:9" ht="12.75">
      <c r="A10" s="371" t="s">
        <v>29</v>
      </c>
      <c r="B10" s="347">
        <v>769645</v>
      </c>
      <c r="C10" s="347">
        <v>186497.83099999998</v>
      </c>
      <c r="D10" s="372" t="s">
        <v>46</v>
      </c>
      <c r="E10" s="372" t="s">
        <v>46</v>
      </c>
      <c r="F10" s="347">
        <v>769645</v>
      </c>
      <c r="G10" s="348">
        <v>186497.83099999998</v>
      </c>
      <c r="H10" s="43"/>
      <c r="I10" s="43"/>
    </row>
    <row r="11" spans="1:9" ht="12.75">
      <c r="A11" s="371" t="s">
        <v>30</v>
      </c>
      <c r="B11" s="347">
        <v>400576</v>
      </c>
      <c r="C11" s="347">
        <v>110798.423</v>
      </c>
      <c r="D11" s="372" t="s">
        <v>46</v>
      </c>
      <c r="E11" s="372" t="s">
        <v>46</v>
      </c>
      <c r="F11" s="347">
        <v>400576</v>
      </c>
      <c r="G11" s="348">
        <v>110798.423</v>
      </c>
      <c r="H11" s="43"/>
      <c r="I11" s="43"/>
    </row>
    <row r="12" spans="1:9" ht="12.75">
      <c r="A12" s="371" t="s">
        <v>31</v>
      </c>
      <c r="B12" s="347">
        <v>1340393</v>
      </c>
      <c r="C12" s="347">
        <v>379285.22099999996</v>
      </c>
      <c r="D12" s="372" t="s">
        <v>46</v>
      </c>
      <c r="E12" s="372" t="s">
        <v>46</v>
      </c>
      <c r="F12" s="347">
        <v>1340393</v>
      </c>
      <c r="G12" s="348">
        <v>379285.22099999996</v>
      </c>
      <c r="H12" s="43"/>
      <c r="I12" s="43"/>
    </row>
    <row r="13" spans="1:9" ht="12.75">
      <c r="A13" s="373"/>
      <c r="B13" s="347"/>
      <c r="C13" s="347"/>
      <c r="D13" s="347"/>
      <c r="E13" s="347"/>
      <c r="F13" s="347"/>
      <c r="G13" s="348"/>
      <c r="H13" s="43"/>
      <c r="I13" s="43"/>
    </row>
    <row r="14" spans="1:9" ht="12.75">
      <c r="A14" s="374" t="s">
        <v>99</v>
      </c>
      <c r="B14" s="368">
        <v>13950245</v>
      </c>
      <c r="C14" s="368">
        <v>155454.13</v>
      </c>
      <c r="D14" s="368">
        <v>5440531.431914877</v>
      </c>
      <c r="E14" s="368">
        <v>68671.69129164284</v>
      </c>
      <c r="F14" s="368">
        <v>19390776.431914877</v>
      </c>
      <c r="G14" s="370">
        <v>224125.82129164285</v>
      </c>
      <c r="H14" s="43"/>
      <c r="I14" s="43"/>
    </row>
    <row r="15" spans="1:9" ht="12.75">
      <c r="A15" s="371" t="s">
        <v>111</v>
      </c>
      <c r="B15" s="347">
        <v>4556960</v>
      </c>
      <c r="C15" s="347">
        <v>31630.437999999995</v>
      </c>
      <c r="D15" s="347">
        <v>605638.8722645361</v>
      </c>
      <c r="E15" s="347">
        <v>4124.296393648853</v>
      </c>
      <c r="F15" s="347">
        <v>5162598.872264536</v>
      </c>
      <c r="G15" s="348">
        <v>35754.73439364885</v>
      </c>
      <c r="H15" s="43"/>
      <c r="I15" s="43"/>
    </row>
    <row r="16" spans="1:9" ht="12.75">
      <c r="A16" s="371" t="s">
        <v>100</v>
      </c>
      <c r="B16" s="347">
        <v>8831067</v>
      </c>
      <c r="C16" s="347">
        <v>112674.44200000002</v>
      </c>
      <c r="D16" s="347">
        <v>4502988.944345476</v>
      </c>
      <c r="E16" s="347">
        <v>57824.46798506502</v>
      </c>
      <c r="F16" s="347">
        <v>13334055.944345476</v>
      </c>
      <c r="G16" s="348">
        <v>170498.90998506505</v>
      </c>
      <c r="H16" s="43"/>
      <c r="I16" s="43"/>
    </row>
    <row r="17" spans="1:9" ht="12.75">
      <c r="A17" s="371" t="s">
        <v>101</v>
      </c>
      <c r="B17" s="347">
        <v>562218</v>
      </c>
      <c r="C17" s="347">
        <v>11149.25</v>
      </c>
      <c r="D17" s="347">
        <v>331903.61530486465</v>
      </c>
      <c r="E17" s="347">
        <v>6722.92691292897</v>
      </c>
      <c r="F17" s="347">
        <v>894121.6153048647</v>
      </c>
      <c r="G17" s="348">
        <v>17872.176912928968</v>
      </c>
      <c r="H17" s="43"/>
      <c r="I17" s="43"/>
    </row>
    <row r="18" spans="1:9" ht="12.75">
      <c r="A18" s="373"/>
      <c r="B18" s="347"/>
      <c r="C18" s="347"/>
      <c r="D18" s="347"/>
      <c r="E18" s="347"/>
      <c r="F18" s="347"/>
      <c r="G18" s="348"/>
      <c r="H18" s="43"/>
      <c r="I18" s="43"/>
    </row>
    <row r="19" spans="1:9" ht="12.75">
      <c r="A19" s="374" t="s">
        <v>102</v>
      </c>
      <c r="B19" s="368">
        <v>1370509</v>
      </c>
      <c r="C19" s="368">
        <v>9989.452</v>
      </c>
      <c r="D19" s="368">
        <v>210039.97</v>
      </c>
      <c r="E19" s="368">
        <v>3632.0358799999995</v>
      </c>
      <c r="F19" s="368">
        <v>1580548.97</v>
      </c>
      <c r="G19" s="370">
        <v>13621.487879999999</v>
      </c>
      <c r="H19" s="43"/>
      <c r="I19" s="43"/>
    </row>
    <row r="20" spans="1:9" ht="12.75">
      <c r="A20" s="371" t="s">
        <v>103</v>
      </c>
      <c r="B20" s="347">
        <v>1127929</v>
      </c>
      <c r="C20" s="347">
        <v>5597.226999999999</v>
      </c>
      <c r="D20" s="347">
        <v>59639.00363602452</v>
      </c>
      <c r="E20" s="347">
        <v>484.2729022931111</v>
      </c>
      <c r="F20" s="347">
        <v>1187568.0036360244</v>
      </c>
      <c r="G20" s="348">
        <v>6081.49990229311</v>
      </c>
      <c r="H20" s="43"/>
      <c r="I20" s="43"/>
    </row>
    <row r="21" spans="1:9" ht="12.75">
      <c r="A21" s="371" t="s">
        <v>42</v>
      </c>
      <c r="B21" s="347">
        <v>131560</v>
      </c>
      <c r="C21" s="347">
        <v>1800.4410000000003</v>
      </c>
      <c r="D21" s="347">
        <v>82026.09630998212</v>
      </c>
      <c r="E21" s="347">
        <v>1525.7556151422377</v>
      </c>
      <c r="F21" s="347">
        <v>213586.09630998212</v>
      </c>
      <c r="G21" s="348">
        <v>3326.196615142238</v>
      </c>
      <c r="H21" s="43"/>
      <c r="I21" s="43"/>
    </row>
    <row r="22" spans="1:9" ht="12.75">
      <c r="A22" s="371" t="s">
        <v>104</v>
      </c>
      <c r="B22" s="347">
        <v>111020</v>
      </c>
      <c r="C22" s="347">
        <v>2591.7839999999997</v>
      </c>
      <c r="D22" s="347">
        <v>68374.87005399335</v>
      </c>
      <c r="E22" s="347">
        <v>1622.0073625646507</v>
      </c>
      <c r="F22" s="347">
        <v>179394.87005399336</v>
      </c>
      <c r="G22" s="348">
        <v>4213.791362564651</v>
      </c>
      <c r="H22" s="43"/>
      <c r="I22" s="43"/>
    </row>
    <row r="23" spans="1:9" ht="12.75">
      <c r="A23" s="373"/>
      <c r="B23" s="347"/>
      <c r="C23" s="347"/>
      <c r="D23" s="347"/>
      <c r="E23" s="347"/>
      <c r="F23" s="347"/>
      <c r="G23" s="348"/>
      <c r="H23" s="43"/>
      <c r="I23" s="43"/>
    </row>
    <row r="24" spans="1:9" ht="14.25">
      <c r="A24" s="374" t="s">
        <v>241</v>
      </c>
      <c r="B24" s="368">
        <v>38322018</v>
      </c>
      <c r="C24" s="368">
        <v>3136672.722</v>
      </c>
      <c r="D24" s="368">
        <v>383220.18000000715</v>
      </c>
      <c r="E24" s="368">
        <v>31366.7272200007</v>
      </c>
      <c r="F24" s="368">
        <v>38705238.18000001</v>
      </c>
      <c r="G24" s="370">
        <v>3168039.4492200003</v>
      </c>
      <c r="H24" s="43"/>
      <c r="I24" s="43"/>
    </row>
    <row r="25" spans="1:9" ht="12.75">
      <c r="A25" s="371" t="s">
        <v>45</v>
      </c>
      <c r="B25" s="347">
        <v>1572308</v>
      </c>
      <c r="C25" s="347">
        <v>10564.22</v>
      </c>
      <c r="D25" s="347">
        <v>4743.695653309518</v>
      </c>
      <c r="E25" s="347">
        <v>32.0288613637259</v>
      </c>
      <c r="F25" s="347">
        <v>1577051.6956533096</v>
      </c>
      <c r="G25" s="348">
        <v>10596.248861363725</v>
      </c>
      <c r="H25" s="43"/>
      <c r="I25" s="43"/>
    </row>
    <row r="26" spans="1:9" ht="12.75">
      <c r="A26" s="371" t="s">
        <v>105</v>
      </c>
      <c r="B26" s="347">
        <v>36749710</v>
      </c>
      <c r="C26" s="347">
        <v>3126108.502</v>
      </c>
      <c r="D26" s="347">
        <v>378476.48434669763</v>
      </c>
      <c r="E26" s="347">
        <v>31334.69835863697</v>
      </c>
      <c r="F26" s="347">
        <v>37128186.484346695</v>
      </c>
      <c r="G26" s="348">
        <v>3157443.2003586367</v>
      </c>
      <c r="H26" s="43"/>
      <c r="I26" s="43"/>
    </row>
    <row r="27" spans="1:9" ht="12.75">
      <c r="A27" s="373"/>
      <c r="B27" s="347"/>
      <c r="C27" s="347"/>
      <c r="D27" s="347"/>
      <c r="E27" s="347"/>
      <c r="F27" s="347"/>
      <c r="G27" s="348"/>
      <c r="H27" s="43"/>
      <c r="I27" s="43"/>
    </row>
    <row r="28" spans="1:9" ht="12.75">
      <c r="A28" s="374" t="s">
        <v>106</v>
      </c>
      <c r="B28" s="368">
        <v>27610</v>
      </c>
      <c r="C28" s="368">
        <v>5069.762</v>
      </c>
      <c r="D28" s="369" t="s">
        <v>46</v>
      </c>
      <c r="E28" s="369" t="s">
        <v>46</v>
      </c>
      <c r="F28" s="368">
        <v>27610</v>
      </c>
      <c r="G28" s="370">
        <v>5069.762</v>
      </c>
      <c r="H28" s="43"/>
      <c r="I28" s="43"/>
    </row>
    <row r="29" spans="1:9" ht="12.75">
      <c r="A29" s="371" t="s">
        <v>56</v>
      </c>
      <c r="B29" s="347">
        <v>24929</v>
      </c>
      <c r="C29" s="347">
        <v>4710.606</v>
      </c>
      <c r="D29" s="372" t="s">
        <v>46</v>
      </c>
      <c r="E29" s="372" t="s">
        <v>46</v>
      </c>
      <c r="F29" s="347">
        <v>24929</v>
      </c>
      <c r="G29" s="348">
        <v>4710.606</v>
      </c>
      <c r="H29" s="43"/>
      <c r="I29" s="43"/>
    </row>
    <row r="30" spans="1:9" ht="12.75">
      <c r="A30" s="371" t="s">
        <v>107</v>
      </c>
      <c r="B30" s="347">
        <v>2681</v>
      </c>
      <c r="C30" s="347">
        <v>359.156</v>
      </c>
      <c r="D30" s="372" t="s">
        <v>46</v>
      </c>
      <c r="E30" s="372" t="s">
        <v>46</v>
      </c>
      <c r="F30" s="347">
        <v>2681</v>
      </c>
      <c r="G30" s="348">
        <v>359.156</v>
      </c>
      <c r="H30" s="43"/>
      <c r="I30" s="43"/>
    </row>
    <row r="31" spans="1:9" ht="12.75">
      <c r="A31" s="373"/>
      <c r="B31" s="347"/>
      <c r="C31" s="347"/>
      <c r="D31" s="347"/>
      <c r="E31" s="347"/>
      <c r="F31" s="347"/>
      <c r="G31" s="348"/>
      <c r="H31" s="43"/>
      <c r="I31" s="43"/>
    </row>
    <row r="32" spans="1:9" ht="15" customHeight="1">
      <c r="A32" s="374" t="s">
        <v>242</v>
      </c>
      <c r="B32" s="368">
        <v>684362.5510000001</v>
      </c>
      <c r="C32" s="368">
        <v>1275324.4440000001</v>
      </c>
      <c r="D32" s="368">
        <v>6491.973325011679</v>
      </c>
      <c r="E32" s="368">
        <v>12097.932972933166</v>
      </c>
      <c r="F32" s="368">
        <v>690854.5243250118</v>
      </c>
      <c r="G32" s="370">
        <v>1287422.3769729333</v>
      </c>
      <c r="H32" s="43"/>
      <c r="I32" s="43"/>
    </row>
    <row r="33" spans="1:9" ht="12.75">
      <c r="A33" s="371" t="s">
        <v>64</v>
      </c>
      <c r="B33" s="347">
        <v>567210.6610000001</v>
      </c>
      <c r="C33" s="347">
        <v>1073459.111</v>
      </c>
      <c r="D33" s="347">
        <v>5438.082732167279</v>
      </c>
      <c r="E33" s="347">
        <v>10508.51450093114</v>
      </c>
      <c r="F33" s="347">
        <v>572648.7437321674</v>
      </c>
      <c r="G33" s="348">
        <v>1083967.6255009312</v>
      </c>
      <c r="H33" s="43"/>
      <c r="I33" s="43"/>
    </row>
    <row r="34" spans="1:9" ht="12.75">
      <c r="A34" s="371" t="s">
        <v>108</v>
      </c>
      <c r="B34" s="347">
        <v>34824.194</v>
      </c>
      <c r="C34" s="347">
        <v>65799.357</v>
      </c>
      <c r="D34" s="347">
        <v>254.64915751950892</v>
      </c>
      <c r="E34" s="347">
        <v>632.2979713821362</v>
      </c>
      <c r="F34" s="347">
        <v>35078.84315751951</v>
      </c>
      <c r="G34" s="348">
        <v>66431.65497138214</v>
      </c>
      <c r="H34" s="43"/>
      <c r="I34" s="43"/>
    </row>
    <row r="35" spans="1:9" ht="12.75">
      <c r="A35" s="371" t="s">
        <v>109</v>
      </c>
      <c r="B35" s="347">
        <v>82327.696</v>
      </c>
      <c r="C35" s="347">
        <v>136065.97600000002</v>
      </c>
      <c r="D35" s="347">
        <v>799.2414353248911</v>
      </c>
      <c r="E35" s="347">
        <v>957.1205006198875</v>
      </c>
      <c r="F35" s="347">
        <v>83126.93743532489</v>
      </c>
      <c r="G35" s="348">
        <v>137023.09650061993</v>
      </c>
      <c r="H35" s="43"/>
      <c r="I35" s="43"/>
    </row>
    <row r="36" spans="1:9" ht="12.75">
      <c r="A36" s="373"/>
      <c r="B36" s="347"/>
      <c r="C36" s="347"/>
      <c r="D36" s="347"/>
      <c r="E36" s="347"/>
      <c r="F36" s="347"/>
      <c r="G36" s="348"/>
      <c r="H36" s="43"/>
      <c r="I36" s="43"/>
    </row>
    <row r="37" spans="1:9" ht="15" customHeight="1">
      <c r="A37" s="374" t="s">
        <v>332</v>
      </c>
      <c r="B37" s="368">
        <v>45112.727</v>
      </c>
      <c r="C37" s="368">
        <v>51734.14739999999</v>
      </c>
      <c r="D37" s="368">
        <v>15936.121780185735</v>
      </c>
      <c r="E37" s="368">
        <v>18789.802143880428</v>
      </c>
      <c r="F37" s="368">
        <v>61048.84878018573</v>
      </c>
      <c r="G37" s="370">
        <v>70523.94954388042</v>
      </c>
      <c r="H37" s="43"/>
      <c r="I37" s="43"/>
    </row>
    <row r="38" spans="1:9" ht="12.75">
      <c r="A38" s="371"/>
      <c r="B38" s="368"/>
      <c r="C38" s="368"/>
      <c r="D38" s="368"/>
      <c r="E38" s="368"/>
      <c r="F38" s="368"/>
      <c r="G38" s="370"/>
      <c r="H38" s="43"/>
      <c r="I38" s="43"/>
    </row>
    <row r="39" spans="1:9" ht="13.5" thickBot="1">
      <c r="A39" s="375" t="s">
        <v>110</v>
      </c>
      <c r="B39" s="376"/>
      <c r="C39" s="376">
        <v>5349575.492400001</v>
      </c>
      <c r="D39" s="376"/>
      <c r="E39" s="376">
        <v>134558.18950845714</v>
      </c>
      <c r="F39" s="376"/>
      <c r="G39" s="377">
        <v>5484133.681908457</v>
      </c>
      <c r="H39" s="43"/>
      <c r="I39" s="43"/>
    </row>
    <row r="40" spans="1:9" ht="14.25">
      <c r="A40" s="378" t="s">
        <v>243</v>
      </c>
      <c r="B40" s="347"/>
      <c r="C40" s="348"/>
      <c r="D40" s="337"/>
      <c r="E40" s="337"/>
      <c r="F40" s="337"/>
      <c r="G40" s="337"/>
      <c r="H40" s="43"/>
      <c r="I40" s="43"/>
    </row>
    <row r="41" spans="1:9" ht="14.25">
      <c r="A41" s="378" t="s">
        <v>244</v>
      </c>
      <c r="D41" s="43"/>
      <c r="E41" s="43"/>
      <c r="F41" s="43"/>
      <c r="G41" s="43"/>
      <c r="H41" s="43"/>
      <c r="I41" s="43"/>
    </row>
    <row r="42" spans="1:9" ht="14.25">
      <c r="A42" s="380" t="s">
        <v>362</v>
      </c>
      <c r="B42" s="363"/>
      <c r="H42" s="43"/>
      <c r="I42" s="43"/>
    </row>
    <row r="43" spans="8:9" ht="12.75">
      <c r="H43" s="43"/>
      <c r="I43" s="43"/>
    </row>
    <row r="44" spans="8:9" ht="12.75">
      <c r="H44" s="43"/>
      <c r="I44" s="43"/>
    </row>
    <row r="45" spans="8:9" ht="12.75">
      <c r="H45" s="43"/>
      <c r="I45" s="43"/>
    </row>
    <row r="46" spans="8:9" ht="12.75">
      <c r="H46" s="43"/>
      <c r="I46" s="43"/>
    </row>
    <row r="47" spans="8:9" ht="12.75">
      <c r="H47" s="43"/>
      <c r="I47" s="43"/>
    </row>
    <row r="48" spans="8:9" ht="12.75">
      <c r="H48" s="43"/>
      <c r="I48" s="43"/>
    </row>
    <row r="49" spans="8:9" ht="12.75">
      <c r="H49" s="43"/>
      <c r="I49" s="43"/>
    </row>
    <row r="50" spans="8:9" ht="12.75">
      <c r="H50" s="43"/>
      <c r="I50" s="43"/>
    </row>
  </sheetData>
  <mergeCells count="6">
    <mergeCell ref="A1:G1"/>
    <mergeCell ref="A3:G3"/>
    <mergeCell ref="F5:G5"/>
    <mergeCell ref="D5:E5"/>
    <mergeCell ref="B5:C5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7" transitionEvaluation="1"/>
  <dimension ref="A1:I31"/>
  <sheetViews>
    <sheetView showGridLines="0" zoomScale="75" zoomScaleNormal="75" workbookViewId="0" topLeftCell="A1">
      <selection activeCell="A28" sqref="A28"/>
    </sheetView>
  </sheetViews>
  <sheetFormatPr defaultColWidth="12.57421875" defaultRowHeight="12.75"/>
  <cols>
    <col min="1" max="1" width="29.28125" style="468" customWidth="1"/>
    <col min="2" max="3" width="17.00390625" style="468" customWidth="1"/>
    <col min="4" max="4" width="17.140625" style="468" customWidth="1"/>
    <col min="5" max="8" width="17.00390625" style="468" customWidth="1"/>
    <col min="9" max="9" width="12.57421875" style="468" customWidth="1"/>
    <col min="10" max="10" width="15.140625" style="468" customWidth="1"/>
    <col min="11" max="11" width="12.57421875" style="468" customWidth="1"/>
    <col min="12" max="12" width="26.7109375" style="468" customWidth="1"/>
    <col min="13" max="13" width="2.28125" style="468" customWidth="1"/>
    <col min="14" max="14" width="20.28125" style="468" customWidth="1"/>
    <col min="15" max="15" width="2.28125" style="468" customWidth="1"/>
    <col min="16" max="16" width="20.28125" style="468" customWidth="1"/>
    <col min="17" max="17" width="2.28125" style="468" customWidth="1"/>
    <col min="18" max="18" width="20.28125" style="468" customWidth="1"/>
    <col min="19" max="19" width="2.28125" style="468" customWidth="1"/>
    <col min="20" max="20" width="20.28125" style="468" customWidth="1"/>
    <col min="21" max="21" width="2.28125" style="468" customWidth="1"/>
    <col min="22" max="22" width="20.28125" style="468" customWidth="1"/>
    <col min="23" max="23" width="2.28125" style="468" customWidth="1"/>
    <col min="24" max="24" width="20.28125" style="468" customWidth="1"/>
    <col min="25" max="25" width="2.28125" style="468" customWidth="1"/>
    <col min="26" max="26" width="20.28125" style="468" customWidth="1"/>
    <col min="27" max="27" width="2.28125" style="468" customWidth="1"/>
    <col min="28" max="28" width="17.7109375" style="468" customWidth="1"/>
    <col min="29" max="16384" width="12.57421875" style="468" customWidth="1"/>
  </cols>
  <sheetData>
    <row r="1" spans="1:8" s="467" customFormat="1" ht="18">
      <c r="A1" s="640" t="s">
        <v>0</v>
      </c>
      <c r="B1" s="640"/>
      <c r="C1" s="640"/>
      <c r="D1" s="640"/>
      <c r="E1" s="640"/>
      <c r="F1" s="640"/>
      <c r="G1" s="640"/>
      <c r="H1" s="640"/>
    </row>
    <row r="3" spans="1:8" ht="15">
      <c r="A3" s="706" t="s">
        <v>341</v>
      </c>
      <c r="B3" s="706"/>
      <c r="C3" s="706"/>
      <c r="D3" s="706"/>
      <c r="E3" s="706"/>
      <c r="F3" s="706"/>
      <c r="G3" s="706"/>
      <c r="H3" s="706"/>
    </row>
    <row r="4" ht="13.5" thickBot="1">
      <c r="A4" s="468" t="s">
        <v>43</v>
      </c>
    </row>
    <row r="5" spans="1:8" ht="12.75">
      <c r="A5" s="469"/>
      <c r="B5" s="707" t="s">
        <v>250</v>
      </c>
      <c r="C5" s="708"/>
      <c r="D5" s="708"/>
      <c r="E5" s="709"/>
      <c r="F5" s="707" t="s">
        <v>245</v>
      </c>
      <c r="G5" s="708"/>
      <c r="H5" s="708"/>
    </row>
    <row r="6" spans="1:8" ht="12.75">
      <c r="A6" s="470"/>
      <c r="B6" s="703" t="s">
        <v>249</v>
      </c>
      <c r="C6" s="704"/>
      <c r="D6" s="704"/>
      <c r="E6" s="705"/>
      <c r="F6" s="703" t="s">
        <v>77</v>
      </c>
      <c r="G6" s="704"/>
      <c r="H6" s="704"/>
    </row>
    <row r="7" spans="1:8" ht="15" customHeight="1" thickBot="1">
      <c r="A7" s="471" t="s">
        <v>1</v>
      </c>
      <c r="B7" s="472" t="s">
        <v>277</v>
      </c>
      <c r="C7" s="473" t="s">
        <v>42</v>
      </c>
      <c r="D7" s="474" t="s">
        <v>104</v>
      </c>
      <c r="E7" s="472" t="s">
        <v>10</v>
      </c>
      <c r="F7" s="472" t="s">
        <v>278</v>
      </c>
      <c r="G7" s="472" t="s">
        <v>381</v>
      </c>
      <c r="H7" s="474" t="s">
        <v>104</v>
      </c>
    </row>
    <row r="8" spans="1:9" ht="12.75">
      <c r="A8" s="349">
        <v>1990</v>
      </c>
      <c r="B8" s="475">
        <v>6779</v>
      </c>
      <c r="C8" s="475">
        <v>4841</v>
      </c>
      <c r="D8" s="475">
        <v>4797</v>
      </c>
      <c r="E8" s="475">
        <v>16417</v>
      </c>
      <c r="F8" s="476">
        <v>333.75404180640203</v>
      </c>
      <c r="G8" s="476">
        <v>211.79666558484487</v>
      </c>
      <c r="H8" s="477">
        <v>52.69674131237004</v>
      </c>
      <c r="I8" s="478"/>
    </row>
    <row r="9" spans="1:9" ht="12.75">
      <c r="A9" s="345" t="s">
        <v>22</v>
      </c>
      <c r="B9" s="475">
        <v>6256.8</v>
      </c>
      <c r="C9" s="475">
        <v>4340.3</v>
      </c>
      <c r="D9" s="475">
        <v>4766.4</v>
      </c>
      <c r="E9" s="475">
        <v>15363.5</v>
      </c>
      <c r="F9" s="476">
        <v>329.9195845804335</v>
      </c>
      <c r="G9" s="476">
        <v>175.03275515968895</v>
      </c>
      <c r="H9" s="477">
        <v>52.65467046506317</v>
      </c>
      <c r="I9" s="478"/>
    </row>
    <row r="10" spans="1:9" ht="12.75">
      <c r="A10" s="349">
        <v>1992</v>
      </c>
      <c r="B10" s="475">
        <v>6439</v>
      </c>
      <c r="C10" s="475">
        <v>4627</v>
      </c>
      <c r="D10" s="475">
        <v>5007</v>
      </c>
      <c r="E10" s="475">
        <v>16073</v>
      </c>
      <c r="F10" s="476">
        <v>329.4087242917073</v>
      </c>
      <c r="G10" s="476">
        <v>183.7654610363853</v>
      </c>
      <c r="H10" s="477">
        <v>52.6907311913262</v>
      </c>
      <c r="I10" s="478"/>
    </row>
    <row r="11" spans="1:9" ht="12.75">
      <c r="A11" s="349">
        <v>1993</v>
      </c>
      <c r="B11" s="475">
        <v>6303</v>
      </c>
      <c r="C11" s="475">
        <v>4534</v>
      </c>
      <c r="D11" s="475">
        <v>4905</v>
      </c>
      <c r="E11" s="475">
        <v>15742</v>
      </c>
      <c r="F11" s="476">
        <v>343.2680634187973</v>
      </c>
      <c r="G11" s="476">
        <v>207.69776303294748</v>
      </c>
      <c r="H11" s="477">
        <v>70.17417330785042</v>
      </c>
      <c r="I11" s="478"/>
    </row>
    <row r="12" spans="1:9" ht="12.75">
      <c r="A12" s="349">
        <v>1994</v>
      </c>
      <c r="B12" s="475">
        <v>5818</v>
      </c>
      <c r="C12" s="475">
        <v>3923</v>
      </c>
      <c r="D12" s="475">
        <v>4441</v>
      </c>
      <c r="E12" s="475">
        <v>14182</v>
      </c>
      <c r="F12" s="476">
        <v>371.61780438258035</v>
      </c>
      <c r="G12" s="476">
        <v>208.35887634776967</v>
      </c>
      <c r="H12" s="477">
        <v>47.67829024076545</v>
      </c>
      <c r="I12" s="478"/>
    </row>
    <row r="13" spans="1:9" ht="12.75">
      <c r="A13" s="349">
        <v>1995</v>
      </c>
      <c r="B13" s="475">
        <v>5605</v>
      </c>
      <c r="C13" s="475">
        <v>3827</v>
      </c>
      <c r="D13" s="475">
        <v>4366</v>
      </c>
      <c r="E13" s="475">
        <v>13798</v>
      </c>
      <c r="F13" s="476">
        <v>381.0536944214057</v>
      </c>
      <c r="G13" s="476">
        <v>216.75501544601107</v>
      </c>
      <c r="H13" s="477">
        <v>44.102268219681946</v>
      </c>
      <c r="I13" s="478"/>
    </row>
    <row r="14" spans="1:9" ht="12.75">
      <c r="A14" s="349">
        <v>1996</v>
      </c>
      <c r="B14" s="479">
        <v>5381.2</v>
      </c>
      <c r="C14" s="479">
        <v>3595.3</v>
      </c>
      <c r="D14" s="479">
        <v>4140.6</v>
      </c>
      <c r="E14" s="475">
        <v>13117.1</v>
      </c>
      <c r="F14" s="476">
        <v>405.67716033800923</v>
      </c>
      <c r="G14" s="476">
        <v>246.9438534492085</v>
      </c>
      <c r="H14" s="477">
        <v>47.19748055725843</v>
      </c>
      <c r="I14" s="478"/>
    </row>
    <row r="15" spans="1:9" ht="12.75">
      <c r="A15" s="349">
        <v>1997</v>
      </c>
      <c r="B15" s="479">
        <v>5995.4</v>
      </c>
      <c r="C15" s="479">
        <v>4628.2</v>
      </c>
      <c r="D15" s="479">
        <v>5289.4</v>
      </c>
      <c r="E15" s="475">
        <v>15913</v>
      </c>
      <c r="F15" s="476">
        <v>431.98346014688735</v>
      </c>
      <c r="G15" s="476">
        <v>269.1091798588824</v>
      </c>
      <c r="H15" s="477">
        <v>47.70834084598464</v>
      </c>
      <c r="I15" s="478"/>
    </row>
    <row r="16" spans="1:9" ht="12.75">
      <c r="A16" s="349">
        <v>1998</v>
      </c>
      <c r="B16" s="479">
        <v>6871.4</v>
      </c>
      <c r="C16" s="479">
        <v>4311.2</v>
      </c>
      <c r="D16" s="479">
        <v>5234</v>
      </c>
      <c r="E16" s="475">
        <v>16416.6</v>
      </c>
      <c r="F16" s="476">
        <v>414.728402630029</v>
      </c>
      <c r="G16" s="476">
        <v>251.1689685430265</v>
      </c>
      <c r="H16" s="477">
        <v>48.25526186097389</v>
      </c>
      <c r="I16" s="478"/>
    </row>
    <row r="17" spans="1:9" ht="12.75">
      <c r="A17" s="349">
        <v>1999</v>
      </c>
      <c r="B17" s="479">
        <v>6889</v>
      </c>
      <c r="C17" s="479">
        <v>4296</v>
      </c>
      <c r="D17" s="479">
        <v>5707</v>
      </c>
      <c r="E17" s="475">
        <v>16892</v>
      </c>
      <c r="F17" s="476">
        <v>419.32614522856494</v>
      </c>
      <c r="G17" s="476">
        <v>269.74024256848537</v>
      </c>
      <c r="H17" s="477">
        <v>42.24514081713606</v>
      </c>
      <c r="I17" s="478"/>
    </row>
    <row r="18" spans="1:9" ht="12.75">
      <c r="A18" s="349">
        <v>2000</v>
      </c>
      <c r="B18" s="479">
        <v>7244.3</v>
      </c>
      <c r="C18" s="479">
        <v>3820.5</v>
      </c>
      <c r="D18" s="479">
        <v>5423.4</v>
      </c>
      <c r="E18" s="475">
        <v>16488.2</v>
      </c>
      <c r="F18" s="476">
        <v>424.83</v>
      </c>
      <c r="G18" s="476">
        <v>263.98</v>
      </c>
      <c r="H18" s="477">
        <v>41.09</v>
      </c>
      <c r="I18" s="478"/>
    </row>
    <row r="19" spans="1:9" ht="12.75">
      <c r="A19" s="351" t="s">
        <v>207</v>
      </c>
      <c r="B19" s="479">
        <v>6486.756504851242</v>
      </c>
      <c r="C19" s="479">
        <v>3147.711579370979</v>
      </c>
      <c r="D19" s="479">
        <v>5734.456126460345</v>
      </c>
      <c r="E19" s="475">
        <v>15368.924210682568</v>
      </c>
      <c r="F19" s="476">
        <v>505.68</v>
      </c>
      <c r="G19" s="476">
        <v>288.22</v>
      </c>
      <c r="H19" s="477">
        <v>47.43</v>
      </c>
      <c r="I19" s="478"/>
    </row>
    <row r="20" spans="1:9" ht="12.75">
      <c r="A20" s="351" t="s">
        <v>223</v>
      </c>
      <c r="B20" s="479">
        <v>6528.8</v>
      </c>
      <c r="C20" s="479">
        <v>3030.8</v>
      </c>
      <c r="D20" s="470">
        <v>5512.1</v>
      </c>
      <c r="E20" s="475">
        <v>15071.7</v>
      </c>
      <c r="F20" s="476">
        <v>451.61</v>
      </c>
      <c r="G20" s="476">
        <v>272.13</v>
      </c>
      <c r="H20" s="477">
        <v>49.97</v>
      </c>
      <c r="I20" s="478"/>
    </row>
    <row r="21" spans="1:9" ht="12.75">
      <c r="A21" s="351" t="s">
        <v>236</v>
      </c>
      <c r="B21" s="479">
        <v>6354.4</v>
      </c>
      <c r="C21" s="479">
        <v>3060.7</v>
      </c>
      <c r="D21" s="470">
        <v>4824.6</v>
      </c>
      <c r="E21" s="475">
        <v>14239.7</v>
      </c>
      <c r="F21" s="476">
        <v>453.65</v>
      </c>
      <c r="G21" s="476">
        <v>360.65</v>
      </c>
      <c r="H21" s="477">
        <v>45.23</v>
      </c>
      <c r="I21" s="478"/>
    </row>
    <row r="22" spans="1:8" ht="15" customHeight="1">
      <c r="A22" s="351" t="s">
        <v>289</v>
      </c>
      <c r="B22" s="479">
        <v>6133.147497616116</v>
      </c>
      <c r="C22" s="479">
        <v>2794.2294766735336</v>
      </c>
      <c r="D22" s="470">
        <v>4446.0389633676605</v>
      </c>
      <c r="E22" s="475">
        <v>13373.41593765731</v>
      </c>
      <c r="F22" s="476">
        <v>437.87</v>
      </c>
      <c r="G22" s="476">
        <v>287.56</v>
      </c>
      <c r="H22" s="477">
        <v>52.42</v>
      </c>
    </row>
    <row r="23" spans="1:8" ht="15" customHeight="1" thickBot="1">
      <c r="A23" s="352" t="s">
        <v>298</v>
      </c>
      <c r="B23" s="480">
        <v>6081.49990229311</v>
      </c>
      <c r="C23" s="480">
        <v>3326.196615142238</v>
      </c>
      <c r="D23" s="480">
        <v>4213.791362564651</v>
      </c>
      <c r="E23" s="480">
        <v>13621.487879999999</v>
      </c>
      <c r="F23" s="481">
        <v>498.05</v>
      </c>
      <c r="G23" s="481">
        <v>299.85</v>
      </c>
      <c r="H23" s="482">
        <v>42.82</v>
      </c>
    </row>
    <row r="24" ht="15" customHeight="1">
      <c r="A24" s="483" t="s">
        <v>262</v>
      </c>
    </row>
    <row r="25" spans="1:2" ht="14.25">
      <c r="A25" s="483" t="s">
        <v>263</v>
      </c>
      <c r="B25" s="484"/>
    </row>
    <row r="26" ht="12.75">
      <c r="B26" s="484"/>
    </row>
    <row r="27" spans="2:4" ht="12.75">
      <c r="B27" s="484"/>
      <c r="C27" s="484"/>
      <c r="D27" s="484"/>
    </row>
    <row r="28" spans="2:4" ht="12.75">
      <c r="B28" s="484"/>
      <c r="C28" s="484"/>
      <c r="D28" s="484"/>
    </row>
    <row r="29" spans="2:4" ht="12.75">
      <c r="B29" s="484"/>
      <c r="C29" s="484"/>
      <c r="D29" s="484"/>
    </row>
    <row r="30" spans="2:4" ht="12.75">
      <c r="B30" s="484"/>
      <c r="C30" s="484"/>
      <c r="D30" s="484"/>
    </row>
    <row r="31" spans="2:4" ht="12.75">
      <c r="B31" s="484"/>
      <c r="C31" s="484"/>
      <c r="D31" s="484"/>
    </row>
  </sheetData>
  <mergeCells count="6">
    <mergeCell ref="F6:H6"/>
    <mergeCell ref="B6:E6"/>
    <mergeCell ref="A3:H3"/>
    <mergeCell ref="A1:H1"/>
    <mergeCell ref="B5:E5"/>
    <mergeCell ref="F5:H5"/>
  </mergeCells>
  <printOptions horizontalCentered="1"/>
  <pageMargins left="0.75" right="0.75" top="0.5905511811023623" bottom="1" header="0" footer="0"/>
  <pageSetup horizontalDpi="600" verticalDpi="600" orientation="portrait" paperSize="9" scale="57" r:id="rId1"/>
  <ignoredErrors>
    <ignoredError sqref="A19:A2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12"/>
  <dimension ref="A1:H30"/>
  <sheetViews>
    <sheetView showGridLines="0" zoomScale="75" zoomScaleNormal="75" workbookViewId="0" topLeftCell="A1">
      <selection activeCell="G4" sqref="G4"/>
    </sheetView>
  </sheetViews>
  <sheetFormatPr defaultColWidth="11.421875" defaultRowHeight="12.75"/>
  <cols>
    <col min="1" max="1" width="41.8515625" style="104" customWidth="1"/>
    <col min="2" max="2" width="22.28125" style="104" customWidth="1"/>
    <col min="3" max="3" width="23.7109375" style="104" customWidth="1"/>
    <col min="4" max="4" width="23.140625" style="104" customWidth="1"/>
    <col min="5" max="5" width="24.28125" style="104" customWidth="1"/>
    <col min="6" max="6" width="11.28125" style="43" customWidth="1"/>
    <col min="7" max="8" width="11.28125" style="104" customWidth="1"/>
    <col min="9" max="16384" width="11.421875" style="104" customWidth="1"/>
  </cols>
  <sheetData>
    <row r="1" spans="1:8" s="365" customFormat="1" ht="18">
      <c r="A1" s="676" t="s">
        <v>0</v>
      </c>
      <c r="B1" s="676"/>
      <c r="C1" s="676"/>
      <c r="D1" s="676"/>
      <c r="E1" s="676"/>
      <c r="F1" s="424"/>
      <c r="G1" s="424"/>
      <c r="H1" s="424"/>
    </row>
    <row r="2" spans="1:8" ht="12.75">
      <c r="A2" s="43"/>
      <c r="B2" s="43"/>
      <c r="C2" s="43"/>
      <c r="D2" s="43"/>
      <c r="E2" s="43"/>
      <c r="G2" s="43"/>
      <c r="H2" s="43"/>
    </row>
    <row r="3" spans="1:8" s="97" customFormat="1" ht="15">
      <c r="A3" s="646" t="s">
        <v>382</v>
      </c>
      <c r="B3" s="646"/>
      <c r="C3" s="646"/>
      <c r="D3" s="646"/>
      <c r="E3" s="646"/>
      <c r="F3" s="42"/>
      <c r="G3" s="42"/>
      <c r="H3" s="42"/>
    </row>
    <row r="4" spans="1:8" s="97" customFormat="1" ht="15">
      <c r="A4" s="646" t="s">
        <v>264</v>
      </c>
      <c r="B4" s="646"/>
      <c r="C4" s="646"/>
      <c r="D4" s="646"/>
      <c r="E4" s="646"/>
      <c r="F4" s="42"/>
      <c r="G4" s="42"/>
      <c r="H4" s="42"/>
    </row>
    <row r="5" spans="1:8" ht="13.5" thickBot="1">
      <c r="A5" s="43"/>
      <c r="B5" s="43"/>
      <c r="C5" s="43"/>
      <c r="D5" s="43"/>
      <c r="E5" s="43"/>
      <c r="G5" s="43"/>
      <c r="H5" s="43"/>
    </row>
    <row r="6" spans="1:8" ht="12.75">
      <c r="A6" s="208" t="s">
        <v>120</v>
      </c>
      <c r="B6" s="209" t="s">
        <v>41</v>
      </c>
      <c r="C6" s="689" t="s">
        <v>42</v>
      </c>
      <c r="D6" s="209" t="s">
        <v>4</v>
      </c>
      <c r="E6" s="691" t="s">
        <v>10</v>
      </c>
      <c r="G6" s="43"/>
      <c r="H6" s="43"/>
    </row>
    <row r="7" spans="1:8" ht="13.5" thickBot="1">
      <c r="A7" s="70" t="s">
        <v>123</v>
      </c>
      <c r="B7" s="95" t="s">
        <v>34</v>
      </c>
      <c r="C7" s="690"/>
      <c r="D7" s="95" t="s">
        <v>38</v>
      </c>
      <c r="E7" s="692"/>
      <c r="G7" s="43"/>
      <c r="H7" s="43"/>
    </row>
    <row r="8" spans="1:8" ht="12.75">
      <c r="A8" s="49" t="s">
        <v>124</v>
      </c>
      <c r="B8" s="86">
        <v>16408</v>
      </c>
      <c r="C8" s="86">
        <v>1936</v>
      </c>
      <c r="D8" s="86">
        <v>165</v>
      </c>
      <c r="E8" s="485">
        <v>18509</v>
      </c>
      <c r="G8" s="43"/>
      <c r="H8" s="43"/>
    </row>
    <row r="9" spans="1:8" ht="12.75">
      <c r="A9" s="43" t="s">
        <v>268</v>
      </c>
      <c r="B9" s="86">
        <v>3553</v>
      </c>
      <c r="C9" s="86">
        <v>706</v>
      </c>
      <c r="D9" s="113">
        <v>206</v>
      </c>
      <c r="E9" s="87">
        <v>4465</v>
      </c>
      <c r="G9" s="43"/>
      <c r="H9" s="43"/>
    </row>
    <row r="10" spans="1:8" ht="12.75">
      <c r="A10" s="43" t="s">
        <v>125</v>
      </c>
      <c r="B10" s="86">
        <v>1070</v>
      </c>
      <c r="C10" s="86">
        <v>103</v>
      </c>
      <c r="D10" s="486" t="s">
        <v>46</v>
      </c>
      <c r="E10" s="87">
        <v>1173</v>
      </c>
      <c r="G10" s="43"/>
      <c r="H10" s="43"/>
    </row>
    <row r="11" spans="1:8" ht="12.75">
      <c r="A11" s="43" t="s">
        <v>126</v>
      </c>
      <c r="B11" s="86">
        <v>742</v>
      </c>
      <c r="C11" s="55" t="s">
        <v>46</v>
      </c>
      <c r="D11" s="486" t="s">
        <v>46</v>
      </c>
      <c r="E11" s="87">
        <v>742</v>
      </c>
      <c r="G11" s="43"/>
      <c r="H11" s="43"/>
    </row>
    <row r="12" spans="1:8" ht="12.75">
      <c r="A12" s="43" t="s">
        <v>265</v>
      </c>
      <c r="B12" s="86">
        <v>3495</v>
      </c>
      <c r="C12" s="55" t="s">
        <v>46</v>
      </c>
      <c r="D12" s="113">
        <v>196</v>
      </c>
      <c r="E12" s="87">
        <v>3691</v>
      </c>
      <c r="G12" s="43"/>
      <c r="H12" s="43"/>
    </row>
    <row r="13" spans="1:8" ht="12.75">
      <c r="A13" s="43" t="s">
        <v>127</v>
      </c>
      <c r="B13" s="86">
        <v>31905</v>
      </c>
      <c r="C13" s="55" t="s">
        <v>46</v>
      </c>
      <c r="D13" s="113">
        <v>451</v>
      </c>
      <c r="E13" s="87">
        <v>32356</v>
      </c>
      <c r="G13" s="43"/>
      <c r="H13" s="43"/>
    </row>
    <row r="14" spans="1:8" ht="12.75">
      <c r="A14" s="43" t="s">
        <v>128</v>
      </c>
      <c r="B14" s="86">
        <v>90046</v>
      </c>
      <c r="C14" s="86">
        <v>848</v>
      </c>
      <c r="D14" s="113">
        <v>847</v>
      </c>
      <c r="E14" s="87">
        <v>91741</v>
      </c>
      <c r="G14" s="43"/>
      <c r="H14" s="43"/>
    </row>
    <row r="15" spans="1:8" ht="12.75">
      <c r="A15" s="43" t="s">
        <v>129</v>
      </c>
      <c r="B15" s="86">
        <v>239174</v>
      </c>
      <c r="C15" s="55" t="s">
        <v>46</v>
      </c>
      <c r="D15" s="113">
        <v>1078</v>
      </c>
      <c r="E15" s="87">
        <v>240252</v>
      </c>
      <c r="G15" s="43"/>
      <c r="H15" s="43"/>
    </row>
    <row r="16" spans="1:8" ht="12.75">
      <c r="A16" s="43" t="s">
        <v>267</v>
      </c>
      <c r="B16" s="86">
        <v>3181</v>
      </c>
      <c r="C16" s="86">
        <v>426</v>
      </c>
      <c r="D16" s="113">
        <v>34</v>
      </c>
      <c r="E16" s="87">
        <v>3641</v>
      </c>
      <c r="G16" s="43"/>
      <c r="H16" s="43"/>
    </row>
    <row r="17" spans="1:8" ht="12.75">
      <c r="A17" s="43" t="s">
        <v>130</v>
      </c>
      <c r="B17" s="86">
        <v>86300</v>
      </c>
      <c r="C17" s="86">
        <v>13662</v>
      </c>
      <c r="D17" s="113">
        <v>11325</v>
      </c>
      <c r="E17" s="87">
        <v>111287</v>
      </c>
      <c r="G17" s="43"/>
      <c r="H17" s="43"/>
    </row>
    <row r="18" spans="1:8" ht="12.75">
      <c r="A18" s="43" t="s">
        <v>269</v>
      </c>
      <c r="B18" s="86">
        <v>37629</v>
      </c>
      <c r="C18" s="55" t="s">
        <v>46</v>
      </c>
      <c r="D18" s="486" t="s">
        <v>46</v>
      </c>
      <c r="E18" s="87">
        <v>37629</v>
      </c>
      <c r="G18" s="43"/>
      <c r="H18" s="43"/>
    </row>
    <row r="19" spans="1:8" ht="12.75">
      <c r="A19" s="43" t="s">
        <v>131</v>
      </c>
      <c r="B19" s="86">
        <v>66752</v>
      </c>
      <c r="C19" s="86">
        <v>3176</v>
      </c>
      <c r="D19" s="113">
        <v>12232</v>
      </c>
      <c r="E19" s="87">
        <v>82160</v>
      </c>
      <c r="G19" s="43"/>
      <c r="H19" s="43"/>
    </row>
    <row r="20" spans="1:8" ht="12.75">
      <c r="A20" s="43" t="s">
        <v>132</v>
      </c>
      <c r="B20" s="86">
        <v>51181</v>
      </c>
      <c r="C20" s="86">
        <v>6498</v>
      </c>
      <c r="D20" s="113">
        <v>3026</v>
      </c>
      <c r="E20" s="87">
        <v>60705</v>
      </c>
      <c r="G20" s="43"/>
      <c r="H20" s="43"/>
    </row>
    <row r="21" spans="1:8" ht="12.75">
      <c r="A21" s="43" t="s">
        <v>266</v>
      </c>
      <c r="B21" s="86">
        <v>135340</v>
      </c>
      <c r="C21" s="86">
        <v>1432</v>
      </c>
      <c r="D21" s="113">
        <v>10295</v>
      </c>
      <c r="E21" s="87">
        <v>147067</v>
      </c>
      <c r="G21" s="43"/>
      <c r="H21" s="43"/>
    </row>
    <row r="22" spans="1:8" ht="12.75">
      <c r="A22" s="43" t="s">
        <v>133</v>
      </c>
      <c r="B22" s="86">
        <v>28997</v>
      </c>
      <c r="C22" s="86">
        <v>6187</v>
      </c>
      <c r="D22" s="113">
        <v>6118</v>
      </c>
      <c r="E22" s="87">
        <v>41302</v>
      </c>
      <c r="G22" s="43"/>
      <c r="H22" s="43"/>
    </row>
    <row r="23" spans="1:8" ht="12.75">
      <c r="A23" s="43" t="s">
        <v>134</v>
      </c>
      <c r="B23" s="86">
        <v>133857</v>
      </c>
      <c r="C23" s="86">
        <v>65670</v>
      </c>
      <c r="D23" s="113">
        <v>9457</v>
      </c>
      <c r="E23" s="87">
        <v>208984</v>
      </c>
      <c r="G23" s="43"/>
      <c r="H23" s="43"/>
    </row>
    <row r="24" spans="1:8" ht="12.75">
      <c r="A24" s="43" t="s">
        <v>135</v>
      </c>
      <c r="B24" s="86">
        <v>221246</v>
      </c>
      <c r="C24" s="86">
        <v>7303</v>
      </c>
      <c r="D24" s="113">
        <v>71553</v>
      </c>
      <c r="E24" s="87">
        <v>300102</v>
      </c>
      <c r="G24" s="43"/>
      <c r="H24" s="43"/>
    </row>
    <row r="25" spans="1:8" ht="12.75">
      <c r="A25" s="43"/>
      <c r="B25" s="87"/>
      <c r="C25" s="87"/>
      <c r="D25" s="86"/>
      <c r="E25" s="87"/>
      <c r="G25" s="43"/>
      <c r="H25" s="43"/>
    </row>
    <row r="26" spans="1:8" ht="12.75">
      <c r="A26" s="196" t="s">
        <v>110</v>
      </c>
      <c r="B26" s="138">
        <v>1150876</v>
      </c>
      <c r="C26" s="138">
        <v>107947</v>
      </c>
      <c r="D26" s="138">
        <v>126983</v>
      </c>
      <c r="E26" s="145">
        <v>1385806</v>
      </c>
      <c r="G26" s="43"/>
      <c r="H26" s="43"/>
    </row>
    <row r="27" spans="1:8" ht="12.75">
      <c r="A27" s="43" t="s">
        <v>136</v>
      </c>
      <c r="B27" s="86">
        <v>61881.269213093285</v>
      </c>
      <c r="C27" s="86">
        <v>85110.05615109023</v>
      </c>
      <c r="D27" s="86">
        <v>70945.58063115682</v>
      </c>
      <c r="E27" s="87">
        <v>217936.90599534032</v>
      </c>
      <c r="G27" s="43"/>
      <c r="H27" s="43"/>
    </row>
    <row r="28" spans="1:8" ht="12.75">
      <c r="A28" s="43"/>
      <c r="B28" s="86"/>
      <c r="C28" s="86"/>
      <c r="D28" s="86"/>
      <c r="E28" s="87"/>
      <c r="G28" s="43"/>
      <c r="H28" s="43"/>
    </row>
    <row r="29" spans="1:8" ht="13.5" thickBot="1">
      <c r="A29" s="60" t="s">
        <v>137</v>
      </c>
      <c r="B29" s="197">
        <v>1212757.2692130932</v>
      </c>
      <c r="C29" s="197">
        <v>193057.05615109025</v>
      </c>
      <c r="D29" s="197">
        <v>197928.5806311568</v>
      </c>
      <c r="E29" s="198">
        <v>1603742.9059953403</v>
      </c>
      <c r="G29" s="43"/>
      <c r="H29" s="43"/>
    </row>
    <row r="30" spans="1:8" ht="12.75">
      <c r="A30" s="43"/>
      <c r="B30" s="43"/>
      <c r="C30" s="43"/>
      <c r="D30" s="88"/>
      <c r="E30" s="88"/>
      <c r="G30" s="43"/>
      <c r="H30" s="43"/>
    </row>
  </sheetData>
  <mergeCells count="5">
    <mergeCell ref="A1:E1"/>
    <mergeCell ref="A3:E3"/>
    <mergeCell ref="A4:E4"/>
    <mergeCell ref="C6:C7"/>
    <mergeCell ref="E6:E7"/>
  </mergeCells>
  <printOptions horizontalCentered="1"/>
  <pageMargins left="1.1811023622047245" right="0.75" top="0.5905511811023623" bottom="1" header="0" footer="0"/>
  <pageSetup horizontalDpi="600" verticalDpi="600" orientation="portrait" paperSize="9" scale="5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813"/>
  <dimension ref="A1:H30"/>
  <sheetViews>
    <sheetView showGridLines="0" zoomScale="75" zoomScaleNormal="75" workbookViewId="0" topLeftCell="A1">
      <selection activeCell="G19" sqref="G19"/>
    </sheetView>
  </sheetViews>
  <sheetFormatPr defaultColWidth="11.421875" defaultRowHeight="12.75"/>
  <cols>
    <col min="1" max="1" width="43.00390625" style="104" customWidth="1"/>
    <col min="2" max="2" width="23.140625" style="104" customWidth="1"/>
    <col min="3" max="3" width="22.28125" style="104" customWidth="1"/>
    <col min="4" max="4" width="23.00390625" style="104" customWidth="1"/>
    <col min="5" max="5" width="22.7109375" style="104" customWidth="1"/>
    <col min="6" max="6" width="11.28125" style="43" customWidth="1"/>
    <col min="7" max="8" width="11.28125" style="104" customWidth="1"/>
    <col min="9" max="16384" width="11.421875" style="104" customWidth="1"/>
  </cols>
  <sheetData>
    <row r="1" spans="1:8" s="365" customFormat="1" ht="18">
      <c r="A1" s="676" t="s">
        <v>0</v>
      </c>
      <c r="B1" s="676"/>
      <c r="C1" s="676"/>
      <c r="D1" s="676"/>
      <c r="E1" s="676"/>
      <c r="F1" s="424"/>
      <c r="G1" s="424"/>
      <c r="H1" s="424"/>
    </row>
    <row r="2" spans="1:8" ht="12.75">
      <c r="A2" s="43"/>
      <c r="B2" s="43"/>
      <c r="C2" s="43"/>
      <c r="D2" s="43"/>
      <c r="E2" s="43"/>
      <c r="G2" s="43"/>
      <c r="H2" s="43"/>
    </row>
    <row r="3" spans="1:8" s="97" customFormat="1" ht="15">
      <c r="A3" s="646" t="s">
        <v>383</v>
      </c>
      <c r="B3" s="646"/>
      <c r="C3" s="646"/>
      <c r="D3" s="646"/>
      <c r="E3" s="646"/>
      <c r="F3" s="42"/>
      <c r="G3" s="42"/>
      <c r="H3" s="42"/>
    </row>
    <row r="4" spans="1:8" s="97" customFormat="1" ht="15">
      <c r="A4" s="646" t="s">
        <v>264</v>
      </c>
      <c r="B4" s="646"/>
      <c r="C4" s="646"/>
      <c r="D4" s="646"/>
      <c r="E4" s="646"/>
      <c r="F4" s="42"/>
      <c r="G4" s="42"/>
      <c r="H4" s="42"/>
    </row>
    <row r="5" spans="1:8" ht="13.5" thickBot="1">
      <c r="A5" s="43"/>
      <c r="B5" s="43"/>
      <c r="C5" s="43"/>
      <c r="D5" s="43"/>
      <c r="E5" s="43"/>
      <c r="G5" s="43"/>
      <c r="H5" s="43"/>
    </row>
    <row r="6" spans="1:8" ht="12.75">
      <c r="A6" s="208" t="s">
        <v>120</v>
      </c>
      <c r="B6" s="209" t="s">
        <v>41</v>
      </c>
      <c r="C6" s="689" t="s">
        <v>42</v>
      </c>
      <c r="D6" s="209" t="s">
        <v>4</v>
      </c>
      <c r="E6" s="691" t="s">
        <v>10</v>
      </c>
      <c r="G6" s="43"/>
      <c r="H6" s="43"/>
    </row>
    <row r="7" spans="1:8" ht="13.5" thickBot="1">
      <c r="A7" s="70" t="s">
        <v>123</v>
      </c>
      <c r="B7" s="95" t="s">
        <v>34</v>
      </c>
      <c r="C7" s="690"/>
      <c r="D7" s="95" t="s">
        <v>38</v>
      </c>
      <c r="E7" s="692"/>
      <c r="G7" s="43"/>
      <c r="H7" s="43"/>
    </row>
    <row r="8" spans="1:8" ht="12.75">
      <c r="A8" s="49" t="s">
        <v>124</v>
      </c>
      <c r="B8" s="86">
        <v>21059</v>
      </c>
      <c r="C8" s="86">
        <v>1903</v>
      </c>
      <c r="D8" s="86">
        <v>164</v>
      </c>
      <c r="E8" s="485">
        <v>23126</v>
      </c>
      <c r="G8" s="43"/>
      <c r="H8" s="43"/>
    </row>
    <row r="9" spans="1:8" ht="12.75">
      <c r="A9" s="43" t="s">
        <v>268</v>
      </c>
      <c r="B9" s="86">
        <v>2916</v>
      </c>
      <c r="C9" s="86">
        <v>549</v>
      </c>
      <c r="D9" s="113">
        <v>99</v>
      </c>
      <c r="E9" s="87">
        <v>3564</v>
      </c>
      <c r="G9" s="43"/>
      <c r="H9" s="43"/>
    </row>
    <row r="10" spans="1:8" ht="12.75">
      <c r="A10" s="43" t="s">
        <v>125</v>
      </c>
      <c r="B10" s="86">
        <v>920</v>
      </c>
      <c r="C10" s="86">
        <v>80</v>
      </c>
      <c r="D10" s="113">
        <v>1</v>
      </c>
      <c r="E10" s="87">
        <v>1001</v>
      </c>
      <c r="G10" s="43"/>
      <c r="H10" s="43"/>
    </row>
    <row r="11" spans="1:8" ht="12.75">
      <c r="A11" s="43" t="s">
        <v>126</v>
      </c>
      <c r="B11" s="86">
        <v>333</v>
      </c>
      <c r="C11" s="86">
        <v>16</v>
      </c>
      <c r="D11" s="113">
        <v>1</v>
      </c>
      <c r="E11" s="87">
        <v>350</v>
      </c>
      <c r="G11" s="43"/>
      <c r="H11" s="43"/>
    </row>
    <row r="12" spans="1:8" ht="12.75">
      <c r="A12" s="43" t="s">
        <v>265</v>
      </c>
      <c r="B12" s="86">
        <v>3223</v>
      </c>
      <c r="C12" s="55" t="s">
        <v>46</v>
      </c>
      <c r="D12" s="113">
        <v>511</v>
      </c>
      <c r="E12" s="87">
        <v>3734</v>
      </c>
      <c r="G12" s="43"/>
      <c r="H12" s="43"/>
    </row>
    <row r="13" spans="1:8" ht="12.75">
      <c r="A13" s="43" t="s">
        <v>127</v>
      </c>
      <c r="B13" s="86">
        <v>46094</v>
      </c>
      <c r="C13" s="55" t="s">
        <v>46</v>
      </c>
      <c r="D13" s="113">
        <v>1072</v>
      </c>
      <c r="E13" s="87">
        <v>47166</v>
      </c>
      <c r="G13" s="43"/>
      <c r="H13" s="43"/>
    </row>
    <row r="14" spans="1:8" ht="12.75">
      <c r="A14" s="43" t="s">
        <v>128</v>
      </c>
      <c r="B14" s="86">
        <v>89643</v>
      </c>
      <c r="C14" s="86">
        <v>121</v>
      </c>
      <c r="D14" s="113">
        <v>211</v>
      </c>
      <c r="E14" s="87">
        <v>89975</v>
      </c>
      <c r="G14" s="43"/>
      <c r="H14" s="43"/>
    </row>
    <row r="15" spans="1:8" ht="12.75">
      <c r="A15" s="43" t="s">
        <v>129</v>
      </c>
      <c r="B15" s="86">
        <v>206432</v>
      </c>
      <c r="C15" s="86" t="s">
        <v>46</v>
      </c>
      <c r="D15" s="113">
        <v>706</v>
      </c>
      <c r="E15" s="87">
        <v>207138</v>
      </c>
      <c r="G15" s="43"/>
      <c r="H15" s="43"/>
    </row>
    <row r="16" spans="1:8" ht="12.75">
      <c r="A16" s="43" t="s">
        <v>267</v>
      </c>
      <c r="B16" s="86">
        <v>4033</v>
      </c>
      <c r="C16" s="86">
        <v>309</v>
      </c>
      <c r="D16" s="113">
        <v>19</v>
      </c>
      <c r="E16" s="87">
        <v>4361</v>
      </c>
      <c r="G16" s="43"/>
      <c r="H16" s="43"/>
    </row>
    <row r="17" spans="1:8" ht="12.75">
      <c r="A17" s="43" t="s">
        <v>130</v>
      </c>
      <c r="B17" s="86">
        <v>83777</v>
      </c>
      <c r="C17" s="86">
        <v>5186</v>
      </c>
      <c r="D17" s="113">
        <v>8179</v>
      </c>
      <c r="E17" s="87">
        <v>97142</v>
      </c>
      <c r="G17" s="43"/>
      <c r="H17" s="43"/>
    </row>
    <row r="18" spans="1:8" ht="12.75">
      <c r="A18" s="43" t="s">
        <v>269</v>
      </c>
      <c r="B18" s="86">
        <v>41573</v>
      </c>
      <c r="C18" s="55">
        <v>1695</v>
      </c>
      <c r="D18" s="113">
        <v>353</v>
      </c>
      <c r="E18" s="87">
        <v>43621</v>
      </c>
      <c r="G18" s="43"/>
      <c r="H18" s="43"/>
    </row>
    <row r="19" spans="1:8" ht="12.75">
      <c r="A19" s="43" t="s">
        <v>131</v>
      </c>
      <c r="B19" s="86">
        <v>73497</v>
      </c>
      <c r="C19" s="86">
        <v>2626</v>
      </c>
      <c r="D19" s="113">
        <v>12715</v>
      </c>
      <c r="E19" s="87">
        <v>88838</v>
      </c>
      <c r="G19" s="43"/>
      <c r="H19" s="43"/>
    </row>
    <row r="20" spans="1:8" ht="12.75">
      <c r="A20" s="43" t="s">
        <v>132</v>
      </c>
      <c r="B20" s="86">
        <v>55287</v>
      </c>
      <c r="C20" s="86">
        <v>5928</v>
      </c>
      <c r="D20" s="113">
        <v>1601</v>
      </c>
      <c r="E20" s="87">
        <v>62816</v>
      </c>
      <c r="G20" s="43"/>
      <c r="H20" s="43"/>
    </row>
    <row r="21" spans="1:8" ht="12.75">
      <c r="A21" s="43" t="s">
        <v>266</v>
      </c>
      <c r="B21" s="86">
        <v>137822</v>
      </c>
      <c r="C21" s="86">
        <v>3944</v>
      </c>
      <c r="D21" s="113">
        <v>5622</v>
      </c>
      <c r="E21" s="87">
        <v>147388</v>
      </c>
      <c r="G21" s="43"/>
      <c r="H21" s="43"/>
    </row>
    <row r="22" spans="1:8" ht="12.75">
      <c r="A22" s="43" t="s">
        <v>133</v>
      </c>
      <c r="B22" s="86">
        <v>30332</v>
      </c>
      <c r="C22" s="86">
        <v>12320</v>
      </c>
      <c r="D22" s="113">
        <v>8045</v>
      </c>
      <c r="E22" s="87">
        <v>50697</v>
      </c>
      <c r="G22" s="43"/>
      <c r="H22" s="43"/>
    </row>
    <row r="23" spans="1:8" ht="12.75">
      <c r="A23" s="43" t="s">
        <v>134</v>
      </c>
      <c r="B23" s="86">
        <v>111317</v>
      </c>
      <c r="C23" s="86">
        <v>88816</v>
      </c>
      <c r="D23" s="113">
        <v>4946</v>
      </c>
      <c r="E23" s="87">
        <v>205079</v>
      </c>
      <c r="G23" s="43"/>
      <c r="H23" s="43"/>
    </row>
    <row r="24" spans="1:8" ht="12.75">
      <c r="A24" s="43" t="s">
        <v>135</v>
      </c>
      <c r="B24" s="86">
        <v>219671</v>
      </c>
      <c r="C24" s="86">
        <v>8067</v>
      </c>
      <c r="D24" s="113">
        <v>66775</v>
      </c>
      <c r="E24" s="87">
        <v>294513</v>
      </c>
      <c r="G24" s="43"/>
      <c r="H24" s="43"/>
    </row>
    <row r="25" spans="1:8" ht="12.75">
      <c r="A25" s="43"/>
      <c r="B25" s="87"/>
      <c r="C25" s="87"/>
      <c r="D25" s="86"/>
      <c r="E25" s="87"/>
      <c r="G25" s="43"/>
      <c r="H25" s="43"/>
    </row>
    <row r="26" spans="1:8" ht="12.75">
      <c r="A26" s="196" t="s">
        <v>110</v>
      </c>
      <c r="B26" s="138">
        <v>1127929</v>
      </c>
      <c r="C26" s="138">
        <v>131560</v>
      </c>
      <c r="D26" s="138">
        <v>111020</v>
      </c>
      <c r="E26" s="145">
        <v>1370509</v>
      </c>
      <c r="G26" s="43"/>
      <c r="H26" s="43"/>
    </row>
    <row r="27" spans="1:8" ht="12.75">
      <c r="A27" s="43" t="s">
        <v>136</v>
      </c>
      <c r="B27" s="86">
        <v>59639.00363602452</v>
      </c>
      <c r="C27" s="86">
        <v>82026.09630998212</v>
      </c>
      <c r="D27" s="86">
        <v>68374.87005399335</v>
      </c>
      <c r="E27" s="87">
        <v>210039.97</v>
      </c>
      <c r="G27" s="43"/>
      <c r="H27" s="43"/>
    </row>
    <row r="28" spans="1:8" ht="12.75">
      <c r="A28" s="43"/>
      <c r="B28" s="86"/>
      <c r="C28" s="86"/>
      <c r="D28" s="86"/>
      <c r="E28" s="87"/>
      <c r="G28" s="43"/>
      <c r="H28" s="43"/>
    </row>
    <row r="29" spans="1:8" ht="13.5" thickBot="1">
      <c r="A29" s="60" t="s">
        <v>137</v>
      </c>
      <c r="B29" s="197">
        <v>1187568.0036360244</v>
      </c>
      <c r="C29" s="197">
        <v>213586.09630998212</v>
      </c>
      <c r="D29" s="197">
        <v>179394.87005399336</v>
      </c>
      <c r="E29" s="198">
        <v>1580548.97</v>
      </c>
      <c r="G29" s="43"/>
      <c r="H29" s="43"/>
    </row>
    <row r="30" spans="1:8" ht="12.75">
      <c r="A30" s="43"/>
      <c r="B30" s="43"/>
      <c r="C30" s="43"/>
      <c r="D30" s="88"/>
      <c r="E30" s="88"/>
      <c r="G30" s="43"/>
      <c r="H30" s="43"/>
    </row>
  </sheetData>
  <mergeCells count="5">
    <mergeCell ref="A1:E1"/>
    <mergeCell ref="A3:E3"/>
    <mergeCell ref="A4:E4"/>
    <mergeCell ref="C6:C7"/>
    <mergeCell ref="E6:E7"/>
  </mergeCells>
  <printOptions horizontalCentered="1"/>
  <pageMargins left="1.1811023622047245" right="0.75" top="0.5905511811023623" bottom="1" header="0" footer="0"/>
  <pageSetup horizontalDpi="600" verticalDpi="600" orientation="portrait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84"/>
  <dimension ref="A1:I33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0.7109375" style="104" customWidth="1"/>
    <col min="2" max="2" width="13.28125" style="104" customWidth="1"/>
    <col min="3" max="3" width="19.00390625" style="104" customWidth="1"/>
    <col min="4" max="4" width="15.7109375" style="104" customWidth="1"/>
    <col min="5" max="5" width="13.28125" style="104" customWidth="1"/>
    <col min="6" max="6" width="11.28125" style="43" customWidth="1"/>
    <col min="7" max="8" width="11.28125" style="104" customWidth="1"/>
    <col min="9" max="16384" width="11.421875" style="104" customWidth="1"/>
  </cols>
  <sheetData>
    <row r="1" spans="1:8" s="365" customFormat="1" ht="18">
      <c r="A1" s="676" t="s">
        <v>0</v>
      </c>
      <c r="B1" s="676"/>
      <c r="C1" s="676"/>
      <c r="D1" s="676"/>
      <c r="E1" s="676"/>
      <c r="F1" s="676"/>
      <c r="G1" s="676"/>
      <c r="H1" s="676"/>
    </row>
    <row r="2" spans="1:8" ht="12.75">
      <c r="A2" s="43"/>
      <c r="B2" s="43"/>
      <c r="C2" s="43"/>
      <c r="D2" s="43"/>
      <c r="E2" s="43"/>
      <c r="G2" s="43"/>
      <c r="H2" s="43"/>
    </row>
    <row r="3" spans="1:9" ht="15">
      <c r="A3" s="646" t="s">
        <v>384</v>
      </c>
      <c r="B3" s="646"/>
      <c r="C3" s="646"/>
      <c r="D3" s="646"/>
      <c r="E3" s="646"/>
      <c r="F3" s="646"/>
      <c r="G3" s="646"/>
      <c r="H3" s="646"/>
      <c r="I3" s="43"/>
    </row>
    <row r="4" spans="1:9" ht="13.5" thickBot="1">
      <c r="A4" s="71"/>
      <c r="B4" s="43"/>
      <c r="C4" s="43"/>
      <c r="D4" s="43"/>
      <c r="E4" s="43"/>
      <c r="G4" s="43"/>
      <c r="H4" s="43"/>
      <c r="I4" s="43"/>
    </row>
    <row r="5" spans="1:9" ht="12.75">
      <c r="A5" s="208" t="s">
        <v>120</v>
      </c>
      <c r="B5" s="644" t="s">
        <v>39</v>
      </c>
      <c r="C5" s="645"/>
      <c r="D5" s="645"/>
      <c r="E5" s="645"/>
      <c r="F5" s="644" t="s">
        <v>122</v>
      </c>
      <c r="G5" s="645"/>
      <c r="H5" s="645"/>
      <c r="I5" s="43"/>
    </row>
    <row r="6" spans="1:9" ht="12.75">
      <c r="A6" s="70" t="s">
        <v>123</v>
      </c>
      <c r="B6" s="47" t="s">
        <v>41</v>
      </c>
      <c r="C6" s="710" t="s">
        <v>42</v>
      </c>
      <c r="D6" s="47" t="s">
        <v>4</v>
      </c>
      <c r="E6" s="710" t="s">
        <v>10</v>
      </c>
      <c r="F6" s="47" t="s">
        <v>41</v>
      </c>
      <c r="G6" s="710" t="s">
        <v>42</v>
      </c>
      <c r="H6" s="85" t="s">
        <v>4</v>
      </c>
      <c r="I6" s="43"/>
    </row>
    <row r="7" spans="1:9" ht="13.5" thickBot="1">
      <c r="A7" s="212"/>
      <c r="B7" s="95" t="s">
        <v>34</v>
      </c>
      <c r="C7" s="711"/>
      <c r="D7" s="95" t="s">
        <v>38</v>
      </c>
      <c r="E7" s="711"/>
      <c r="F7" s="95" t="s">
        <v>34</v>
      </c>
      <c r="G7" s="711"/>
      <c r="H7" s="99" t="s">
        <v>38</v>
      </c>
      <c r="I7" s="43"/>
    </row>
    <row r="8" spans="1:9" ht="12.75">
      <c r="A8" s="43" t="s">
        <v>124</v>
      </c>
      <c r="B8" s="245">
        <v>98.973</v>
      </c>
      <c r="C8" s="245">
        <v>16.285</v>
      </c>
      <c r="D8" s="245">
        <v>2.33</v>
      </c>
      <c r="E8" s="245">
        <v>117.588</v>
      </c>
      <c r="F8" s="245">
        <v>6.031996587030717</v>
      </c>
      <c r="G8" s="245">
        <v>8.411673553719009</v>
      </c>
      <c r="H8" s="246">
        <v>14.121212121212121</v>
      </c>
      <c r="I8" s="43"/>
    </row>
    <row r="9" spans="1:9" ht="12.75">
      <c r="A9" s="43" t="s">
        <v>268</v>
      </c>
      <c r="B9" s="244">
        <v>31.106</v>
      </c>
      <c r="C9" s="244">
        <v>7.391</v>
      </c>
      <c r="D9" s="244">
        <v>3.499</v>
      </c>
      <c r="E9" s="244">
        <v>41.996</v>
      </c>
      <c r="F9" s="245">
        <v>8.754855052068674</v>
      </c>
      <c r="G9" s="245">
        <v>10.468838526912181</v>
      </c>
      <c r="H9" s="244">
        <v>16.985436893203882</v>
      </c>
      <c r="I9" s="43"/>
    </row>
    <row r="10" spans="1:9" ht="12.75">
      <c r="A10" s="43" t="s">
        <v>125</v>
      </c>
      <c r="B10" s="244">
        <v>8.364</v>
      </c>
      <c r="C10" s="244">
        <v>1.03</v>
      </c>
      <c r="D10" s="244" t="s">
        <v>46</v>
      </c>
      <c r="E10" s="244">
        <v>9.394</v>
      </c>
      <c r="F10" s="245">
        <v>7.816822429906542</v>
      </c>
      <c r="G10" s="245">
        <v>10</v>
      </c>
      <c r="H10" s="244" t="s">
        <v>46</v>
      </c>
      <c r="I10" s="43"/>
    </row>
    <row r="11" spans="1:9" ht="12.75">
      <c r="A11" s="43" t="s">
        <v>126</v>
      </c>
      <c r="B11" s="244">
        <v>4.5</v>
      </c>
      <c r="C11" s="244" t="s">
        <v>46</v>
      </c>
      <c r="D11" s="244" t="s">
        <v>46</v>
      </c>
      <c r="E11" s="244">
        <v>4.5</v>
      </c>
      <c r="F11" s="245">
        <v>6.064690026954178</v>
      </c>
      <c r="G11" s="244" t="s">
        <v>46</v>
      </c>
      <c r="H11" s="244" t="s">
        <v>46</v>
      </c>
      <c r="I11" s="43"/>
    </row>
    <row r="12" spans="1:9" ht="12.75">
      <c r="A12" s="43" t="s">
        <v>265</v>
      </c>
      <c r="B12" s="244">
        <v>20.927</v>
      </c>
      <c r="C12" s="244" t="s">
        <v>46</v>
      </c>
      <c r="D12" s="244">
        <v>4.84</v>
      </c>
      <c r="E12" s="244">
        <v>25.767</v>
      </c>
      <c r="F12" s="245">
        <v>5.987696709585122</v>
      </c>
      <c r="G12" s="244" t="s">
        <v>46</v>
      </c>
      <c r="H12" s="244">
        <v>24.693877551020407</v>
      </c>
      <c r="I12" s="43"/>
    </row>
    <row r="13" spans="1:9" ht="12.75">
      <c r="A13" s="43" t="s">
        <v>127</v>
      </c>
      <c r="B13" s="244">
        <v>147.123</v>
      </c>
      <c r="C13" s="244" t="s">
        <v>46</v>
      </c>
      <c r="D13" s="244">
        <v>8.142</v>
      </c>
      <c r="E13" s="244">
        <v>155.265</v>
      </c>
      <c r="F13" s="245">
        <v>4.611283497884344</v>
      </c>
      <c r="G13" s="244" t="s">
        <v>46</v>
      </c>
      <c r="H13" s="244">
        <v>18.05321507760532</v>
      </c>
      <c r="I13" s="43"/>
    </row>
    <row r="14" spans="1:9" ht="12.75">
      <c r="A14" s="43" t="s">
        <v>128</v>
      </c>
      <c r="B14" s="244">
        <v>403.028</v>
      </c>
      <c r="C14" s="244">
        <v>6.76</v>
      </c>
      <c r="D14" s="244">
        <v>14.937999999999999</v>
      </c>
      <c r="E14" s="244">
        <v>424.726</v>
      </c>
      <c r="F14" s="245">
        <v>4.475801257135242</v>
      </c>
      <c r="G14" s="245">
        <v>7.971698113207547</v>
      </c>
      <c r="H14" s="244">
        <v>17.636363636363633</v>
      </c>
      <c r="I14" s="43"/>
    </row>
    <row r="15" spans="1:9" ht="12.75">
      <c r="A15" s="43" t="s">
        <v>129</v>
      </c>
      <c r="B15" s="244">
        <v>1049.127</v>
      </c>
      <c r="C15" s="244" t="s">
        <v>46</v>
      </c>
      <c r="D15" s="244">
        <v>17.407</v>
      </c>
      <c r="E15" s="244">
        <v>1066.5339999999999</v>
      </c>
      <c r="F15" s="245">
        <v>4.386459230518367</v>
      </c>
      <c r="G15" s="244" t="s">
        <v>46</v>
      </c>
      <c r="H15" s="244">
        <v>16.147495361781075</v>
      </c>
      <c r="I15" s="43"/>
    </row>
    <row r="16" spans="1:9" ht="12.75">
      <c r="A16" s="43" t="s">
        <v>267</v>
      </c>
      <c r="B16" s="244">
        <v>19.489</v>
      </c>
      <c r="C16" s="244">
        <v>3.568</v>
      </c>
      <c r="D16" s="244">
        <v>0.736</v>
      </c>
      <c r="E16" s="244">
        <v>23.793000000000003</v>
      </c>
      <c r="F16" s="245">
        <v>6.126689720213769</v>
      </c>
      <c r="G16" s="245">
        <v>8.375586854460094</v>
      </c>
      <c r="H16" s="244">
        <v>21.647058823529413</v>
      </c>
      <c r="I16" s="43"/>
    </row>
    <row r="17" spans="1:9" ht="12.75">
      <c r="A17" s="43" t="s">
        <v>130</v>
      </c>
      <c r="B17" s="244">
        <v>489.40799999999996</v>
      </c>
      <c r="C17" s="244">
        <v>120.81599999999999</v>
      </c>
      <c r="D17" s="244">
        <v>225.526</v>
      </c>
      <c r="E17" s="244">
        <v>835.75</v>
      </c>
      <c r="F17" s="245">
        <v>5.6710081112398605</v>
      </c>
      <c r="G17" s="245">
        <v>8.843214756258233</v>
      </c>
      <c r="H17" s="244">
        <v>19.913995584988964</v>
      </c>
      <c r="I17" s="43"/>
    </row>
    <row r="18" spans="1:9" ht="12.75">
      <c r="A18" s="43" t="s">
        <v>269</v>
      </c>
      <c r="B18" s="244">
        <v>192.394</v>
      </c>
      <c r="C18" s="252" t="s">
        <v>46</v>
      </c>
      <c r="D18" s="244" t="s">
        <v>46</v>
      </c>
      <c r="E18" s="244">
        <v>192.394</v>
      </c>
      <c r="F18" s="245">
        <v>5.112918227962476</v>
      </c>
      <c r="G18" s="245" t="s">
        <v>46</v>
      </c>
      <c r="H18" s="244" t="s">
        <v>46</v>
      </c>
      <c r="I18" s="43"/>
    </row>
    <row r="19" spans="1:9" ht="12.75">
      <c r="A19" s="43" t="s">
        <v>131</v>
      </c>
      <c r="B19" s="244">
        <v>392.831</v>
      </c>
      <c r="C19" s="244">
        <v>33.753</v>
      </c>
      <c r="D19" s="244">
        <v>266.855</v>
      </c>
      <c r="E19" s="244">
        <v>693.4390000000001</v>
      </c>
      <c r="F19" s="245">
        <v>5.884932286673059</v>
      </c>
      <c r="G19" s="245">
        <v>10.627518891687657</v>
      </c>
      <c r="H19" s="244">
        <v>21.816137998691957</v>
      </c>
      <c r="I19" s="43"/>
    </row>
    <row r="20" spans="1:9" ht="12.75">
      <c r="A20" s="43" t="s">
        <v>132</v>
      </c>
      <c r="B20" s="244">
        <v>288.545</v>
      </c>
      <c r="C20" s="244">
        <v>55.178</v>
      </c>
      <c r="D20" s="244">
        <v>67.345</v>
      </c>
      <c r="E20" s="244">
        <v>411.068</v>
      </c>
      <c r="F20" s="245">
        <v>5.637736660088705</v>
      </c>
      <c r="G20" s="245">
        <v>8.491535857186827</v>
      </c>
      <c r="H20" s="244">
        <v>22.25545274289491</v>
      </c>
      <c r="I20" s="43"/>
    </row>
    <row r="21" spans="1:9" ht="12.75">
      <c r="A21" s="43" t="s">
        <v>266</v>
      </c>
      <c r="B21" s="244">
        <v>730.829</v>
      </c>
      <c r="C21" s="244">
        <v>21.325</v>
      </c>
      <c r="D21" s="244">
        <v>156.971</v>
      </c>
      <c r="E21" s="244">
        <v>909.125</v>
      </c>
      <c r="F21" s="245">
        <v>5.399948278409931</v>
      </c>
      <c r="G21" s="244">
        <v>14.891759776536313</v>
      </c>
      <c r="H21" s="244">
        <v>15.247304516755706</v>
      </c>
      <c r="I21" s="43"/>
    </row>
    <row r="22" spans="1:9" ht="12.75">
      <c r="A22" s="43" t="s">
        <v>133</v>
      </c>
      <c r="B22" s="244">
        <v>186.42700000000002</v>
      </c>
      <c r="C22" s="244">
        <v>67.597</v>
      </c>
      <c r="D22" s="244">
        <v>125.55199999999999</v>
      </c>
      <c r="E22" s="244">
        <v>379.576</v>
      </c>
      <c r="F22" s="245">
        <v>6.429182329206471</v>
      </c>
      <c r="G22" s="245">
        <v>10.925650557620818</v>
      </c>
      <c r="H22" s="244">
        <v>20.52173913043478</v>
      </c>
      <c r="I22" s="43"/>
    </row>
    <row r="23" spans="1:9" ht="12.75">
      <c r="A23" s="43" t="s">
        <v>134</v>
      </c>
      <c r="B23" s="244">
        <v>656.569</v>
      </c>
      <c r="C23" s="244">
        <v>909.38</v>
      </c>
      <c r="D23" s="244">
        <v>167.108</v>
      </c>
      <c r="E23" s="244">
        <v>1733.057</v>
      </c>
      <c r="F23" s="245">
        <v>4.90500310032348</v>
      </c>
      <c r="G23" s="245">
        <v>13.847723465813917</v>
      </c>
      <c r="H23" s="244">
        <v>17.6702971343978</v>
      </c>
      <c r="I23" s="43"/>
    </row>
    <row r="24" spans="1:9" ht="12.75">
      <c r="A24" s="43" t="s">
        <v>135</v>
      </c>
      <c r="B24" s="245">
        <v>955.6</v>
      </c>
      <c r="C24" s="245">
        <v>108.458</v>
      </c>
      <c r="D24" s="245">
        <v>1851.09</v>
      </c>
      <c r="E24" s="244">
        <v>2915.148</v>
      </c>
      <c r="F24" s="245">
        <v>4.319174131961708</v>
      </c>
      <c r="G24" s="245">
        <v>14.851157058742983</v>
      </c>
      <c r="H24" s="244">
        <v>25.870194121839756</v>
      </c>
      <c r="I24" s="43"/>
    </row>
    <row r="25" spans="1:9" ht="12.75">
      <c r="A25" s="43"/>
      <c r="B25" s="245"/>
      <c r="C25" s="245"/>
      <c r="D25" s="262"/>
      <c r="E25" s="245"/>
      <c r="F25" s="245"/>
      <c r="G25" s="245"/>
      <c r="H25" s="244"/>
      <c r="I25" s="43"/>
    </row>
    <row r="26" spans="1:9" ht="12.75">
      <c r="A26" s="196" t="s">
        <v>110</v>
      </c>
      <c r="B26" s="248">
        <v>5675.24</v>
      </c>
      <c r="C26" s="248">
        <v>1351.5410000000002</v>
      </c>
      <c r="D26" s="248">
        <v>2912.339</v>
      </c>
      <c r="E26" s="248">
        <v>9939.12</v>
      </c>
      <c r="F26" s="245">
        <v>4.931234989694807</v>
      </c>
      <c r="G26" s="245">
        <v>12.520412795168001</v>
      </c>
      <c r="H26" s="247">
        <v>22.934873171999403</v>
      </c>
      <c r="I26" s="43"/>
    </row>
    <row r="27" spans="1:9" ht="12.75">
      <c r="A27" s="43" t="s">
        <v>136</v>
      </c>
      <c r="B27" s="245">
        <v>457.9074976161157</v>
      </c>
      <c r="C27" s="245">
        <v>1442.6884766735334</v>
      </c>
      <c r="D27" s="245">
        <v>1533.69996336766</v>
      </c>
      <c r="E27" s="254">
        <v>3434.295937657309</v>
      </c>
      <c r="F27" s="254">
        <v>7.399775464192133</v>
      </c>
      <c r="G27" s="254">
        <v>14.635766696721792</v>
      </c>
      <c r="H27" s="253">
        <v>21.6179774655916</v>
      </c>
      <c r="I27" s="43"/>
    </row>
    <row r="28" spans="1:9" ht="12.75">
      <c r="A28" s="43"/>
      <c r="B28" s="245"/>
      <c r="C28" s="245"/>
      <c r="D28" s="245"/>
      <c r="E28" s="252"/>
      <c r="F28" s="245"/>
      <c r="G28" s="245"/>
      <c r="H28" s="244"/>
      <c r="I28" s="43"/>
    </row>
    <row r="29" spans="1:9" ht="13.5" thickBot="1">
      <c r="A29" s="60" t="s">
        <v>137</v>
      </c>
      <c r="B29" s="249">
        <v>6133.147497616116</v>
      </c>
      <c r="C29" s="249">
        <v>2794.2294766735336</v>
      </c>
      <c r="D29" s="249">
        <v>4446.0389633676605</v>
      </c>
      <c r="E29" s="249">
        <v>13373.41593765731</v>
      </c>
      <c r="F29" s="249">
        <v>5.057192938200779</v>
      </c>
      <c r="G29" s="249">
        <v>14.473594140411603</v>
      </c>
      <c r="H29" s="250">
        <v>22.46284467452898</v>
      </c>
      <c r="I29" s="43"/>
    </row>
    <row r="30" spans="1:9" ht="12.75">
      <c r="A30" s="43" t="s">
        <v>385</v>
      </c>
      <c r="B30" s="43"/>
      <c r="C30" s="43"/>
      <c r="D30" s="43"/>
      <c r="E30" s="108"/>
      <c r="G30" s="43"/>
      <c r="H30" s="43"/>
      <c r="I30" s="43"/>
    </row>
    <row r="31" spans="6:9" ht="12.75">
      <c r="F31" s="487"/>
      <c r="I31" s="43"/>
    </row>
    <row r="33" ht="12.75">
      <c r="E33" s="379"/>
    </row>
  </sheetData>
  <mergeCells count="7">
    <mergeCell ref="A3:H3"/>
    <mergeCell ref="A1:H1"/>
    <mergeCell ref="C6:C7"/>
    <mergeCell ref="E6:E7"/>
    <mergeCell ref="G6:G7"/>
    <mergeCell ref="F5:H5"/>
    <mergeCell ref="B5:E5"/>
  </mergeCells>
  <printOptions horizontalCentered="1"/>
  <pageMargins left="0.75" right="0.75" top="0.5905511811023623" bottom="1" header="0" footer="0"/>
  <pageSetup horizontalDpi="600" verticalDpi="600" orientation="portrait" paperSize="9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85"/>
  <dimension ref="A1:I33"/>
  <sheetViews>
    <sheetView showGridLines="0" zoomScale="75" zoomScaleNormal="75" workbookViewId="0" topLeftCell="A2">
      <selection activeCell="E35" sqref="E35"/>
    </sheetView>
  </sheetViews>
  <sheetFormatPr defaultColWidth="11.421875" defaultRowHeight="12.75"/>
  <cols>
    <col min="1" max="1" width="32.421875" style="104" customWidth="1"/>
    <col min="2" max="5" width="13.28125" style="104" customWidth="1"/>
    <col min="6" max="6" width="11.28125" style="43" customWidth="1"/>
    <col min="7" max="7" width="11.28125" style="104" customWidth="1"/>
    <col min="8" max="8" width="15.57421875" style="104" customWidth="1"/>
    <col min="9" max="16384" width="11.421875" style="104" customWidth="1"/>
  </cols>
  <sheetData>
    <row r="1" spans="1:8" s="365" customFormat="1" ht="18">
      <c r="A1" s="676" t="s">
        <v>0</v>
      </c>
      <c r="B1" s="676"/>
      <c r="C1" s="676"/>
      <c r="D1" s="676"/>
      <c r="E1" s="676"/>
      <c r="F1" s="676"/>
      <c r="G1" s="676"/>
      <c r="H1" s="676"/>
    </row>
    <row r="2" spans="1:8" ht="12.75">
      <c r="A2" s="43"/>
      <c r="B2" s="43"/>
      <c r="C2" s="43"/>
      <c r="D2" s="43"/>
      <c r="E2" s="43"/>
      <c r="G2" s="43"/>
      <c r="H2" s="43"/>
    </row>
    <row r="3" spans="1:9" ht="15">
      <c r="A3" s="646" t="s">
        <v>386</v>
      </c>
      <c r="B3" s="646"/>
      <c r="C3" s="646"/>
      <c r="D3" s="646"/>
      <c r="E3" s="646"/>
      <c r="F3" s="646"/>
      <c r="G3" s="646"/>
      <c r="H3" s="646"/>
      <c r="I3" s="43"/>
    </row>
    <row r="4" spans="1:9" ht="13.5" thickBot="1">
      <c r="A4" s="71"/>
      <c r="B4" s="43"/>
      <c r="C4" s="43"/>
      <c r="D4" s="43"/>
      <c r="E4" s="43"/>
      <c r="G4" s="43"/>
      <c r="H4" s="43"/>
      <c r="I4" s="43"/>
    </row>
    <row r="5" spans="1:9" ht="12.75">
      <c r="A5" s="208" t="s">
        <v>120</v>
      </c>
      <c r="B5" s="644" t="s">
        <v>39</v>
      </c>
      <c r="C5" s="645"/>
      <c r="D5" s="645"/>
      <c r="E5" s="645"/>
      <c r="F5" s="644" t="s">
        <v>122</v>
      </c>
      <c r="G5" s="645"/>
      <c r="H5" s="645"/>
      <c r="I5" s="43"/>
    </row>
    <row r="6" spans="1:9" ht="12.75">
      <c r="A6" s="70" t="s">
        <v>123</v>
      </c>
      <c r="B6" s="47" t="s">
        <v>41</v>
      </c>
      <c r="C6" s="710" t="s">
        <v>42</v>
      </c>
      <c r="D6" s="47" t="s">
        <v>4</v>
      </c>
      <c r="E6" s="710" t="s">
        <v>10</v>
      </c>
      <c r="F6" s="47" t="s">
        <v>41</v>
      </c>
      <c r="G6" s="710" t="s">
        <v>42</v>
      </c>
      <c r="H6" s="85" t="s">
        <v>4</v>
      </c>
      <c r="I6" s="43"/>
    </row>
    <row r="7" spans="1:9" ht="13.5" thickBot="1">
      <c r="A7" s="212"/>
      <c r="B7" s="95" t="s">
        <v>34</v>
      </c>
      <c r="C7" s="711"/>
      <c r="D7" s="95" t="s">
        <v>38</v>
      </c>
      <c r="E7" s="711"/>
      <c r="F7" s="95" t="s">
        <v>34</v>
      </c>
      <c r="G7" s="711"/>
      <c r="H7" s="99" t="s">
        <v>38</v>
      </c>
      <c r="I7" s="43"/>
    </row>
    <row r="8" spans="1:9" ht="12.75">
      <c r="A8" s="43" t="s">
        <v>124</v>
      </c>
      <c r="B8" s="488">
        <v>129.502</v>
      </c>
      <c r="C8" s="92">
        <v>15.789</v>
      </c>
      <c r="D8" s="92">
        <v>2.727</v>
      </c>
      <c r="E8" s="92">
        <v>148.018</v>
      </c>
      <c r="F8" s="92">
        <v>6.1494847808537925</v>
      </c>
      <c r="G8" s="92">
        <v>8.296899632159748</v>
      </c>
      <c r="H8" s="108">
        <v>16.628048780487806</v>
      </c>
      <c r="I8" s="43"/>
    </row>
    <row r="9" spans="1:9" ht="12.75">
      <c r="A9" s="43" t="s">
        <v>268</v>
      </c>
      <c r="B9" s="90">
        <v>25.609</v>
      </c>
      <c r="C9" s="92">
        <v>6.747</v>
      </c>
      <c r="D9" s="92">
        <v>2.157</v>
      </c>
      <c r="E9" s="92">
        <v>34.513000000000005</v>
      </c>
      <c r="F9" s="92">
        <v>8.782235939643346</v>
      </c>
      <c r="G9" s="92">
        <v>12.289617486338798</v>
      </c>
      <c r="H9" s="108">
        <v>21.78787878787879</v>
      </c>
      <c r="I9" s="43"/>
    </row>
    <row r="10" spans="1:9" ht="12.75">
      <c r="A10" s="43" t="s">
        <v>125</v>
      </c>
      <c r="B10" s="90">
        <v>6.378</v>
      </c>
      <c r="C10" s="92">
        <v>0.76</v>
      </c>
      <c r="D10" s="92">
        <v>0.02</v>
      </c>
      <c r="E10" s="92">
        <v>7.1579999999999995</v>
      </c>
      <c r="F10" s="92">
        <v>6.932608695652174</v>
      </c>
      <c r="G10" s="92">
        <v>9.5</v>
      </c>
      <c r="H10" s="108">
        <v>20</v>
      </c>
      <c r="I10" s="43"/>
    </row>
    <row r="11" spans="1:9" ht="12.75">
      <c r="A11" s="43" t="s">
        <v>126</v>
      </c>
      <c r="B11" s="90">
        <v>2.52</v>
      </c>
      <c r="C11" s="92">
        <v>0.25</v>
      </c>
      <c r="D11" s="92">
        <v>0.03</v>
      </c>
      <c r="E11" s="92">
        <v>2.8</v>
      </c>
      <c r="F11" s="92">
        <v>7.5675675675675675</v>
      </c>
      <c r="G11" s="92">
        <v>15.625</v>
      </c>
      <c r="H11" s="108">
        <v>30</v>
      </c>
      <c r="I11" s="43"/>
    </row>
    <row r="12" spans="1:9" ht="12.75">
      <c r="A12" s="43" t="s">
        <v>265</v>
      </c>
      <c r="B12" s="90">
        <v>18.598</v>
      </c>
      <c r="C12" s="489" t="s">
        <v>46</v>
      </c>
      <c r="D12" s="92">
        <v>12.69</v>
      </c>
      <c r="E12" s="92">
        <v>31.287999999999997</v>
      </c>
      <c r="F12" s="92">
        <v>5.770400248215948</v>
      </c>
      <c r="G12" s="489" t="s">
        <v>46</v>
      </c>
      <c r="H12" s="108">
        <v>24.83365949119374</v>
      </c>
      <c r="I12" s="43"/>
    </row>
    <row r="13" spans="1:9" ht="12.75">
      <c r="A13" s="43" t="s">
        <v>127</v>
      </c>
      <c r="B13" s="90">
        <v>207.18</v>
      </c>
      <c r="C13" s="489" t="s">
        <v>46</v>
      </c>
      <c r="D13" s="92">
        <v>18.125</v>
      </c>
      <c r="E13" s="92">
        <v>225.305</v>
      </c>
      <c r="F13" s="92">
        <v>4.4947281641862284</v>
      </c>
      <c r="G13" s="489" t="s">
        <v>46</v>
      </c>
      <c r="H13" s="108">
        <v>16.907649253731343</v>
      </c>
      <c r="I13" s="43"/>
    </row>
    <row r="14" spans="1:9" ht="12.75">
      <c r="A14" s="43" t="s">
        <v>128</v>
      </c>
      <c r="B14" s="90">
        <v>396.88400000000007</v>
      </c>
      <c r="C14" s="92">
        <v>1.2189999999999999</v>
      </c>
      <c r="D14" s="92">
        <v>4.341000000000001</v>
      </c>
      <c r="E14" s="92">
        <v>402.4440000000001</v>
      </c>
      <c r="F14" s="92">
        <v>4.427384179467444</v>
      </c>
      <c r="G14" s="92">
        <v>10.074380165289254</v>
      </c>
      <c r="H14" s="108">
        <v>20.573459715639814</v>
      </c>
      <c r="I14" s="43"/>
    </row>
    <row r="15" spans="1:9" ht="12.75">
      <c r="A15" s="43" t="s">
        <v>129</v>
      </c>
      <c r="B15" s="90">
        <v>899.665</v>
      </c>
      <c r="C15" s="489" t="s">
        <v>46</v>
      </c>
      <c r="D15" s="92">
        <v>11.72</v>
      </c>
      <c r="E15" s="92">
        <v>911.385</v>
      </c>
      <c r="F15" s="92">
        <v>4.358166369555108</v>
      </c>
      <c r="G15" s="489" t="s">
        <v>46</v>
      </c>
      <c r="H15" s="108">
        <v>16.60056657223796</v>
      </c>
      <c r="I15" s="43"/>
    </row>
    <row r="16" spans="1:9" ht="12.75">
      <c r="A16" s="43" t="s">
        <v>267</v>
      </c>
      <c r="B16" s="90">
        <v>24.627</v>
      </c>
      <c r="C16" s="92">
        <v>2.923</v>
      </c>
      <c r="D16" s="92">
        <v>0.287</v>
      </c>
      <c r="E16" s="92">
        <v>27.836999999999996</v>
      </c>
      <c r="F16" s="92">
        <v>6.106372427473345</v>
      </c>
      <c r="G16" s="92">
        <v>9.459546925566343</v>
      </c>
      <c r="H16" s="108">
        <v>15.105263157894736</v>
      </c>
      <c r="I16" s="43"/>
    </row>
    <row r="17" spans="1:9" ht="12.75">
      <c r="A17" s="43" t="s">
        <v>130</v>
      </c>
      <c r="B17" s="90">
        <v>479.23100000000005</v>
      </c>
      <c r="C17" s="92">
        <v>48.862</v>
      </c>
      <c r="D17" s="92">
        <v>151.82</v>
      </c>
      <c r="E17" s="92">
        <v>679.913</v>
      </c>
      <c r="F17" s="92">
        <v>5.720317032120988</v>
      </c>
      <c r="G17" s="92">
        <v>9.421905129193984</v>
      </c>
      <c r="H17" s="108">
        <v>18.56217141459836</v>
      </c>
      <c r="I17" s="43"/>
    </row>
    <row r="18" spans="1:9" ht="12.75">
      <c r="A18" s="43" t="s">
        <v>269</v>
      </c>
      <c r="B18" s="90">
        <v>223.092</v>
      </c>
      <c r="C18" s="92">
        <v>18.765</v>
      </c>
      <c r="D18" s="92">
        <v>4.979</v>
      </c>
      <c r="E18" s="92">
        <v>246.83600000000004</v>
      </c>
      <c r="F18" s="92">
        <v>5.366271378057874</v>
      </c>
      <c r="G18" s="92">
        <v>11.070796460176991</v>
      </c>
      <c r="H18" s="108">
        <v>14.104815864022664</v>
      </c>
      <c r="I18" s="43"/>
    </row>
    <row r="19" spans="1:9" ht="12.75">
      <c r="A19" s="43" t="s">
        <v>131</v>
      </c>
      <c r="B19" s="90">
        <v>415.95799999999997</v>
      </c>
      <c r="C19" s="92">
        <v>27.434</v>
      </c>
      <c r="D19" s="92">
        <v>280.21799999999996</v>
      </c>
      <c r="E19" s="92">
        <v>723.61</v>
      </c>
      <c r="F19" s="92">
        <v>5.659523517966719</v>
      </c>
      <c r="G19" s="92">
        <v>10.447067783701447</v>
      </c>
      <c r="H19" s="108">
        <v>22.038379866299643</v>
      </c>
      <c r="I19" s="43"/>
    </row>
    <row r="20" spans="1:9" ht="12.75">
      <c r="A20" s="43" t="s">
        <v>132</v>
      </c>
      <c r="B20" s="90">
        <v>315.65700000000004</v>
      </c>
      <c r="C20" s="92">
        <v>49.968</v>
      </c>
      <c r="D20" s="92">
        <v>37.587</v>
      </c>
      <c r="E20" s="92">
        <v>403.21200000000005</v>
      </c>
      <c r="F20" s="92">
        <v>5.70942536220088</v>
      </c>
      <c r="G20" s="92">
        <v>8.429149797570851</v>
      </c>
      <c r="H20" s="108">
        <v>23.477201748906932</v>
      </c>
      <c r="I20" s="43"/>
    </row>
    <row r="21" spans="1:9" ht="12.75">
      <c r="A21" s="43" t="s">
        <v>266</v>
      </c>
      <c r="B21" s="90">
        <v>725.314</v>
      </c>
      <c r="C21" s="92">
        <v>54.55</v>
      </c>
      <c r="D21" s="92">
        <v>99.231</v>
      </c>
      <c r="E21" s="92">
        <v>879.095</v>
      </c>
      <c r="F21" s="92">
        <v>5.262686653799829</v>
      </c>
      <c r="G21" s="92">
        <v>13.831135902636916</v>
      </c>
      <c r="H21" s="108">
        <v>17.650480256136607</v>
      </c>
      <c r="I21" s="43"/>
    </row>
    <row r="22" spans="1:9" ht="12.75">
      <c r="A22" s="43" t="s">
        <v>133</v>
      </c>
      <c r="B22" s="90">
        <v>182.827</v>
      </c>
      <c r="C22" s="92">
        <v>129.019</v>
      </c>
      <c r="D22" s="92">
        <v>166.61</v>
      </c>
      <c r="E22" s="92">
        <v>478.456</v>
      </c>
      <c r="F22" s="92">
        <v>6.027528682579454</v>
      </c>
      <c r="G22" s="92">
        <v>10.472321428571428</v>
      </c>
      <c r="H22" s="108">
        <v>20.709757613424486</v>
      </c>
      <c r="I22" s="43"/>
    </row>
    <row r="23" spans="1:9" ht="12.75">
      <c r="A23" s="43" t="s">
        <v>134</v>
      </c>
      <c r="B23" s="90">
        <v>608.607</v>
      </c>
      <c r="C23" s="92">
        <v>1309.651</v>
      </c>
      <c r="D23" s="92">
        <v>88.955</v>
      </c>
      <c r="E23" s="92">
        <v>2007.213</v>
      </c>
      <c r="F23" s="92">
        <v>5.467332033741477</v>
      </c>
      <c r="G23" s="92">
        <v>14.745665195460278</v>
      </c>
      <c r="H23" s="108">
        <v>17.985240598463406</v>
      </c>
      <c r="I23" s="43"/>
    </row>
    <row r="24" spans="1:9" ht="12.75">
      <c r="A24" s="43" t="s">
        <v>135</v>
      </c>
      <c r="B24" s="90">
        <v>935.578</v>
      </c>
      <c r="C24" s="92">
        <v>134.50400000000002</v>
      </c>
      <c r="D24" s="92">
        <v>1710.287</v>
      </c>
      <c r="E24" s="92">
        <v>2780.3689999999997</v>
      </c>
      <c r="F24" s="92">
        <v>4.258996408265087</v>
      </c>
      <c r="G24" s="92">
        <v>16.673360604933684</v>
      </c>
      <c r="H24" s="108">
        <v>25.612684387869713</v>
      </c>
      <c r="I24" s="43"/>
    </row>
    <row r="25" spans="1:9" ht="12.75">
      <c r="A25" s="43"/>
      <c r="B25" s="90"/>
      <c r="C25" s="92"/>
      <c r="D25" s="92"/>
      <c r="E25" s="92"/>
      <c r="F25" s="92"/>
      <c r="G25" s="92"/>
      <c r="H25" s="108"/>
      <c r="I25" s="43"/>
    </row>
    <row r="26" spans="1:9" ht="12.75">
      <c r="A26" s="196" t="s">
        <v>110</v>
      </c>
      <c r="B26" s="165">
        <v>5597.226999999999</v>
      </c>
      <c r="C26" s="490">
        <v>1800.4410000000003</v>
      </c>
      <c r="D26" s="490">
        <v>2591.7839999999997</v>
      </c>
      <c r="E26" s="490">
        <v>9989.452</v>
      </c>
      <c r="F26" s="490">
        <v>4.962393022965097</v>
      </c>
      <c r="G26" s="490">
        <v>13.685322286409244</v>
      </c>
      <c r="H26" s="491">
        <v>23.345199063231846</v>
      </c>
      <c r="I26" s="43"/>
    </row>
    <row r="27" spans="1:9" ht="12.75">
      <c r="A27" s="43" t="s">
        <v>136</v>
      </c>
      <c r="B27" s="90">
        <v>484.2729022931111</v>
      </c>
      <c r="C27" s="92">
        <v>1525.7556151422377</v>
      </c>
      <c r="D27" s="92">
        <v>1622.0073625646507</v>
      </c>
      <c r="E27" s="92">
        <v>3632.0358799999995</v>
      </c>
      <c r="F27" s="92">
        <v>6.944183075974873</v>
      </c>
      <c r="G27" s="92">
        <v>14.6357666967218</v>
      </c>
      <c r="H27" s="108">
        <v>23.72227342127021</v>
      </c>
      <c r="I27" s="43"/>
    </row>
    <row r="28" spans="1:9" ht="12.75">
      <c r="A28" s="43"/>
      <c r="B28" s="90"/>
      <c r="C28" s="92"/>
      <c r="D28" s="92"/>
      <c r="E28" s="92"/>
      <c r="F28" s="92"/>
      <c r="G28" s="92"/>
      <c r="H28" s="108"/>
      <c r="I28" s="43"/>
    </row>
    <row r="29" spans="1:9" ht="13.5" thickBot="1">
      <c r="A29" s="60" t="s">
        <v>137</v>
      </c>
      <c r="B29" s="180">
        <v>6081.49990229311</v>
      </c>
      <c r="C29" s="492">
        <v>3326.196615142238</v>
      </c>
      <c r="D29" s="492">
        <v>4213.791362564651</v>
      </c>
      <c r="E29" s="492">
        <v>13621.487879999999</v>
      </c>
      <c r="F29" s="492">
        <v>5.120969817032067</v>
      </c>
      <c r="G29" s="492">
        <v>15.573095218308858</v>
      </c>
      <c r="H29" s="493">
        <v>23.48891783414099</v>
      </c>
      <c r="I29" s="43"/>
    </row>
    <row r="30" spans="1:9" ht="12.75">
      <c r="A30" s="43" t="s">
        <v>212</v>
      </c>
      <c r="B30" s="43"/>
      <c r="C30" s="43"/>
      <c r="D30" s="43"/>
      <c r="E30" s="108"/>
      <c r="G30" s="43"/>
      <c r="H30" s="43"/>
      <c r="I30" s="43"/>
    </row>
    <row r="31" spans="6:9" ht="12.75">
      <c r="F31" s="487"/>
      <c r="I31" s="43"/>
    </row>
    <row r="32" ht="12.75">
      <c r="I32" s="43"/>
    </row>
    <row r="33" spans="5:9" ht="12.75">
      <c r="E33" s="379"/>
      <c r="I33" s="43"/>
    </row>
  </sheetData>
  <mergeCells count="7">
    <mergeCell ref="A3:H3"/>
    <mergeCell ref="A1:H1"/>
    <mergeCell ref="C6:C7"/>
    <mergeCell ref="E6:E7"/>
    <mergeCell ref="G6:G7"/>
    <mergeCell ref="F5:H5"/>
    <mergeCell ref="B5:E5"/>
  </mergeCells>
  <printOptions horizontalCentered="1"/>
  <pageMargins left="0.75" right="0.75" top="0.5905511811023623" bottom="1" header="0" footer="0"/>
  <pageSetup horizontalDpi="600" verticalDpi="600" orientation="portrait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93">
    <pageSetUpPr fitToPage="1"/>
  </sheetPr>
  <dimension ref="A1:F91"/>
  <sheetViews>
    <sheetView showGridLines="0" zoomScale="75" zoomScaleNormal="75" workbookViewId="0" topLeftCell="A1">
      <selection activeCell="A3" sqref="A3:E3"/>
    </sheetView>
  </sheetViews>
  <sheetFormatPr defaultColWidth="11.421875" defaultRowHeight="12.75"/>
  <cols>
    <col min="1" max="1" width="40.28125" style="104" customWidth="1"/>
    <col min="2" max="4" width="18.7109375" style="104" customWidth="1"/>
    <col min="5" max="5" width="24.140625" style="104" customWidth="1"/>
    <col min="6" max="6" width="12.7109375" style="43" customWidth="1"/>
    <col min="7" max="10" width="10.57421875" style="104" customWidth="1"/>
    <col min="11" max="16384" width="11.421875" style="104" customWidth="1"/>
  </cols>
  <sheetData>
    <row r="1" spans="1:6" s="365" customFormat="1" ht="18">
      <c r="A1" s="676" t="s">
        <v>0</v>
      </c>
      <c r="B1" s="676"/>
      <c r="C1" s="676"/>
      <c r="D1" s="676"/>
      <c r="E1" s="676"/>
      <c r="F1" s="421"/>
    </row>
    <row r="2" spans="1:5" ht="12.75">
      <c r="A2" s="43"/>
      <c r="B2" s="43"/>
      <c r="C2" s="43"/>
      <c r="D2" s="43"/>
      <c r="E2" s="43"/>
    </row>
    <row r="3" spans="1:6" s="97" customFormat="1" ht="15">
      <c r="A3" s="646" t="s">
        <v>387</v>
      </c>
      <c r="B3" s="646"/>
      <c r="C3" s="646"/>
      <c r="D3" s="646"/>
      <c r="E3" s="646"/>
      <c r="F3" s="42"/>
    </row>
    <row r="4" spans="1:6" s="97" customFormat="1" ht="15">
      <c r="A4" s="646" t="s">
        <v>264</v>
      </c>
      <c r="B4" s="646"/>
      <c r="C4" s="646"/>
      <c r="D4" s="646"/>
      <c r="E4" s="646"/>
      <c r="F4" s="42"/>
    </row>
    <row r="5" spans="1:5" ht="13.5" thickBot="1">
      <c r="A5" s="43"/>
      <c r="B5" s="43"/>
      <c r="C5" s="43"/>
      <c r="D5" s="43"/>
      <c r="E5" s="43"/>
    </row>
    <row r="6" spans="1:5" ht="12.75">
      <c r="A6" s="208" t="s">
        <v>141</v>
      </c>
      <c r="B6" s="210" t="s">
        <v>41</v>
      </c>
      <c r="C6" s="712" t="s">
        <v>42</v>
      </c>
      <c r="D6" s="209" t="s">
        <v>4</v>
      </c>
      <c r="E6" s="669" t="s">
        <v>10</v>
      </c>
    </row>
    <row r="7" spans="1:5" ht="13.5" thickBot="1">
      <c r="A7" s="212" t="s">
        <v>142</v>
      </c>
      <c r="B7" s="95" t="s">
        <v>34</v>
      </c>
      <c r="C7" s="711"/>
      <c r="D7" s="95" t="s">
        <v>38</v>
      </c>
      <c r="E7" s="670"/>
    </row>
    <row r="8" spans="1:5" ht="12.75">
      <c r="A8" s="49" t="s">
        <v>143</v>
      </c>
      <c r="B8" s="86">
        <v>20</v>
      </c>
      <c r="C8" s="86">
        <v>12</v>
      </c>
      <c r="D8" s="86">
        <v>6</v>
      </c>
      <c r="E8" s="87">
        <v>38</v>
      </c>
    </row>
    <row r="9" spans="1:5" ht="12.75">
      <c r="A9" s="43" t="s">
        <v>144</v>
      </c>
      <c r="B9" s="86">
        <v>975</v>
      </c>
      <c r="C9" s="86">
        <v>5</v>
      </c>
      <c r="D9" s="86">
        <v>70</v>
      </c>
      <c r="E9" s="87">
        <v>1050</v>
      </c>
    </row>
    <row r="10" spans="1:5" ht="12.75">
      <c r="A10" s="43" t="s">
        <v>145</v>
      </c>
      <c r="B10" s="86">
        <v>15286</v>
      </c>
      <c r="C10" s="86">
        <v>1918</v>
      </c>
      <c r="D10" s="86">
        <v>89</v>
      </c>
      <c r="E10" s="87">
        <v>17293</v>
      </c>
    </row>
    <row r="11" spans="1:5" ht="12.75">
      <c r="A11" s="43" t="s">
        <v>146</v>
      </c>
      <c r="B11" s="86">
        <v>127</v>
      </c>
      <c r="C11" s="86">
        <v>1</v>
      </c>
      <c r="D11" s="55" t="s">
        <v>46</v>
      </c>
      <c r="E11" s="87">
        <v>128</v>
      </c>
    </row>
    <row r="12" spans="1:5" ht="12.75">
      <c r="A12" s="71" t="s">
        <v>147</v>
      </c>
      <c r="B12" s="86">
        <v>16408</v>
      </c>
      <c r="C12" s="86">
        <v>1936</v>
      </c>
      <c r="D12" s="86">
        <v>165</v>
      </c>
      <c r="E12" s="87">
        <v>18509</v>
      </c>
    </row>
    <row r="13" spans="1:5" ht="12.75">
      <c r="A13" s="43"/>
      <c r="B13" s="143"/>
      <c r="C13" s="143"/>
      <c r="D13" s="143"/>
      <c r="E13" s="141"/>
    </row>
    <row r="14" spans="1:5" ht="12.75">
      <c r="A14" s="71" t="s">
        <v>148</v>
      </c>
      <c r="B14" s="143">
        <v>3553</v>
      </c>
      <c r="C14" s="143">
        <v>706</v>
      </c>
      <c r="D14" s="143">
        <v>206</v>
      </c>
      <c r="E14" s="141">
        <v>4465</v>
      </c>
    </row>
    <row r="15" spans="1:5" ht="12.75">
      <c r="A15" s="43"/>
      <c r="B15" s="143"/>
      <c r="C15" s="143"/>
      <c r="D15" s="143"/>
      <c r="E15" s="141"/>
    </row>
    <row r="16" spans="1:5" ht="12.75">
      <c r="A16" s="71" t="s">
        <v>149</v>
      </c>
      <c r="B16" s="143">
        <v>1070</v>
      </c>
      <c r="C16" s="143">
        <v>103</v>
      </c>
      <c r="D16" s="72" t="s">
        <v>46</v>
      </c>
      <c r="E16" s="141">
        <v>1173</v>
      </c>
    </row>
    <row r="17" spans="1:5" ht="12.75">
      <c r="A17" s="43"/>
      <c r="B17" s="86"/>
      <c r="C17" s="86"/>
      <c r="D17" s="86"/>
      <c r="E17" s="87"/>
    </row>
    <row r="18" spans="1:5" ht="12.75">
      <c r="A18" s="43" t="s">
        <v>150</v>
      </c>
      <c r="B18" s="86">
        <v>580</v>
      </c>
      <c r="C18" s="55" t="s">
        <v>46</v>
      </c>
      <c r="D18" s="55" t="s">
        <v>46</v>
      </c>
      <c r="E18" s="87">
        <v>580</v>
      </c>
    </row>
    <row r="19" spans="1:5" ht="12.75">
      <c r="A19" s="43" t="s">
        <v>151</v>
      </c>
      <c r="B19" s="86">
        <v>141</v>
      </c>
      <c r="C19" s="55" t="s">
        <v>46</v>
      </c>
      <c r="D19" s="55" t="s">
        <v>46</v>
      </c>
      <c r="E19" s="87">
        <v>141</v>
      </c>
    </row>
    <row r="20" spans="1:5" ht="12.75">
      <c r="A20" s="43" t="s">
        <v>152</v>
      </c>
      <c r="B20" s="86">
        <v>21</v>
      </c>
      <c r="C20" s="55" t="s">
        <v>46</v>
      </c>
      <c r="D20" s="55" t="s">
        <v>46</v>
      </c>
      <c r="E20" s="87">
        <v>21</v>
      </c>
    </row>
    <row r="21" spans="1:5" ht="12.75">
      <c r="A21" s="71" t="s">
        <v>208</v>
      </c>
      <c r="B21" s="143">
        <v>742</v>
      </c>
      <c r="C21" s="72" t="s">
        <v>46</v>
      </c>
      <c r="D21" s="72" t="s">
        <v>46</v>
      </c>
      <c r="E21" s="141">
        <v>742</v>
      </c>
    </row>
    <row r="22" spans="1:5" ht="12.75">
      <c r="A22" s="43"/>
      <c r="B22" s="143"/>
      <c r="C22" s="72"/>
      <c r="D22" s="143"/>
      <c r="E22" s="141"/>
    </row>
    <row r="23" spans="1:5" ht="12.75">
      <c r="A23" s="71" t="s">
        <v>153</v>
      </c>
      <c r="B23" s="143">
        <v>3495</v>
      </c>
      <c r="C23" s="72" t="s">
        <v>46</v>
      </c>
      <c r="D23" s="143">
        <v>196</v>
      </c>
      <c r="E23" s="141">
        <v>3691</v>
      </c>
    </row>
    <row r="24" spans="1:5" ht="12.75">
      <c r="A24" s="43"/>
      <c r="B24" s="143"/>
      <c r="C24" s="72"/>
      <c r="D24" s="143"/>
      <c r="E24" s="141"/>
    </row>
    <row r="25" spans="1:5" ht="12.75">
      <c r="A25" s="71" t="s">
        <v>154</v>
      </c>
      <c r="B25" s="143">
        <v>31905</v>
      </c>
      <c r="C25" s="72" t="s">
        <v>46</v>
      </c>
      <c r="D25" s="143">
        <v>451</v>
      </c>
      <c r="E25" s="141">
        <v>32356</v>
      </c>
    </row>
    <row r="26" spans="1:5" ht="12.75">
      <c r="A26" s="43"/>
      <c r="B26" s="86"/>
      <c r="C26" s="86"/>
      <c r="D26" s="86"/>
      <c r="E26" s="87"/>
    </row>
    <row r="27" spans="1:5" ht="12.75">
      <c r="A27" s="43" t="s">
        <v>155</v>
      </c>
      <c r="B27" s="86">
        <v>27306</v>
      </c>
      <c r="C27" s="86">
        <v>48</v>
      </c>
      <c r="D27" s="55" t="s">
        <v>46</v>
      </c>
      <c r="E27" s="87">
        <v>27354</v>
      </c>
    </row>
    <row r="28" spans="1:5" ht="12.75">
      <c r="A28" s="43" t="s">
        <v>156</v>
      </c>
      <c r="B28" s="86">
        <v>58050</v>
      </c>
      <c r="C28" s="86">
        <v>800</v>
      </c>
      <c r="D28" s="86">
        <v>824</v>
      </c>
      <c r="E28" s="87">
        <v>59674</v>
      </c>
    </row>
    <row r="29" spans="1:5" ht="12.75">
      <c r="A29" s="43" t="s">
        <v>157</v>
      </c>
      <c r="B29" s="86">
        <v>4690</v>
      </c>
      <c r="C29" s="55" t="s">
        <v>46</v>
      </c>
      <c r="D29" s="86">
        <v>23</v>
      </c>
      <c r="E29" s="87">
        <v>4713</v>
      </c>
    </row>
    <row r="30" spans="1:5" ht="12.75">
      <c r="A30" s="71" t="s">
        <v>209</v>
      </c>
      <c r="B30" s="143">
        <v>90046</v>
      </c>
      <c r="C30" s="72">
        <v>848</v>
      </c>
      <c r="D30" s="143">
        <v>847</v>
      </c>
      <c r="E30" s="141">
        <v>91741</v>
      </c>
    </row>
    <row r="31" spans="1:5" ht="12.75">
      <c r="A31" s="43"/>
      <c r="B31" s="86"/>
      <c r="C31" s="86"/>
      <c r="D31" s="86"/>
      <c r="E31" s="87"/>
    </row>
    <row r="32" spans="1:5" ht="12.75">
      <c r="A32" s="43" t="s">
        <v>158</v>
      </c>
      <c r="B32" s="86">
        <v>208987</v>
      </c>
      <c r="C32" s="55" t="s">
        <v>46</v>
      </c>
      <c r="D32" s="86">
        <v>563</v>
      </c>
      <c r="E32" s="87">
        <v>209550</v>
      </c>
    </row>
    <row r="33" spans="1:5" ht="12.75">
      <c r="A33" s="43" t="s">
        <v>159</v>
      </c>
      <c r="B33" s="86">
        <v>6255</v>
      </c>
      <c r="C33" s="55" t="s">
        <v>46</v>
      </c>
      <c r="D33" s="55" t="s">
        <v>46</v>
      </c>
      <c r="E33" s="87">
        <v>6255</v>
      </c>
    </row>
    <row r="34" spans="1:5" ht="12.75">
      <c r="A34" s="43" t="s">
        <v>160</v>
      </c>
      <c r="B34" s="86">
        <v>10925</v>
      </c>
      <c r="C34" s="55" t="s">
        <v>46</v>
      </c>
      <c r="D34" s="86">
        <v>515</v>
      </c>
      <c r="E34" s="87">
        <v>11440</v>
      </c>
    </row>
    <row r="35" spans="1:5" ht="12.75">
      <c r="A35" s="43" t="s">
        <v>161</v>
      </c>
      <c r="B35" s="86">
        <v>13007</v>
      </c>
      <c r="C35" s="55" t="s">
        <v>46</v>
      </c>
      <c r="D35" s="55" t="s">
        <v>46</v>
      </c>
      <c r="E35" s="87">
        <v>13007</v>
      </c>
    </row>
    <row r="36" spans="1:5" ht="12.75">
      <c r="A36" s="71" t="s">
        <v>162</v>
      </c>
      <c r="B36" s="143">
        <v>239174</v>
      </c>
      <c r="C36" s="72" t="s">
        <v>46</v>
      </c>
      <c r="D36" s="72">
        <v>1078</v>
      </c>
      <c r="E36" s="141">
        <v>240252</v>
      </c>
    </row>
    <row r="37" spans="1:5" ht="12.75">
      <c r="A37" s="43"/>
      <c r="B37" s="143"/>
      <c r="C37" s="143"/>
      <c r="D37" s="143"/>
      <c r="E37" s="141"/>
    </row>
    <row r="38" spans="1:5" ht="12.75">
      <c r="A38" s="71" t="s">
        <v>163</v>
      </c>
      <c r="B38" s="143">
        <v>3181</v>
      </c>
      <c r="C38" s="143">
        <v>426</v>
      </c>
      <c r="D38" s="143">
        <v>34</v>
      </c>
      <c r="E38" s="141">
        <v>3641</v>
      </c>
    </row>
    <row r="39" spans="1:5" ht="12.75">
      <c r="A39" s="43"/>
      <c r="B39" s="86"/>
      <c r="C39" s="86"/>
      <c r="D39" s="86"/>
      <c r="E39" s="87"/>
    </row>
    <row r="40" spans="1:5" ht="12.75">
      <c r="A40" s="43" t="s">
        <v>164</v>
      </c>
      <c r="B40" s="86">
        <v>21244</v>
      </c>
      <c r="C40" s="55" t="s">
        <v>46</v>
      </c>
      <c r="D40" s="55" t="s">
        <v>46</v>
      </c>
      <c r="E40" s="87">
        <v>21244</v>
      </c>
    </row>
    <row r="41" spans="1:5" ht="12.75">
      <c r="A41" s="43" t="s">
        <v>165</v>
      </c>
      <c r="B41" s="86">
        <v>2128</v>
      </c>
      <c r="C41" s="55" t="s">
        <v>46</v>
      </c>
      <c r="D41" s="55" t="s">
        <v>46</v>
      </c>
      <c r="E41" s="87">
        <v>2128</v>
      </c>
    </row>
    <row r="42" spans="1:5" ht="12.75">
      <c r="A42" s="43" t="s">
        <v>166</v>
      </c>
      <c r="B42" s="86">
        <v>2482</v>
      </c>
      <c r="C42" s="86">
        <v>3015</v>
      </c>
      <c r="D42" s="86">
        <v>1848</v>
      </c>
      <c r="E42" s="87">
        <v>7345</v>
      </c>
    </row>
    <row r="43" spans="1:5" ht="12.75">
      <c r="A43" s="43" t="s">
        <v>167</v>
      </c>
      <c r="B43" s="86">
        <v>5481</v>
      </c>
      <c r="C43" s="86">
        <v>13</v>
      </c>
      <c r="D43" s="55" t="s">
        <v>46</v>
      </c>
      <c r="E43" s="87">
        <v>5494</v>
      </c>
    </row>
    <row r="44" spans="1:5" ht="12.75">
      <c r="A44" s="43" t="s">
        <v>168</v>
      </c>
      <c r="B44" s="86">
        <v>14219</v>
      </c>
      <c r="C44" s="86">
        <v>8724</v>
      </c>
      <c r="D44" s="55" t="s">
        <v>46</v>
      </c>
      <c r="E44" s="87">
        <v>22943</v>
      </c>
    </row>
    <row r="45" spans="1:5" ht="12.75">
      <c r="A45" s="43" t="s">
        <v>169</v>
      </c>
      <c r="B45" s="86">
        <v>28590</v>
      </c>
      <c r="C45" s="55" t="s">
        <v>46</v>
      </c>
      <c r="D45" s="86">
        <v>980</v>
      </c>
      <c r="E45" s="87">
        <v>29570</v>
      </c>
    </row>
    <row r="46" spans="1:5" ht="12.75">
      <c r="A46" s="43" t="s">
        <v>170</v>
      </c>
      <c r="B46" s="86">
        <v>3396</v>
      </c>
      <c r="C46" s="86">
        <v>519</v>
      </c>
      <c r="D46" s="86">
        <v>16</v>
      </c>
      <c r="E46" s="87">
        <v>3931</v>
      </c>
    </row>
    <row r="47" spans="1:5" ht="12.75">
      <c r="A47" s="43" t="s">
        <v>171</v>
      </c>
      <c r="B47" s="86">
        <v>5603</v>
      </c>
      <c r="C47" s="86">
        <v>1071</v>
      </c>
      <c r="D47" s="86">
        <v>8468</v>
      </c>
      <c r="E47" s="87">
        <v>15142</v>
      </c>
    </row>
    <row r="48" spans="1:5" ht="12.75">
      <c r="A48" s="43" t="s">
        <v>172</v>
      </c>
      <c r="B48" s="86">
        <v>3157</v>
      </c>
      <c r="C48" s="86">
        <v>320</v>
      </c>
      <c r="D48" s="86">
        <v>13</v>
      </c>
      <c r="E48" s="87">
        <v>3490</v>
      </c>
    </row>
    <row r="49" spans="1:5" ht="12.75">
      <c r="A49" s="71" t="s">
        <v>210</v>
      </c>
      <c r="B49" s="143">
        <v>86300</v>
      </c>
      <c r="C49" s="143">
        <v>13662</v>
      </c>
      <c r="D49" s="143">
        <v>11325</v>
      </c>
      <c r="E49" s="141">
        <v>111287</v>
      </c>
    </row>
    <row r="50" spans="1:5" ht="12.75">
      <c r="A50" s="43"/>
      <c r="B50" s="143"/>
      <c r="C50" s="143"/>
      <c r="D50" s="143"/>
      <c r="E50" s="141"/>
    </row>
    <row r="51" spans="1:5" ht="12.75">
      <c r="A51" s="71" t="s">
        <v>173</v>
      </c>
      <c r="B51" s="143">
        <v>37629</v>
      </c>
      <c r="C51" s="72" t="s">
        <v>46</v>
      </c>
      <c r="D51" s="72" t="s">
        <v>46</v>
      </c>
      <c r="E51" s="141">
        <v>37629</v>
      </c>
    </row>
    <row r="52" spans="1:5" ht="12.75">
      <c r="A52" s="43"/>
      <c r="B52" s="86"/>
      <c r="C52" s="86"/>
      <c r="D52" s="86"/>
      <c r="E52" s="87"/>
    </row>
    <row r="53" spans="1:5" ht="12.75">
      <c r="A53" s="43" t="s">
        <v>174</v>
      </c>
      <c r="B53" s="86">
        <v>7269</v>
      </c>
      <c r="C53" s="86">
        <v>2693</v>
      </c>
      <c r="D53" s="55" t="s">
        <v>46</v>
      </c>
      <c r="E53" s="87">
        <v>9962</v>
      </c>
    </row>
    <row r="54" spans="1:5" ht="12.75">
      <c r="A54" s="43" t="s">
        <v>175</v>
      </c>
      <c r="B54" s="86">
        <v>4321</v>
      </c>
      <c r="C54" s="86">
        <v>339</v>
      </c>
      <c r="D54" s="86">
        <v>314</v>
      </c>
      <c r="E54" s="87">
        <v>4974</v>
      </c>
    </row>
    <row r="55" spans="1:5" ht="12.75">
      <c r="A55" s="43" t="s">
        <v>176</v>
      </c>
      <c r="B55" s="86">
        <v>5506</v>
      </c>
      <c r="C55" s="86">
        <v>9</v>
      </c>
      <c r="D55" s="55" t="s">
        <v>46</v>
      </c>
      <c r="E55" s="87">
        <v>5515</v>
      </c>
    </row>
    <row r="56" spans="1:5" ht="12.75">
      <c r="A56" s="43" t="s">
        <v>177</v>
      </c>
      <c r="B56" s="86">
        <v>29123</v>
      </c>
      <c r="C56" s="86">
        <v>20</v>
      </c>
      <c r="D56" s="55" t="s">
        <v>46</v>
      </c>
      <c r="E56" s="87">
        <v>29143</v>
      </c>
    </row>
    <row r="57" spans="1:5" ht="12.75">
      <c r="A57" s="43" t="s">
        <v>178</v>
      </c>
      <c r="B57" s="86">
        <v>20533</v>
      </c>
      <c r="C57" s="86">
        <v>115</v>
      </c>
      <c r="D57" s="86">
        <v>11918</v>
      </c>
      <c r="E57" s="87">
        <v>32566</v>
      </c>
    </row>
    <row r="58" spans="1:5" ht="12.75">
      <c r="A58" s="71" t="s">
        <v>179</v>
      </c>
      <c r="B58" s="143">
        <v>66752</v>
      </c>
      <c r="C58" s="143">
        <v>3176</v>
      </c>
      <c r="D58" s="143">
        <v>12232</v>
      </c>
      <c r="E58" s="141">
        <v>82160</v>
      </c>
    </row>
    <row r="59" spans="1:5" ht="12.75">
      <c r="A59" s="43"/>
      <c r="B59" s="86"/>
      <c r="C59" s="86"/>
      <c r="D59" s="86"/>
      <c r="E59" s="87"/>
    </row>
    <row r="60" spans="1:5" ht="12.75">
      <c r="A60" s="43" t="s">
        <v>180</v>
      </c>
      <c r="B60" s="86">
        <v>19475</v>
      </c>
      <c r="C60" s="86">
        <v>60</v>
      </c>
      <c r="D60" s="86">
        <v>2475</v>
      </c>
      <c r="E60" s="87">
        <v>22010</v>
      </c>
    </row>
    <row r="61" spans="1:5" ht="12.75">
      <c r="A61" s="43" t="s">
        <v>181</v>
      </c>
      <c r="B61" s="86">
        <v>3454</v>
      </c>
      <c r="C61" s="55" t="s">
        <v>46</v>
      </c>
      <c r="D61" s="86">
        <v>114</v>
      </c>
      <c r="E61" s="87">
        <v>3568</v>
      </c>
    </row>
    <row r="62" spans="1:5" ht="12.75">
      <c r="A62" s="43" t="s">
        <v>182</v>
      </c>
      <c r="B62" s="86">
        <v>28252</v>
      </c>
      <c r="C62" s="86">
        <v>6438</v>
      </c>
      <c r="D62" s="86">
        <v>437</v>
      </c>
      <c r="E62" s="87">
        <v>35127</v>
      </c>
    </row>
    <row r="63" spans="1:5" ht="12.75">
      <c r="A63" s="71" t="s">
        <v>183</v>
      </c>
      <c r="B63" s="143">
        <v>51181</v>
      </c>
      <c r="C63" s="143">
        <v>6498</v>
      </c>
      <c r="D63" s="143">
        <v>3026</v>
      </c>
      <c r="E63" s="141">
        <v>60705</v>
      </c>
    </row>
    <row r="64" spans="1:5" ht="12.75">
      <c r="A64" s="43"/>
      <c r="B64" s="143"/>
      <c r="C64" s="143"/>
      <c r="D64" s="143"/>
      <c r="E64" s="141"/>
    </row>
    <row r="65" spans="1:5" ht="12.75">
      <c r="A65" s="71" t="s">
        <v>184</v>
      </c>
      <c r="B65" s="143">
        <v>135340</v>
      </c>
      <c r="C65" s="143">
        <v>1432</v>
      </c>
      <c r="D65" s="143">
        <v>10295</v>
      </c>
      <c r="E65" s="141">
        <v>147067</v>
      </c>
    </row>
    <row r="66" spans="1:5" ht="12.75">
      <c r="A66" s="43"/>
      <c r="B66" s="86"/>
      <c r="C66" s="86"/>
      <c r="D66" s="86"/>
      <c r="E66" s="87"/>
    </row>
    <row r="67" spans="1:5" ht="12.75">
      <c r="A67" s="43" t="s">
        <v>185</v>
      </c>
      <c r="B67" s="86">
        <v>1086</v>
      </c>
      <c r="C67" s="86">
        <v>2653</v>
      </c>
      <c r="D67" s="86">
        <v>16</v>
      </c>
      <c r="E67" s="87">
        <v>3755</v>
      </c>
    </row>
    <row r="68" spans="1:5" ht="12.75">
      <c r="A68" s="43" t="s">
        <v>186</v>
      </c>
      <c r="B68" s="86">
        <v>27911</v>
      </c>
      <c r="C68" s="86">
        <v>3534</v>
      </c>
      <c r="D68" s="86">
        <v>6102</v>
      </c>
      <c r="E68" s="87">
        <v>37547</v>
      </c>
    </row>
    <row r="69" spans="1:5" ht="12.75">
      <c r="A69" s="71" t="s">
        <v>187</v>
      </c>
      <c r="B69" s="143">
        <v>28997</v>
      </c>
      <c r="C69" s="143">
        <v>6187</v>
      </c>
      <c r="D69" s="143">
        <v>6118</v>
      </c>
      <c r="E69" s="141">
        <v>41302</v>
      </c>
    </row>
    <row r="70" spans="1:5" ht="12.75">
      <c r="A70" s="43"/>
      <c r="B70" s="86"/>
      <c r="C70" s="86"/>
      <c r="D70" s="86"/>
      <c r="E70" s="87"/>
    </row>
    <row r="71" spans="1:5" ht="12.75">
      <c r="A71" s="43" t="s">
        <v>188</v>
      </c>
      <c r="B71" s="86">
        <v>14713</v>
      </c>
      <c r="C71" s="86">
        <v>29</v>
      </c>
      <c r="D71" s="86">
        <v>101</v>
      </c>
      <c r="E71" s="87">
        <v>14843</v>
      </c>
    </row>
    <row r="72" spans="1:5" ht="12.75">
      <c r="A72" s="43" t="s">
        <v>189</v>
      </c>
      <c r="B72" s="86">
        <v>1421</v>
      </c>
      <c r="C72" s="86">
        <v>612</v>
      </c>
      <c r="D72" s="86">
        <v>33</v>
      </c>
      <c r="E72" s="87">
        <v>2066</v>
      </c>
    </row>
    <row r="73" spans="1:5" ht="12.75">
      <c r="A73" s="43" t="s">
        <v>190</v>
      </c>
      <c r="B73" s="86">
        <v>361</v>
      </c>
      <c r="C73" s="86">
        <v>613</v>
      </c>
      <c r="D73" s="86">
        <v>4</v>
      </c>
      <c r="E73" s="87">
        <v>978</v>
      </c>
    </row>
    <row r="74" spans="1:5" ht="12.75">
      <c r="A74" s="43" t="s">
        <v>191</v>
      </c>
      <c r="B74" s="86">
        <v>13811</v>
      </c>
      <c r="C74" s="86">
        <v>10155</v>
      </c>
      <c r="D74" s="86">
        <v>134</v>
      </c>
      <c r="E74" s="87">
        <v>24100</v>
      </c>
    </row>
    <row r="75" spans="1:5" ht="12.75">
      <c r="A75" s="43" t="s">
        <v>192</v>
      </c>
      <c r="B75" s="55" t="s">
        <v>46</v>
      </c>
      <c r="C75" s="86">
        <v>3448</v>
      </c>
      <c r="D75" s="55" t="s">
        <v>46</v>
      </c>
      <c r="E75" s="87">
        <v>3448</v>
      </c>
    </row>
    <row r="76" spans="1:5" ht="12.75">
      <c r="A76" s="43" t="s">
        <v>193</v>
      </c>
      <c r="B76" s="86">
        <v>21180</v>
      </c>
      <c r="C76" s="55" t="s">
        <v>46</v>
      </c>
      <c r="D76" s="86">
        <v>31</v>
      </c>
      <c r="E76" s="87">
        <v>21211</v>
      </c>
    </row>
    <row r="77" spans="1:5" ht="12.75">
      <c r="A77" s="43" t="s">
        <v>194</v>
      </c>
      <c r="B77" s="86">
        <v>837</v>
      </c>
      <c r="C77" s="86">
        <v>2679</v>
      </c>
      <c r="D77" s="55" t="s">
        <v>46</v>
      </c>
      <c r="E77" s="87">
        <v>3516</v>
      </c>
    </row>
    <row r="78" spans="1:5" ht="12.75">
      <c r="A78" s="43" t="s">
        <v>195</v>
      </c>
      <c r="B78" s="86">
        <v>81534</v>
      </c>
      <c r="C78" s="86">
        <v>48134</v>
      </c>
      <c r="D78" s="86">
        <v>9154</v>
      </c>
      <c r="E78" s="87">
        <v>138822</v>
      </c>
    </row>
    <row r="79" spans="1:5" ht="12.75">
      <c r="A79" s="71" t="s">
        <v>211</v>
      </c>
      <c r="B79" s="143">
        <v>133857</v>
      </c>
      <c r="C79" s="143">
        <v>65670</v>
      </c>
      <c r="D79" s="143">
        <v>9457</v>
      </c>
      <c r="E79" s="141">
        <v>208984</v>
      </c>
    </row>
    <row r="80" spans="1:5" ht="12.75">
      <c r="A80" s="43"/>
      <c r="B80" s="86"/>
      <c r="C80" s="86"/>
      <c r="D80" s="86"/>
      <c r="E80" s="87"/>
    </row>
    <row r="81" spans="1:5" ht="12.75">
      <c r="A81" s="43" t="s">
        <v>196</v>
      </c>
      <c r="B81" s="86">
        <v>133491</v>
      </c>
      <c r="C81" s="86">
        <v>1448</v>
      </c>
      <c r="D81" s="86">
        <v>48153</v>
      </c>
      <c r="E81" s="87">
        <v>183092</v>
      </c>
    </row>
    <row r="82" spans="1:5" ht="12.75">
      <c r="A82" s="43" t="s">
        <v>197</v>
      </c>
      <c r="B82" s="86">
        <v>87755</v>
      </c>
      <c r="C82" s="86">
        <v>5855</v>
      </c>
      <c r="D82" s="86">
        <v>23400</v>
      </c>
      <c r="E82" s="87">
        <v>117010</v>
      </c>
    </row>
    <row r="83" spans="1:5" ht="12.75">
      <c r="A83" s="71" t="s">
        <v>198</v>
      </c>
      <c r="B83" s="143">
        <v>221246</v>
      </c>
      <c r="C83" s="143">
        <v>7303</v>
      </c>
      <c r="D83" s="143">
        <v>71553</v>
      </c>
      <c r="E83" s="141">
        <v>300102</v>
      </c>
    </row>
    <row r="84" spans="1:5" ht="12.75">
      <c r="A84" s="43"/>
      <c r="B84" s="143"/>
      <c r="C84" s="143"/>
      <c r="D84" s="143"/>
      <c r="E84" s="141"/>
    </row>
    <row r="85" spans="1:5" ht="12.75">
      <c r="A85" s="223" t="s">
        <v>199</v>
      </c>
      <c r="B85" s="138">
        <v>1150876</v>
      </c>
      <c r="C85" s="138">
        <v>107947</v>
      </c>
      <c r="D85" s="138">
        <v>126983</v>
      </c>
      <c r="E85" s="145">
        <v>1385806</v>
      </c>
    </row>
    <row r="86" spans="1:5" ht="12.75">
      <c r="A86" s="75" t="s">
        <v>136</v>
      </c>
      <c r="B86" s="86">
        <v>61881.269213093285</v>
      </c>
      <c r="C86" s="86">
        <v>85110.05615109023</v>
      </c>
      <c r="D86" s="86">
        <v>70945.58063115682</v>
      </c>
      <c r="E86" s="87">
        <v>217936.90599534032</v>
      </c>
    </row>
    <row r="87" spans="1:5" ht="12.75">
      <c r="A87" s="76"/>
      <c r="B87" s="86"/>
      <c r="C87" s="86"/>
      <c r="D87" s="86"/>
      <c r="E87" s="87"/>
    </row>
    <row r="88" spans="1:5" ht="13.5" thickBot="1">
      <c r="A88" s="78" t="s">
        <v>137</v>
      </c>
      <c r="B88" s="197">
        <v>1212757.2692130932</v>
      </c>
      <c r="C88" s="197">
        <v>193057.05615109025</v>
      </c>
      <c r="D88" s="197">
        <v>197928.5806311568</v>
      </c>
      <c r="E88" s="198">
        <v>1603742.9059953403</v>
      </c>
    </row>
    <row r="89" spans="1:5" ht="12.75">
      <c r="A89" s="43"/>
      <c r="B89" s="88"/>
      <c r="C89" s="88"/>
      <c r="D89" s="88"/>
      <c r="E89" s="88"/>
    </row>
    <row r="90" spans="1:5" ht="12.75">
      <c r="A90" s="43"/>
      <c r="B90" s="88"/>
      <c r="C90" s="88"/>
      <c r="D90" s="88"/>
      <c r="E90" s="88"/>
    </row>
    <row r="91" spans="1:5" ht="12.75">
      <c r="A91" s="43"/>
      <c r="B91" s="43"/>
      <c r="C91" s="43"/>
      <c r="D91" s="43"/>
      <c r="E91" s="43"/>
    </row>
  </sheetData>
  <mergeCells count="5">
    <mergeCell ref="C6:C7"/>
    <mergeCell ref="E6:E7"/>
    <mergeCell ref="A1:E1"/>
    <mergeCell ref="A3:E3"/>
    <mergeCell ref="A4:E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194">
    <pageSetUpPr fitToPage="1"/>
  </sheetPr>
  <dimension ref="A1:K91"/>
  <sheetViews>
    <sheetView showGridLines="0" zoomScale="75" zoomScaleNormal="75" workbookViewId="0" topLeftCell="A1">
      <selection activeCell="I11" sqref="I11"/>
    </sheetView>
  </sheetViews>
  <sheetFormatPr defaultColWidth="11.421875" defaultRowHeight="12.75"/>
  <cols>
    <col min="1" max="1" width="40.28125" style="104" customWidth="1"/>
    <col min="2" max="4" width="18.7109375" style="104" customWidth="1"/>
    <col min="5" max="5" width="23.421875" style="104" customWidth="1"/>
    <col min="6" max="6" width="12.7109375" style="43" customWidth="1"/>
    <col min="7" max="10" width="10.57421875" style="104" customWidth="1"/>
    <col min="11" max="16384" width="11.421875" style="104" customWidth="1"/>
  </cols>
  <sheetData>
    <row r="1" spans="1:6" s="365" customFormat="1" ht="18">
      <c r="A1" s="676" t="s">
        <v>0</v>
      </c>
      <c r="B1" s="676"/>
      <c r="C1" s="676"/>
      <c r="D1" s="676"/>
      <c r="E1" s="676"/>
      <c r="F1" s="421"/>
    </row>
    <row r="2" spans="1:5" ht="12.75">
      <c r="A2" s="43"/>
      <c r="B2" s="43"/>
      <c r="C2" s="43"/>
      <c r="D2" s="43"/>
      <c r="E2" s="43"/>
    </row>
    <row r="3" spans="1:6" s="97" customFormat="1" ht="15">
      <c r="A3" s="646" t="s">
        <v>388</v>
      </c>
      <c r="B3" s="646"/>
      <c r="C3" s="646"/>
      <c r="D3" s="646"/>
      <c r="E3" s="646"/>
      <c r="F3" s="42"/>
    </row>
    <row r="4" spans="1:6" s="97" customFormat="1" ht="15">
      <c r="A4" s="646" t="s">
        <v>264</v>
      </c>
      <c r="B4" s="646"/>
      <c r="C4" s="646"/>
      <c r="D4" s="646"/>
      <c r="E4" s="646"/>
      <c r="F4" s="42"/>
    </row>
    <row r="5" spans="1:5" ht="13.5" thickBot="1">
      <c r="A5" s="43"/>
      <c r="B5" s="43"/>
      <c r="C5" s="43"/>
      <c r="D5" s="43"/>
      <c r="E5" s="43"/>
    </row>
    <row r="6" spans="1:5" ht="12.75">
      <c r="A6" s="208" t="s">
        <v>141</v>
      </c>
      <c r="B6" s="210" t="s">
        <v>41</v>
      </c>
      <c r="C6" s="712" t="s">
        <v>42</v>
      </c>
      <c r="D6" s="209" t="s">
        <v>4</v>
      </c>
      <c r="E6" s="669" t="s">
        <v>10</v>
      </c>
    </row>
    <row r="7" spans="1:5" ht="13.5" thickBot="1">
      <c r="A7" s="212" t="s">
        <v>142</v>
      </c>
      <c r="B7" s="95" t="s">
        <v>34</v>
      </c>
      <c r="C7" s="711"/>
      <c r="D7" s="95" t="s">
        <v>38</v>
      </c>
      <c r="E7" s="670"/>
    </row>
    <row r="8" spans="1:5" ht="12.75">
      <c r="A8" s="49" t="s">
        <v>143</v>
      </c>
      <c r="B8" s="55">
        <v>32</v>
      </c>
      <c r="C8" s="55">
        <v>43</v>
      </c>
      <c r="D8" s="55">
        <v>12</v>
      </c>
      <c r="E8" s="54">
        <v>87</v>
      </c>
    </row>
    <row r="9" spans="1:5" ht="12.75">
      <c r="A9" s="43" t="s">
        <v>144</v>
      </c>
      <c r="B9" s="55">
        <v>1879</v>
      </c>
      <c r="C9" s="55">
        <v>96</v>
      </c>
      <c r="D9" s="55">
        <v>58</v>
      </c>
      <c r="E9" s="54">
        <v>2033</v>
      </c>
    </row>
    <row r="10" spans="1:5" ht="12.75">
      <c r="A10" s="43" t="s">
        <v>145</v>
      </c>
      <c r="B10" s="55">
        <v>19029</v>
      </c>
      <c r="C10" s="55">
        <v>1757</v>
      </c>
      <c r="D10" s="55">
        <v>92</v>
      </c>
      <c r="E10" s="54">
        <v>20878</v>
      </c>
    </row>
    <row r="11" spans="1:5" ht="12.75">
      <c r="A11" s="43" t="s">
        <v>146</v>
      </c>
      <c r="B11" s="55">
        <v>119</v>
      </c>
      <c r="C11" s="55">
        <v>7</v>
      </c>
      <c r="D11" s="55">
        <v>2</v>
      </c>
      <c r="E11" s="54">
        <v>128</v>
      </c>
    </row>
    <row r="12" spans="1:5" ht="12.75">
      <c r="A12" s="71" t="s">
        <v>147</v>
      </c>
      <c r="B12" s="72">
        <v>21059</v>
      </c>
      <c r="C12" s="72">
        <v>1903</v>
      </c>
      <c r="D12" s="72">
        <v>164</v>
      </c>
      <c r="E12" s="73">
        <v>23126</v>
      </c>
    </row>
    <row r="13" spans="1:5" ht="12.75">
      <c r="A13" s="43"/>
      <c r="B13" s="72"/>
      <c r="C13" s="72"/>
      <c r="D13" s="72"/>
      <c r="E13" s="73"/>
    </row>
    <row r="14" spans="1:5" ht="12.75">
      <c r="A14" s="71" t="s">
        <v>148</v>
      </c>
      <c r="B14" s="72">
        <v>2916</v>
      </c>
      <c r="C14" s="72">
        <v>549</v>
      </c>
      <c r="D14" s="72">
        <v>99</v>
      </c>
      <c r="E14" s="73">
        <v>3564</v>
      </c>
    </row>
    <row r="15" spans="1:5" ht="12.75">
      <c r="A15" s="43"/>
      <c r="B15" s="72"/>
      <c r="C15" s="72"/>
      <c r="D15" s="72"/>
      <c r="E15" s="73"/>
    </row>
    <row r="16" spans="1:5" ht="12.75">
      <c r="A16" s="71" t="s">
        <v>149</v>
      </c>
      <c r="B16" s="72">
        <v>920</v>
      </c>
      <c r="C16" s="72">
        <v>80</v>
      </c>
      <c r="D16" s="72">
        <v>1</v>
      </c>
      <c r="E16" s="73">
        <v>1001</v>
      </c>
    </row>
    <row r="17" spans="1:5" ht="12.75">
      <c r="A17" s="43"/>
      <c r="B17" s="55"/>
      <c r="C17" s="55"/>
      <c r="D17" s="55"/>
      <c r="E17" s="54"/>
    </row>
    <row r="18" spans="1:5" ht="12.75">
      <c r="A18" s="43" t="s">
        <v>150</v>
      </c>
      <c r="B18" s="55">
        <v>147</v>
      </c>
      <c r="C18" s="55" t="s">
        <v>46</v>
      </c>
      <c r="D18" s="55" t="s">
        <v>46</v>
      </c>
      <c r="E18" s="54">
        <v>147</v>
      </c>
    </row>
    <row r="19" spans="1:5" ht="12.75">
      <c r="A19" s="43" t="s">
        <v>151</v>
      </c>
      <c r="B19" s="55">
        <v>181</v>
      </c>
      <c r="C19" s="55">
        <v>16</v>
      </c>
      <c r="D19" s="55">
        <v>1</v>
      </c>
      <c r="E19" s="54">
        <v>198</v>
      </c>
    </row>
    <row r="20" spans="1:5" ht="12.75">
      <c r="A20" s="43" t="s">
        <v>152</v>
      </c>
      <c r="B20" s="55">
        <v>5</v>
      </c>
      <c r="C20" s="55" t="s">
        <v>46</v>
      </c>
      <c r="D20" s="55" t="s">
        <v>46</v>
      </c>
      <c r="E20" s="54">
        <v>5</v>
      </c>
    </row>
    <row r="21" spans="1:5" ht="12.75">
      <c r="A21" s="71" t="s">
        <v>208</v>
      </c>
      <c r="B21" s="72">
        <v>333</v>
      </c>
      <c r="C21" s="72">
        <v>16</v>
      </c>
      <c r="D21" s="72">
        <v>1</v>
      </c>
      <c r="E21" s="73">
        <v>350</v>
      </c>
    </row>
    <row r="22" spans="1:5" ht="12.75">
      <c r="A22" s="43"/>
      <c r="B22" s="72"/>
      <c r="C22" s="72"/>
      <c r="D22" s="72"/>
      <c r="E22" s="73"/>
    </row>
    <row r="23" spans="1:5" ht="12.75">
      <c r="A23" s="71" t="s">
        <v>153</v>
      </c>
      <c r="B23" s="72">
        <v>3223</v>
      </c>
      <c r="C23" s="72" t="s">
        <v>46</v>
      </c>
      <c r="D23" s="72">
        <v>511</v>
      </c>
      <c r="E23" s="73">
        <v>3734</v>
      </c>
    </row>
    <row r="24" spans="1:5" ht="12.75">
      <c r="A24" s="43"/>
      <c r="B24" s="72"/>
      <c r="C24" s="72"/>
      <c r="D24" s="72"/>
      <c r="E24" s="73"/>
    </row>
    <row r="25" spans="1:5" ht="12.75">
      <c r="A25" s="71" t="s">
        <v>154</v>
      </c>
      <c r="B25" s="72">
        <v>46094</v>
      </c>
      <c r="C25" s="72" t="s">
        <v>46</v>
      </c>
      <c r="D25" s="72">
        <v>1072</v>
      </c>
      <c r="E25" s="73">
        <v>47166</v>
      </c>
    </row>
    <row r="26" spans="1:5" ht="12.75">
      <c r="A26" s="43"/>
      <c r="B26" s="55"/>
      <c r="C26" s="55"/>
      <c r="D26" s="55"/>
      <c r="E26" s="54"/>
    </row>
    <row r="27" spans="1:5" ht="12.75">
      <c r="A27" s="43" t="s">
        <v>155</v>
      </c>
      <c r="B27" s="55">
        <v>23468</v>
      </c>
      <c r="C27" s="55">
        <v>10</v>
      </c>
      <c r="D27" s="55">
        <v>5</v>
      </c>
      <c r="E27" s="54">
        <v>23483</v>
      </c>
    </row>
    <row r="28" spans="1:5" ht="12.75">
      <c r="A28" s="43" t="s">
        <v>156</v>
      </c>
      <c r="B28" s="55">
        <v>62108</v>
      </c>
      <c r="C28" s="55">
        <v>27</v>
      </c>
      <c r="D28" s="55">
        <v>205</v>
      </c>
      <c r="E28" s="54">
        <v>62340</v>
      </c>
    </row>
    <row r="29" spans="1:5" ht="12.75">
      <c r="A29" s="43" t="s">
        <v>157</v>
      </c>
      <c r="B29" s="55">
        <v>4067</v>
      </c>
      <c r="C29" s="55">
        <v>84</v>
      </c>
      <c r="D29" s="55">
        <v>1</v>
      </c>
      <c r="E29" s="54">
        <v>4152</v>
      </c>
    </row>
    <row r="30" spans="1:5" ht="12.75">
      <c r="A30" s="71" t="s">
        <v>209</v>
      </c>
      <c r="B30" s="72">
        <v>89643</v>
      </c>
      <c r="C30" s="72">
        <v>121</v>
      </c>
      <c r="D30" s="72">
        <v>211</v>
      </c>
      <c r="E30" s="73">
        <v>89975</v>
      </c>
    </row>
    <row r="31" spans="1:5" ht="12.75">
      <c r="A31" s="43"/>
      <c r="B31" s="55"/>
      <c r="C31" s="55"/>
      <c r="D31" s="55"/>
      <c r="E31" s="54"/>
    </row>
    <row r="32" spans="1:5" ht="12.75">
      <c r="A32" s="43" t="s">
        <v>158</v>
      </c>
      <c r="B32" s="55">
        <v>176344</v>
      </c>
      <c r="C32" s="55" t="s">
        <v>46</v>
      </c>
      <c r="D32" s="55">
        <v>373</v>
      </c>
      <c r="E32" s="54">
        <v>176717</v>
      </c>
    </row>
    <row r="33" spans="1:5" ht="12.75">
      <c r="A33" s="43" t="s">
        <v>159</v>
      </c>
      <c r="B33" s="55">
        <v>5642</v>
      </c>
      <c r="C33" s="55" t="s">
        <v>46</v>
      </c>
      <c r="D33" s="55" t="s">
        <v>46</v>
      </c>
      <c r="E33" s="54">
        <v>5642</v>
      </c>
    </row>
    <row r="34" spans="1:5" ht="12.75">
      <c r="A34" s="43" t="s">
        <v>160</v>
      </c>
      <c r="B34" s="55">
        <v>9325</v>
      </c>
      <c r="C34" s="55" t="s">
        <v>46</v>
      </c>
      <c r="D34" s="55">
        <v>333</v>
      </c>
      <c r="E34" s="54">
        <v>9658</v>
      </c>
    </row>
    <row r="35" spans="1:5" ht="12.75">
      <c r="A35" s="43" t="s">
        <v>161</v>
      </c>
      <c r="B35" s="55">
        <v>15121</v>
      </c>
      <c r="C35" s="55" t="s">
        <v>46</v>
      </c>
      <c r="D35" s="55" t="s">
        <v>46</v>
      </c>
      <c r="E35" s="54">
        <v>15121</v>
      </c>
    </row>
    <row r="36" spans="1:5" ht="12.75">
      <c r="A36" s="71" t="s">
        <v>162</v>
      </c>
      <c r="B36" s="72">
        <v>206432</v>
      </c>
      <c r="C36" s="72" t="s">
        <v>46</v>
      </c>
      <c r="D36" s="72">
        <v>706</v>
      </c>
      <c r="E36" s="73">
        <v>207138</v>
      </c>
    </row>
    <row r="37" spans="1:5" ht="12.75">
      <c r="A37" s="43"/>
      <c r="B37" s="55"/>
      <c r="C37" s="55"/>
      <c r="D37" s="55"/>
      <c r="E37" s="54"/>
    </row>
    <row r="38" spans="1:5" ht="12.75">
      <c r="A38" s="71" t="s">
        <v>163</v>
      </c>
      <c r="B38" s="72">
        <v>4033</v>
      </c>
      <c r="C38" s="72">
        <v>309</v>
      </c>
      <c r="D38" s="72">
        <v>19</v>
      </c>
      <c r="E38" s="73">
        <v>4361</v>
      </c>
    </row>
    <row r="39" spans="1:5" ht="12.75">
      <c r="A39" s="43"/>
      <c r="B39" s="55"/>
      <c r="C39" s="55"/>
      <c r="D39" s="55"/>
      <c r="E39" s="54"/>
    </row>
    <row r="40" spans="1:5" ht="12.75">
      <c r="A40" s="43" t="s">
        <v>164</v>
      </c>
      <c r="B40" s="55">
        <v>25915</v>
      </c>
      <c r="C40" s="55" t="s">
        <v>46</v>
      </c>
      <c r="D40" s="55">
        <v>3</v>
      </c>
      <c r="E40" s="54">
        <v>25918</v>
      </c>
    </row>
    <row r="41" spans="1:5" ht="12.75">
      <c r="A41" s="43" t="s">
        <v>165</v>
      </c>
      <c r="B41" s="55">
        <v>4061</v>
      </c>
      <c r="C41" s="55" t="s">
        <v>46</v>
      </c>
      <c r="D41" s="55">
        <v>1</v>
      </c>
      <c r="E41" s="54">
        <v>4062</v>
      </c>
    </row>
    <row r="42" spans="1:5" ht="12.75">
      <c r="A42" s="43" t="s">
        <v>166</v>
      </c>
      <c r="B42" s="55">
        <v>3514</v>
      </c>
      <c r="C42" s="55">
        <v>3115</v>
      </c>
      <c r="D42" s="55">
        <v>1961</v>
      </c>
      <c r="E42" s="54">
        <v>8590</v>
      </c>
    </row>
    <row r="43" spans="1:5" ht="12.75">
      <c r="A43" s="43" t="s">
        <v>167</v>
      </c>
      <c r="B43" s="55">
        <v>3981</v>
      </c>
      <c r="C43" s="55">
        <v>139</v>
      </c>
      <c r="D43" s="55">
        <v>12</v>
      </c>
      <c r="E43" s="54">
        <v>4132</v>
      </c>
    </row>
    <row r="44" spans="1:5" ht="12.75">
      <c r="A44" s="43" t="s">
        <v>168</v>
      </c>
      <c r="B44" s="55">
        <v>16048</v>
      </c>
      <c r="C44" s="55">
        <v>999</v>
      </c>
      <c r="D44" s="55">
        <v>40</v>
      </c>
      <c r="E44" s="54">
        <v>17087</v>
      </c>
    </row>
    <row r="45" spans="1:5" ht="12.75">
      <c r="A45" s="43" t="s">
        <v>169</v>
      </c>
      <c r="B45" s="55">
        <v>21208</v>
      </c>
      <c r="C45" s="55" t="s">
        <v>46</v>
      </c>
      <c r="D45" s="55">
        <v>408</v>
      </c>
      <c r="E45" s="54">
        <v>21616</v>
      </c>
    </row>
    <row r="46" spans="1:5" ht="12.75">
      <c r="A46" s="43" t="s">
        <v>170</v>
      </c>
      <c r="B46" s="55">
        <v>2255</v>
      </c>
      <c r="C46" s="55">
        <v>324</v>
      </c>
      <c r="D46" s="55">
        <v>3</v>
      </c>
      <c r="E46" s="54">
        <v>2582</v>
      </c>
    </row>
    <row r="47" spans="1:5" ht="12.75">
      <c r="A47" s="43" t="s">
        <v>171</v>
      </c>
      <c r="B47" s="55">
        <v>4820</v>
      </c>
      <c r="C47" s="55">
        <v>193</v>
      </c>
      <c r="D47" s="55">
        <v>5747</v>
      </c>
      <c r="E47" s="54">
        <v>10760</v>
      </c>
    </row>
    <row r="48" spans="1:5" ht="12.75">
      <c r="A48" s="43" t="s">
        <v>172</v>
      </c>
      <c r="B48" s="55">
        <v>1975</v>
      </c>
      <c r="C48" s="55">
        <v>416</v>
      </c>
      <c r="D48" s="55">
        <v>4</v>
      </c>
      <c r="E48" s="54">
        <v>2395</v>
      </c>
    </row>
    <row r="49" spans="1:5" ht="12.75">
      <c r="A49" s="71" t="s">
        <v>210</v>
      </c>
      <c r="B49" s="72">
        <v>83777</v>
      </c>
      <c r="C49" s="72">
        <v>5186</v>
      </c>
      <c r="D49" s="72">
        <v>8179</v>
      </c>
      <c r="E49" s="73">
        <v>97142</v>
      </c>
    </row>
    <row r="50" spans="1:5" ht="12.75">
      <c r="A50" s="43"/>
      <c r="B50" s="72"/>
      <c r="C50" s="72"/>
      <c r="D50" s="72"/>
      <c r="E50" s="73"/>
    </row>
    <row r="51" spans="1:5" ht="12.75">
      <c r="A51" s="71" t="s">
        <v>173</v>
      </c>
      <c r="B51" s="72">
        <v>41573</v>
      </c>
      <c r="C51" s="72">
        <v>1695</v>
      </c>
      <c r="D51" s="72">
        <v>353</v>
      </c>
      <c r="E51" s="73">
        <v>43621</v>
      </c>
    </row>
    <row r="52" spans="1:5" ht="12.75">
      <c r="A52" s="43"/>
      <c r="B52" s="55"/>
      <c r="C52" s="55"/>
      <c r="D52" s="55"/>
      <c r="E52" s="54"/>
    </row>
    <row r="53" spans="1:5" ht="12.75">
      <c r="A53" s="43" t="s">
        <v>174</v>
      </c>
      <c r="B53" s="55">
        <v>6549</v>
      </c>
      <c r="C53" s="55">
        <v>2428</v>
      </c>
      <c r="D53" s="55" t="s">
        <v>46</v>
      </c>
      <c r="E53" s="54">
        <v>8977</v>
      </c>
    </row>
    <row r="54" spans="1:5" ht="12.75">
      <c r="A54" s="43" t="s">
        <v>175</v>
      </c>
      <c r="B54" s="55">
        <v>4629</v>
      </c>
      <c r="C54" s="55">
        <v>145</v>
      </c>
      <c r="D54" s="55">
        <v>4</v>
      </c>
      <c r="E54" s="54">
        <v>4778</v>
      </c>
    </row>
    <row r="55" spans="1:5" ht="12.75">
      <c r="A55" s="43" t="s">
        <v>176</v>
      </c>
      <c r="B55" s="55">
        <v>5155</v>
      </c>
      <c r="C55" s="55">
        <v>3</v>
      </c>
      <c r="D55" s="55" t="s">
        <v>46</v>
      </c>
      <c r="E55" s="54">
        <v>5158</v>
      </c>
    </row>
    <row r="56" spans="1:5" ht="12.75">
      <c r="A56" s="43" t="s">
        <v>177</v>
      </c>
      <c r="B56" s="55">
        <v>30424</v>
      </c>
      <c r="C56" s="55">
        <v>8</v>
      </c>
      <c r="D56" s="55" t="s">
        <v>46</v>
      </c>
      <c r="E56" s="54">
        <v>30432</v>
      </c>
    </row>
    <row r="57" spans="1:5" ht="12.75">
      <c r="A57" s="43" t="s">
        <v>178</v>
      </c>
      <c r="B57" s="55">
        <v>26740</v>
      </c>
      <c r="C57" s="55">
        <v>42</v>
      </c>
      <c r="D57" s="55">
        <v>12711</v>
      </c>
      <c r="E57" s="54">
        <v>39493</v>
      </c>
    </row>
    <row r="58" spans="1:5" ht="12.75">
      <c r="A58" s="71" t="s">
        <v>179</v>
      </c>
      <c r="B58" s="72">
        <v>73497</v>
      </c>
      <c r="C58" s="72">
        <v>2626</v>
      </c>
      <c r="D58" s="72">
        <v>12715</v>
      </c>
      <c r="E58" s="73">
        <v>88838</v>
      </c>
    </row>
    <row r="59" spans="1:5" ht="12.75">
      <c r="A59" s="43"/>
      <c r="B59" s="55"/>
      <c r="C59" s="55"/>
      <c r="D59" s="55"/>
      <c r="E59" s="54"/>
    </row>
    <row r="60" spans="1:5" ht="12.75">
      <c r="A60" s="43" t="s">
        <v>180</v>
      </c>
      <c r="B60" s="55">
        <v>20566</v>
      </c>
      <c r="C60" s="55">
        <v>60</v>
      </c>
      <c r="D60" s="55">
        <v>1245</v>
      </c>
      <c r="E60" s="54">
        <v>21871</v>
      </c>
    </row>
    <row r="61" spans="1:5" ht="12.75">
      <c r="A61" s="43" t="s">
        <v>181</v>
      </c>
      <c r="B61" s="55">
        <v>2441</v>
      </c>
      <c r="C61" s="55">
        <v>20</v>
      </c>
      <c r="D61" s="55">
        <v>2</v>
      </c>
      <c r="E61" s="54">
        <v>2463</v>
      </c>
    </row>
    <row r="62" spans="1:5" ht="12.75">
      <c r="A62" s="43" t="s">
        <v>182</v>
      </c>
      <c r="B62" s="55">
        <v>32280</v>
      </c>
      <c r="C62" s="55">
        <v>5848</v>
      </c>
      <c r="D62" s="55">
        <v>354</v>
      </c>
      <c r="E62" s="54">
        <v>38482</v>
      </c>
    </row>
    <row r="63" spans="1:5" ht="12.75">
      <c r="A63" s="71" t="s">
        <v>183</v>
      </c>
      <c r="B63" s="72">
        <v>55287</v>
      </c>
      <c r="C63" s="72">
        <v>5928</v>
      </c>
      <c r="D63" s="72">
        <v>1601</v>
      </c>
      <c r="E63" s="73">
        <v>62816</v>
      </c>
    </row>
    <row r="64" spans="1:5" ht="12.75">
      <c r="A64" s="43"/>
      <c r="B64" s="72"/>
      <c r="C64" s="72"/>
      <c r="D64" s="72"/>
      <c r="E64" s="73"/>
    </row>
    <row r="65" spans="1:5" ht="12.75">
      <c r="A65" s="71" t="s">
        <v>184</v>
      </c>
      <c r="B65" s="72">
        <v>137822</v>
      </c>
      <c r="C65" s="72">
        <v>3944</v>
      </c>
      <c r="D65" s="72">
        <v>5622</v>
      </c>
      <c r="E65" s="73">
        <v>147388</v>
      </c>
    </row>
    <row r="66" spans="1:5" ht="12.75">
      <c r="A66" s="43"/>
      <c r="B66" s="55"/>
      <c r="C66" s="55"/>
      <c r="D66" s="55"/>
      <c r="E66" s="54"/>
    </row>
    <row r="67" spans="1:5" ht="12.75">
      <c r="A67" s="43" t="s">
        <v>185</v>
      </c>
      <c r="B67" s="55">
        <v>6239</v>
      </c>
      <c r="C67" s="55">
        <v>5631</v>
      </c>
      <c r="D67" s="55">
        <v>326</v>
      </c>
      <c r="E67" s="54">
        <v>12196</v>
      </c>
    </row>
    <row r="68" spans="1:5" ht="12.75">
      <c r="A68" s="43" t="s">
        <v>186</v>
      </c>
      <c r="B68" s="55">
        <v>24093</v>
      </c>
      <c r="C68" s="55">
        <v>6689</v>
      </c>
      <c r="D68" s="55">
        <v>7719</v>
      </c>
      <c r="E68" s="54">
        <v>38501</v>
      </c>
    </row>
    <row r="69" spans="1:5" ht="12.75">
      <c r="A69" s="71" t="s">
        <v>187</v>
      </c>
      <c r="B69" s="72">
        <v>30332</v>
      </c>
      <c r="C69" s="72">
        <v>12320</v>
      </c>
      <c r="D69" s="72">
        <v>8045</v>
      </c>
      <c r="E69" s="73">
        <v>50697</v>
      </c>
    </row>
    <row r="70" spans="1:5" ht="12.75">
      <c r="A70" s="43"/>
      <c r="B70" s="55"/>
      <c r="C70" s="55"/>
      <c r="D70" s="55"/>
      <c r="E70" s="54"/>
    </row>
    <row r="71" spans="1:5" ht="12.75">
      <c r="A71" s="43" t="s">
        <v>188</v>
      </c>
      <c r="B71" s="55">
        <v>16560</v>
      </c>
      <c r="C71" s="55" t="s">
        <v>46</v>
      </c>
      <c r="D71" s="55">
        <v>11</v>
      </c>
      <c r="E71" s="54">
        <v>16571</v>
      </c>
    </row>
    <row r="72" spans="1:5" ht="12.75">
      <c r="A72" s="43" t="s">
        <v>189</v>
      </c>
      <c r="B72" s="55">
        <v>963</v>
      </c>
      <c r="C72" s="55">
        <v>317</v>
      </c>
      <c r="D72" s="55">
        <v>76</v>
      </c>
      <c r="E72" s="54">
        <v>1356</v>
      </c>
    </row>
    <row r="73" spans="1:5" ht="12.75">
      <c r="A73" s="43" t="s">
        <v>190</v>
      </c>
      <c r="B73" s="55">
        <v>788</v>
      </c>
      <c r="C73" s="55">
        <v>1118</v>
      </c>
      <c r="D73" s="55" t="s">
        <v>46</v>
      </c>
      <c r="E73" s="54">
        <v>1906</v>
      </c>
    </row>
    <row r="74" spans="1:5" ht="12.75">
      <c r="A74" s="43" t="s">
        <v>191</v>
      </c>
      <c r="B74" s="55">
        <v>9243</v>
      </c>
      <c r="C74" s="55">
        <v>7382</v>
      </c>
      <c r="D74" s="55">
        <v>131</v>
      </c>
      <c r="E74" s="54">
        <v>16756</v>
      </c>
    </row>
    <row r="75" spans="1:5" ht="12.75">
      <c r="A75" s="43" t="s">
        <v>192</v>
      </c>
      <c r="B75" s="55" t="s">
        <v>46</v>
      </c>
      <c r="C75" s="55">
        <v>3673</v>
      </c>
      <c r="D75" s="55">
        <v>8</v>
      </c>
      <c r="E75" s="54">
        <v>3681</v>
      </c>
    </row>
    <row r="76" spans="1:5" ht="12.75">
      <c r="A76" s="43" t="s">
        <v>193</v>
      </c>
      <c r="B76" s="55">
        <v>19095</v>
      </c>
      <c r="C76" s="55">
        <v>1109</v>
      </c>
      <c r="D76" s="55">
        <v>58</v>
      </c>
      <c r="E76" s="54">
        <v>20262</v>
      </c>
    </row>
    <row r="77" spans="1:5" ht="12.75">
      <c r="A77" s="43" t="s">
        <v>194</v>
      </c>
      <c r="B77" s="55">
        <v>656</v>
      </c>
      <c r="C77" s="55">
        <v>2646</v>
      </c>
      <c r="D77" s="55" t="s">
        <v>46</v>
      </c>
      <c r="E77" s="54">
        <v>3302</v>
      </c>
    </row>
    <row r="78" spans="1:11" ht="12.75">
      <c r="A78" s="43" t="s">
        <v>195</v>
      </c>
      <c r="B78" s="55">
        <v>64012</v>
      </c>
      <c r="C78" s="55">
        <v>72571</v>
      </c>
      <c r="D78" s="55">
        <v>4662</v>
      </c>
      <c r="E78" s="54">
        <v>141245</v>
      </c>
      <c r="I78" s="43"/>
      <c r="J78" s="43"/>
      <c r="K78" s="43"/>
    </row>
    <row r="79" spans="1:11" ht="12.75">
      <c r="A79" s="71" t="s">
        <v>211</v>
      </c>
      <c r="B79" s="72">
        <v>111317</v>
      </c>
      <c r="C79" s="72">
        <v>88816</v>
      </c>
      <c r="D79" s="72">
        <v>4946</v>
      </c>
      <c r="E79" s="73">
        <v>205079</v>
      </c>
      <c r="I79" s="43"/>
      <c r="J79" s="43"/>
      <c r="K79" s="43"/>
    </row>
    <row r="80" spans="1:11" ht="12.75">
      <c r="A80" s="43"/>
      <c r="B80" s="55"/>
      <c r="C80" s="55"/>
      <c r="D80" s="55"/>
      <c r="E80" s="54"/>
      <c r="I80" s="43"/>
      <c r="J80" s="43"/>
      <c r="K80" s="43"/>
    </row>
    <row r="81" spans="1:11" ht="12.75">
      <c r="A81" s="43" t="s">
        <v>196</v>
      </c>
      <c r="B81" s="55">
        <v>132671</v>
      </c>
      <c r="C81" s="55">
        <v>2267</v>
      </c>
      <c r="D81" s="55">
        <v>43575</v>
      </c>
      <c r="E81" s="54">
        <v>178513</v>
      </c>
      <c r="I81" s="43"/>
      <c r="J81" s="43"/>
      <c r="K81" s="43"/>
    </row>
    <row r="82" spans="1:11" ht="12.75">
      <c r="A82" s="43" t="s">
        <v>197</v>
      </c>
      <c r="B82" s="55">
        <v>87000</v>
      </c>
      <c r="C82" s="55">
        <v>5800</v>
      </c>
      <c r="D82" s="55">
        <v>23200</v>
      </c>
      <c r="E82" s="54">
        <v>116000</v>
      </c>
      <c r="I82" s="43"/>
      <c r="J82" s="43"/>
      <c r="K82" s="43"/>
    </row>
    <row r="83" spans="1:11" ht="12.75">
      <c r="A83" s="71" t="s">
        <v>198</v>
      </c>
      <c r="B83" s="72">
        <v>219671</v>
      </c>
      <c r="C83" s="72">
        <v>8067</v>
      </c>
      <c r="D83" s="72">
        <v>66775</v>
      </c>
      <c r="E83" s="73">
        <v>294513</v>
      </c>
      <c r="I83" s="43"/>
      <c r="J83" s="43"/>
      <c r="K83" s="43"/>
    </row>
    <row r="84" spans="1:11" ht="12.75">
      <c r="A84" s="43"/>
      <c r="B84" s="55"/>
      <c r="C84" s="55"/>
      <c r="D84" s="55"/>
      <c r="E84" s="54"/>
      <c r="I84" s="43"/>
      <c r="J84" s="43"/>
      <c r="K84" s="43"/>
    </row>
    <row r="85" spans="1:5" ht="12.75">
      <c r="A85" s="223" t="s">
        <v>199</v>
      </c>
      <c r="B85" s="227">
        <v>1127929</v>
      </c>
      <c r="C85" s="227">
        <v>131560</v>
      </c>
      <c r="D85" s="227">
        <v>111020</v>
      </c>
      <c r="E85" s="228">
        <v>1370509</v>
      </c>
    </row>
    <row r="86" spans="1:5" ht="12.75">
      <c r="A86" s="75" t="s">
        <v>136</v>
      </c>
      <c r="B86" s="55">
        <v>59639.00363602452</v>
      </c>
      <c r="C86" s="55">
        <v>82026.09630998212</v>
      </c>
      <c r="D86" s="55">
        <v>68374.87005399335</v>
      </c>
      <c r="E86" s="54">
        <v>210039.97</v>
      </c>
    </row>
    <row r="87" spans="1:5" ht="12.75">
      <c r="A87" s="76"/>
      <c r="B87" s="55"/>
      <c r="C87" s="55"/>
      <c r="D87" s="55"/>
      <c r="E87" s="54"/>
    </row>
    <row r="88" spans="1:5" ht="13.5" thickBot="1">
      <c r="A88" s="78" t="s">
        <v>137</v>
      </c>
      <c r="B88" s="61">
        <v>1187568.0036360244</v>
      </c>
      <c r="C88" s="61">
        <v>213586.09630998212</v>
      </c>
      <c r="D88" s="61">
        <v>179394.87005399336</v>
      </c>
      <c r="E88" s="79">
        <v>1580548.97</v>
      </c>
    </row>
    <row r="89" spans="1:5" ht="12.75">
      <c r="A89" s="43"/>
      <c r="B89" s="324"/>
      <c r="C89" s="324"/>
      <c r="D89" s="324"/>
      <c r="E89" s="324"/>
    </row>
    <row r="90" spans="1:5" ht="12.75">
      <c r="A90" s="43"/>
      <c r="B90" s="324"/>
      <c r="C90" s="324"/>
      <c r="D90" s="324"/>
      <c r="E90" s="324"/>
    </row>
    <row r="91" spans="2:5" ht="12.75">
      <c r="B91" s="494"/>
      <c r="C91" s="494"/>
      <c r="D91" s="494"/>
      <c r="E91" s="494"/>
    </row>
  </sheetData>
  <mergeCells count="5">
    <mergeCell ref="C6:C7"/>
    <mergeCell ref="E6:E7"/>
    <mergeCell ref="A1:E1"/>
    <mergeCell ref="A3:E3"/>
    <mergeCell ref="A4:E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07">
    <pageSetUpPr fitToPage="1"/>
  </sheetPr>
  <dimension ref="A1:J89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5.00390625" style="104" customWidth="1"/>
    <col min="2" max="2" width="15.28125" style="104" customWidth="1"/>
    <col min="3" max="3" width="15.57421875" style="104" customWidth="1"/>
    <col min="4" max="4" width="13.8515625" style="104" customWidth="1"/>
    <col min="5" max="5" width="15.28125" style="104" customWidth="1"/>
    <col min="6" max="7" width="11.7109375" style="104" customWidth="1"/>
    <col min="8" max="8" width="11.7109375" style="43" customWidth="1"/>
    <col min="9" max="9" width="10.57421875" style="43" customWidth="1"/>
    <col min="10" max="10" width="10.57421875" style="104" customWidth="1"/>
    <col min="11" max="16384" width="11.421875" style="104" customWidth="1"/>
  </cols>
  <sheetData>
    <row r="1" spans="1:9" s="365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421"/>
    </row>
    <row r="2" spans="1:7" ht="12.75">
      <c r="A2" s="43"/>
      <c r="B2" s="43"/>
      <c r="C2" s="43"/>
      <c r="D2" s="43"/>
      <c r="E2" s="43"/>
      <c r="F2" s="43"/>
      <c r="G2" s="43"/>
    </row>
    <row r="3" spans="1:9" s="97" customFormat="1" ht="15">
      <c r="A3" s="646" t="s">
        <v>389</v>
      </c>
      <c r="B3" s="646"/>
      <c r="C3" s="646"/>
      <c r="D3" s="646"/>
      <c r="E3" s="646"/>
      <c r="F3" s="646"/>
      <c r="G3" s="646"/>
      <c r="H3" s="646"/>
      <c r="I3" s="42"/>
    </row>
    <row r="4" spans="1:9" s="97" customFormat="1" ht="15.75" thickBot="1">
      <c r="A4" s="96"/>
      <c r="B4" s="42"/>
      <c r="C4" s="42"/>
      <c r="D4" s="42"/>
      <c r="E4" s="42"/>
      <c r="F4" s="42"/>
      <c r="G4" s="42"/>
      <c r="H4" s="42"/>
      <c r="I4" s="42"/>
    </row>
    <row r="5" spans="1:8" ht="12.75">
      <c r="A5" s="677" t="s">
        <v>287</v>
      </c>
      <c r="B5" s="644" t="s">
        <v>39</v>
      </c>
      <c r="C5" s="645"/>
      <c r="D5" s="645"/>
      <c r="E5" s="667"/>
      <c r="F5" s="644" t="s">
        <v>122</v>
      </c>
      <c r="G5" s="645"/>
      <c r="H5" s="645"/>
    </row>
    <row r="6" spans="1:10" ht="12.75">
      <c r="A6" s="678"/>
      <c r="B6" s="48" t="s">
        <v>41</v>
      </c>
      <c r="C6" s="710" t="s">
        <v>42</v>
      </c>
      <c r="D6" s="48" t="s">
        <v>4</v>
      </c>
      <c r="E6" s="710" t="s">
        <v>10</v>
      </c>
      <c r="F6" s="48" t="s">
        <v>41</v>
      </c>
      <c r="G6" s="710" t="s">
        <v>42</v>
      </c>
      <c r="H6" s="48" t="s">
        <v>4</v>
      </c>
      <c r="J6" s="43"/>
    </row>
    <row r="7" spans="1:10" ht="13.5" thickBot="1">
      <c r="A7" s="679"/>
      <c r="B7" s="99" t="s">
        <v>34</v>
      </c>
      <c r="C7" s="711"/>
      <c r="D7" s="99" t="s">
        <v>38</v>
      </c>
      <c r="E7" s="711"/>
      <c r="F7" s="99" t="s">
        <v>34</v>
      </c>
      <c r="G7" s="711"/>
      <c r="H7" s="99" t="s">
        <v>38</v>
      </c>
      <c r="J7" s="43"/>
    </row>
    <row r="8" spans="1:10" ht="12.75">
      <c r="A8" s="43" t="s">
        <v>143</v>
      </c>
      <c r="B8" s="56">
        <v>0.176</v>
      </c>
      <c r="C8" s="56">
        <v>0.112</v>
      </c>
      <c r="D8" s="56">
        <v>0.099</v>
      </c>
      <c r="E8" s="56">
        <v>0.387</v>
      </c>
      <c r="F8" s="56">
        <v>8.8</v>
      </c>
      <c r="G8" s="56">
        <v>9.333333333333334</v>
      </c>
      <c r="H8" s="57">
        <v>16.5</v>
      </c>
      <c r="J8" s="43"/>
    </row>
    <row r="9" spans="1:10" ht="12.75">
      <c r="A9" s="43" t="s">
        <v>144</v>
      </c>
      <c r="B9" s="56">
        <v>6.4879999999999995</v>
      </c>
      <c r="C9" s="56">
        <v>0.068</v>
      </c>
      <c r="D9" s="56">
        <v>0.665</v>
      </c>
      <c r="E9" s="56">
        <v>7.220999999999999</v>
      </c>
      <c r="F9" s="56">
        <v>6.654358974358974</v>
      </c>
      <c r="G9" s="56">
        <v>13.6</v>
      </c>
      <c r="H9" s="57" t="s">
        <v>46</v>
      </c>
      <c r="J9" s="43"/>
    </row>
    <row r="10" spans="1:10" ht="12.75">
      <c r="A10" s="43" t="s">
        <v>145</v>
      </c>
      <c r="B10" s="56">
        <v>91.34</v>
      </c>
      <c r="C10" s="56">
        <v>16.092</v>
      </c>
      <c r="D10" s="56">
        <v>1.566</v>
      </c>
      <c r="E10" s="56">
        <v>108.998</v>
      </c>
      <c r="F10" s="56">
        <v>5.975402328928431</v>
      </c>
      <c r="G10" s="56">
        <v>8.389989572471324</v>
      </c>
      <c r="H10" s="57">
        <v>17.59550561797753</v>
      </c>
      <c r="J10" s="43"/>
    </row>
    <row r="11" spans="1:10" ht="12.75">
      <c r="A11" s="43" t="s">
        <v>146</v>
      </c>
      <c r="B11" s="56">
        <v>0.969</v>
      </c>
      <c r="C11" s="56">
        <v>0.013</v>
      </c>
      <c r="D11" s="56" t="s">
        <v>46</v>
      </c>
      <c r="E11" s="56">
        <v>0.982</v>
      </c>
      <c r="F11" s="56">
        <v>7.6299212598425195</v>
      </c>
      <c r="G11" s="56">
        <v>13</v>
      </c>
      <c r="H11" s="57" t="s">
        <v>46</v>
      </c>
      <c r="J11" s="43"/>
    </row>
    <row r="12" spans="1:10" s="425" customFormat="1" ht="12.75">
      <c r="A12" s="71" t="s">
        <v>147</v>
      </c>
      <c r="B12" s="98">
        <v>98.973</v>
      </c>
      <c r="C12" s="98">
        <v>16.285</v>
      </c>
      <c r="D12" s="98">
        <v>2.33</v>
      </c>
      <c r="E12" s="98">
        <v>117.58800000000001</v>
      </c>
      <c r="F12" s="98">
        <v>6.031996587030717</v>
      </c>
      <c r="G12" s="98">
        <v>8.411673553719009</v>
      </c>
      <c r="H12" s="74">
        <v>14.121212121212121</v>
      </c>
      <c r="I12" s="71"/>
      <c r="J12" s="71"/>
    </row>
    <row r="13" spans="1:10" ht="12.75">
      <c r="A13" s="43"/>
      <c r="B13" s="98"/>
      <c r="C13" s="98"/>
      <c r="D13" s="98"/>
      <c r="E13" s="98"/>
      <c r="F13" s="98"/>
      <c r="G13" s="98"/>
      <c r="H13" s="74"/>
      <c r="J13" s="43"/>
    </row>
    <row r="14" spans="1:10" ht="12.75">
      <c r="A14" s="71" t="s">
        <v>148</v>
      </c>
      <c r="B14" s="98">
        <v>31.106</v>
      </c>
      <c r="C14" s="98">
        <v>7.391</v>
      </c>
      <c r="D14" s="98">
        <v>3.499</v>
      </c>
      <c r="E14" s="98">
        <v>41.996</v>
      </c>
      <c r="F14" s="98">
        <v>8.754855052068674</v>
      </c>
      <c r="G14" s="98">
        <v>10.468838526912181</v>
      </c>
      <c r="H14" s="74">
        <v>16.985436893203882</v>
      </c>
      <c r="J14" s="43"/>
    </row>
    <row r="15" spans="1:10" ht="12.75">
      <c r="A15" s="43"/>
      <c r="B15" s="98"/>
      <c r="C15" s="98"/>
      <c r="D15" s="98"/>
      <c r="E15" s="98"/>
      <c r="F15" s="98"/>
      <c r="G15" s="98"/>
      <c r="H15" s="74"/>
      <c r="J15" s="43"/>
    </row>
    <row r="16" spans="1:10" s="425" customFormat="1" ht="12.75">
      <c r="A16" s="71" t="s">
        <v>149</v>
      </c>
      <c r="B16" s="98">
        <v>8.364</v>
      </c>
      <c r="C16" s="98">
        <v>1.03</v>
      </c>
      <c r="D16" s="98" t="s">
        <v>46</v>
      </c>
      <c r="E16" s="98">
        <v>9.394</v>
      </c>
      <c r="F16" s="98">
        <v>7.816822429906542</v>
      </c>
      <c r="G16" s="98">
        <v>10</v>
      </c>
      <c r="H16" s="74" t="s">
        <v>46</v>
      </c>
      <c r="I16" s="71"/>
      <c r="J16" s="71"/>
    </row>
    <row r="17" spans="1:10" ht="12.75">
      <c r="A17" s="43"/>
      <c r="B17" s="56"/>
      <c r="C17" s="56"/>
      <c r="D17" s="56"/>
      <c r="E17" s="56"/>
      <c r="F17" s="56"/>
      <c r="G17" s="56"/>
      <c r="H17" s="57" t="s">
        <v>46</v>
      </c>
      <c r="J17" s="43"/>
    </row>
    <row r="18" spans="1:10" ht="12.75">
      <c r="A18" s="43" t="s">
        <v>150</v>
      </c>
      <c r="B18" s="56">
        <v>3.19</v>
      </c>
      <c r="C18" s="56" t="s">
        <v>46</v>
      </c>
      <c r="D18" s="56" t="s">
        <v>46</v>
      </c>
      <c r="E18" s="56">
        <v>3.19</v>
      </c>
      <c r="F18" s="56">
        <v>5.5</v>
      </c>
      <c r="G18" s="56" t="s">
        <v>46</v>
      </c>
      <c r="H18" s="57" t="s">
        <v>46</v>
      </c>
      <c r="J18" s="43"/>
    </row>
    <row r="19" spans="1:10" ht="12.75">
      <c r="A19" s="43" t="s">
        <v>151</v>
      </c>
      <c r="B19" s="56">
        <v>1.16</v>
      </c>
      <c r="C19" s="56" t="s">
        <v>46</v>
      </c>
      <c r="D19" s="56" t="s">
        <v>46</v>
      </c>
      <c r="E19" s="56">
        <v>1.16</v>
      </c>
      <c r="F19" s="56">
        <v>8.22695035460993</v>
      </c>
      <c r="G19" s="56" t="s">
        <v>46</v>
      </c>
      <c r="H19" s="57" t="s">
        <v>46</v>
      </c>
      <c r="J19" s="43"/>
    </row>
    <row r="20" spans="1:10" ht="12.75">
      <c r="A20" s="43" t="s">
        <v>152</v>
      </c>
      <c r="B20" s="56">
        <v>0.15</v>
      </c>
      <c r="C20" s="56" t="s">
        <v>46</v>
      </c>
      <c r="D20" s="56" t="s">
        <v>46</v>
      </c>
      <c r="E20" s="56">
        <v>0.15</v>
      </c>
      <c r="F20" s="56">
        <v>7.142857142857143</v>
      </c>
      <c r="G20" s="56" t="s">
        <v>46</v>
      </c>
      <c r="H20" s="57" t="s">
        <v>46</v>
      </c>
      <c r="J20" s="43"/>
    </row>
    <row r="21" spans="1:10" ht="12.75">
      <c r="A21" s="71" t="s">
        <v>208</v>
      </c>
      <c r="B21" s="98">
        <v>4.5</v>
      </c>
      <c r="C21" s="98" t="s">
        <v>46</v>
      </c>
      <c r="D21" s="98" t="s">
        <v>46</v>
      </c>
      <c r="E21" s="98">
        <v>4.5</v>
      </c>
      <c r="F21" s="98">
        <v>6.064690026954178</v>
      </c>
      <c r="G21" s="98" t="s">
        <v>46</v>
      </c>
      <c r="H21" s="74" t="s">
        <v>46</v>
      </c>
      <c r="J21" s="43"/>
    </row>
    <row r="22" spans="1:10" ht="12.75">
      <c r="A22" s="43"/>
      <c r="B22" s="98"/>
      <c r="C22" s="98"/>
      <c r="D22" s="98"/>
      <c r="E22" s="98"/>
      <c r="F22" s="98" t="s">
        <v>46</v>
      </c>
      <c r="G22" s="98" t="s">
        <v>46</v>
      </c>
      <c r="H22" s="74" t="s">
        <v>46</v>
      </c>
      <c r="J22" s="43"/>
    </row>
    <row r="23" spans="1:10" ht="12.75">
      <c r="A23" s="71" t="s">
        <v>153</v>
      </c>
      <c r="B23" s="98">
        <v>20.927</v>
      </c>
      <c r="C23" s="98" t="s">
        <v>46</v>
      </c>
      <c r="D23" s="98">
        <v>4.84</v>
      </c>
      <c r="E23" s="98">
        <v>25.767</v>
      </c>
      <c r="F23" s="98">
        <v>5.987696709585122</v>
      </c>
      <c r="G23" s="98" t="s">
        <v>46</v>
      </c>
      <c r="H23" s="74">
        <v>24.693877551020407</v>
      </c>
      <c r="J23" s="43"/>
    </row>
    <row r="24" spans="1:10" ht="12.75">
      <c r="A24" s="43"/>
      <c r="B24" s="98"/>
      <c r="C24" s="98"/>
      <c r="D24" s="98"/>
      <c r="E24" s="98"/>
      <c r="F24" s="98"/>
      <c r="G24" s="98" t="s">
        <v>46</v>
      </c>
      <c r="H24" s="74"/>
      <c r="J24" s="43"/>
    </row>
    <row r="25" spans="1:10" ht="12.75">
      <c r="A25" s="71" t="s">
        <v>154</v>
      </c>
      <c r="B25" s="98">
        <v>147.123</v>
      </c>
      <c r="C25" s="98" t="s">
        <v>46</v>
      </c>
      <c r="D25" s="98">
        <v>8.142</v>
      </c>
      <c r="E25" s="98">
        <v>155.265</v>
      </c>
      <c r="F25" s="98">
        <v>4.611283497884344</v>
      </c>
      <c r="G25" s="98" t="s">
        <v>46</v>
      </c>
      <c r="H25" s="74">
        <v>18.05321507760532</v>
      </c>
      <c r="J25" s="43"/>
    </row>
    <row r="26" spans="1:10" ht="12.75">
      <c r="A26" s="43"/>
      <c r="B26" s="56"/>
      <c r="C26" s="56"/>
      <c r="D26" s="56"/>
      <c r="E26" s="56"/>
      <c r="F26" s="56"/>
      <c r="G26" s="56"/>
      <c r="H26" s="57"/>
      <c r="J26" s="43"/>
    </row>
    <row r="27" spans="1:10" ht="12.75">
      <c r="A27" s="43" t="s">
        <v>155</v>
      </c>
      <c r="B27" s="56">
        <v>125.881</v>
      </c>
      <c r="C27" s="56">
        <v>0.36</v>
      </c>
      <c r="D27" s="56" t="s">
        <v>46</v>
      </c>
      <c r="E27" s="56">
        <v>126.241</v>
      </c>
      <c r="F27" s="56">
        <v>4.610012451475866</v>
      </c>
      <c r="G27" s="56">
        <v>7.5</v>
      </c>
      <c r="H27" s="57" t="s">
        <v>237</v>
      </c>
      <c r="J27" s="43"/>
    </row>
    <row r="28" spans="1:10" ht="12.75">
      <c r="A28" s="43" t="s">
        <v>156</v>
      </c>
      <c r="B28" s="56">
        <v>249.816</v>
      </c>
      <c r="C28" s="56">
        <v>6.4</v>
      </c>
      <c r="D28" s="56">
        <v>14.62</v>
      </c>
      <c r="E28" s="56">
        <v>270.836</v>
      </c>
      <c r="F28" s="56">
        <v>4.303462532299742</v>
      </c>
      <c r="G28" s="56" t="s">
        <v>46</v>
      </c>
      <c r="H28" s="57">
        <v>17.74271844660194</v>
      </c>
      <c r="J28" s="43"/>
    </row>
    <row r="29" spans="1:10" ht="12.75">
      <c r="A29" s="43" t="s">
        <v>157</v>
      </c>
      <c r="B29" s="56">
        <v>27.331</v>
      </c>
      <c r="C29" s="56" t="s">
        <v>46</v>
      </c>
      <c r="D29" s="56">
        <v>0.318</v>
      </c>
      <c r="E29" s="56">
        <v>27.649</v>
      </c>
      <c r="F29" s="56">
        <v>5.827505330490405</v>
      </c>
      <c r="G29" s="56" t="s">
        <v>46</v>
      </c>
      <c r="H29" s="57">
        <v>13.826086956521738</v>
      </c>
      <c r="J29" s="43"/>
    </row>
    <row r="30" spans="1:10" ht="12.75">
      <c r="A30" s="71" t="s">
        <v>209</v>
      </c>
      <c r="B30" s="98">
        <v>403.028</v>
      </c>
      <c r="C30" s="98">
        <v>6.76</v>
      </c>
      <c r="D30" s="98">
        <v>14.937999999999999</v>
      </c>
      <c r="E30" s="98">
        <v>424.726</v>
      </c>
      <c r="F30" s="98">
        <v>4.475801257135242</v>
      </c>
      <c r="G30" s="98">
        <v>7.971698113207547</v>
      </c>
      <c r="H30" s="74">
        <v>17.636363636363633</v>
      </c>
      <c r="J30" s="43"/>
    </row>
    <row r="31" spans="1:10" ht="12.75">
      <c r="A31" s="43"/>
      <c r="B31" s="56"/>
      <c r="C31" s="56"/>
      <c r="D31" s="56"/>
      <c r="E31" s="56"/>
      <c r="F31" s="56"/>
      <c r="G31" s="56"/>
      <c r="H31" s="57"/>
      <c r="J31" s="43"/>
    </row>
    <row r="32" spans="1:10" ht="12.75">
      <c r="A32" s="43" t="s">
        <v>158</v>
      </c>
      <c r="B32" s="56">
        <v>905.204</v>
      </c>
      <c r="C32" s="56" t="s">
        <v>46</v>
      </c>
      <c r="D32" s="56">
        <v>8.687</v>
      </c>
      <c r="E32" s="56">
        <v>913.891</v>
      </c>
      <c r="F32" s="56">
        <v>4.331389033767651</v>
      </c>
      <c r="G32" s="56" t="s">
        <v>46</v>
      </c>
      <c r="H32" s="57">
        <v>15.429840142095914</v>
      </c>
      <c r="J32" s="43"/>
    </row>
    <row r="33" spans="1:10" ht="12.75">
      <c r="A33" s="43" t="s">
        <v>159</v>
      </c>
      <c r="B33" s="56">
        <v>31.065</v>
      </c>
      <c r="C33" s="56" t="s">
        <v>46</v>
      </c>
      <c r="D33" s="56" t="s">
        <v>46</v>
      </c>
      <c r="E33" s="56">
        <v>31.065</v>
      </c>
      <c r="F33" s="56">
        <v>4.96642685851319</v>
      </c>
      <c r="G33" s="56" t="s">
        <v>46</v>
      </c>
      <c r="H33" s="57" t="s">
        <v>46</v>
      </c>
      <c r="J33" s="43"/>
    </row>
    <row r="34" spans="1:10" ht="12.75">
      <c r="A34" s="43" t="s">
        <v>160</v>
      </c>
      <c r="B34" s="56">
        <v>53.8</v>
      </c>
      <c r="C34" s="56" t="s">
        <v>46</v>
      </c>
      <c r="D34" s="56">
        <v>8.72</v>
      </c>
      <c r="E34" s="56">
        <v>62.52</v>
      </c>
      <c r="F34" s="56">
        <v>4.924485125858124</v>
      </c>
      <c r="G34" s="56" t="s">
        <v>46</v>
      </c>
      <c r="H34" s="57">
        <v>16.932038834951456</v>
      </c>
      <c r="J34" s="43"/>
    </row>
    <row r="35" spans="1:10" ht="12.75">
      <c r="A35" s="43" t="s">
        <v>161</v>
      </c>
      <c r="B35" s="56">
        <v>59.058</v>
      </c>
      <c r="C35" s="56" t="s">
        <v>46</v>
      </c>
      <c r="D35" s="56" t="s">
        <v>46</v>
      </c>
      <c r="E35" s="56">
        <v>59.058</v>
      </c>
      <c r="F35" s="56">
        <v>4.540478204043977</v>
      </c>
      <c r="G35" s="56" t="s">
        <v>46</v>
      </c>
      <c r="H35" s="57" t="s">
        <v>46</v>
      </c>
      <c r="J35" s="43"/>
    </row>
    <row r="36" spans="1:10" s="425" customFormat="1" ht="12.75">
      <c r="A36" s="71" t="s">
        <v>162</v>
      </c>
      <c r="B36" s="98">
        <v>1049.127</v>
      </c>
      <c r="C36" s="98" t="s">
        <v>46</v>
      </c>
      <c r="D36" s="98">
        <v>17.407</v>
      </c>
      <c r="E36" s="98">
        <v>1066.534</v>
      </c>
      <c r="F36" s="98">
        <v>4.386459230518367</v>
      </c>
      <c r="G36" s="98" t="s">
        <v>46</v>
      </c>
      <c r="H36" s="74">
        <v>16.147495361781075</v>
      </c>
      <c r="I36" s="71"/>
      <c r="J36" s="71"/>
    </row>
    <row r="37" spans="1:10" ht="12.75">
      <c r="A37" s="43"/>
      <c r="B37" s="98"/>
      <c r="C37" s="98"/>
      <c r="D37" s="98"/>
      <c r="E37" s="98"/>
      <c r="F37" s="98"/>
      <c r="G37" s="98"/>
      <c r="H37" s="74"/>
      <c r="J37" s="43"/>
    </row>
    <row r="38" spans="1:10" ht="12.75">
      <c r="A38" s="71" t="s">
        <v>163</v>
      </c>
      <c r="B38" s="98">
        <v>19.489</v>
      </c>
      <c r="C38" s="98">
        <v>3.568</v>
      </c>
      <c r="D38" s="98">
        <v>0.736</v>
      </c>
      <c r="E38" s="98">
        <v>23.793000000000003</v>
      </c>
      <c r="F38" s="98">
        <v>6.126689720213769</v>
      </c>
      <c r="G38" s="98">
        <v>8.375586854460094</v>
      </c>
      <c r="H38" s="74">
        <v>21.647058823529413</v>
      </c>
      <c r="J38" s="43"/>
    </row>
    <row r="39" spans="1:10" ht="12.75">
      <c r="A39" s="43"/>
      <c r="B39" s="56"/>
      <c r="C39" s="56"/>
      <c r="D39" s="56"/>
      <c r="E39" s="56"/>
      <c r="F39" s="56"/>
      <c r="G39" s="56"/>
      <c r="H39" s="57"/>
      <c r="J39" s="43"/>
    </row>
    <row r="40" spans="1:10" ht="12.75">
      <c r="A40" s="43" t="s">
        <v>164</v>
      </c>
      <c r="B40" s="56">
        <v>122.266</v>
      </c>
      <c r="C40" s="56" t="s">
        <v>46</v>
      </c>
      <c r="D40" s="56" t="s">
        <v>46</v>
      </c>
      <c r="E40" s="56">
        <v>122.266</v>
      </c>
      <c r="F40" s="56">
        <v>5.75531914893617</v>
      </c>
      <c r="G40" s="56" t="s">
        <v>46</v>
      </c>
      <c r="H40" s="57" t="s">
        <v>46</v>
      </c>
      <c r="J40" s="43"/>
    </row>
    <row r="41" spans="1:10" ht="12.75">
      <c r="A41" s="43" t="s">
        <v>165</v>
      </c>
      <c r="B41" s="56">
        <v>13.56</v>
      </c>
      <c r="C41" s="56" t="s">
        <v>46</v>
      </c>
      <c r="D41" s="56" t="s">
        <v>46</v>
      </c>
      <c r="E41" s="56">
        <v>13.56</v>
      </c>
      <c r="F41" s="56">
        <v>6.37218045112782</v>
      </c>
      <c r="G41" s="56" t="s">
        <v>46</v>
      </c>
      <c r="H41" s="57" t="s">
        <v>46</v>
      </c>
      <c r="J41" s="43"/>
    </row>
    <row r="42" spans="1:10" ht="12.75">
      <c r="A42" s="43" t="s">
        <v>166</v>
      </c>
      <c r="B42" s="56">
        <v>13.754</v>
      </c>
      <c r="C42" s="56">
        <v>26.692</v>
      </c>
      <c r="D42" s="56">
        <v>47.085</v>
      </c>
      <c r="E42" s="56">
        <v>87.531</v>
      </c>
      <c r="F42" s="56">
        <v>5.541498791297341</v>
      </c>
      <c r="G42" s="56">
        <v>8.853067993366501</v>
      </c>
      <c r="H42" s="57">
        <v>25.478896103896105</v>
      </c>
      <c r="J42" s="43"/>
    </row>
    <row r="43" spans="1:10" ht="12.75">
      <c r="A43" s="43" t="s">
        <v>167</v>
      </c>
      <c r="B43" s="56">
        <v>28.988</v>
      </c>
      <c r="C43" s="56">
        <v>0.23</v>
      </c>
      <c r="D43" s="56" t="s">
        <v>46</v>
      </c>
      <c r="E43" s="56">
        <v>29.218</v>
      </c>
      <c r="F43" s="56">
        <v>5.288815909505565</v>
      </c>
      <c r="G43" s="56">
        <v>17.692307692307693</v>
      </c>
      <c r="H43" s="57" t="s">
        <v>46</v>
      </c>
      <c r="J43" s="43"/>
    </row>
    <row r="44" spans="1:10" ht="12.75">
      <c r="A44" s="43" t="s">
        <v>168</v>
      </c>
      <c r="B44" s="56">
        <v>82.549</v>
      </c>
      <c r="C44" s="56">
        <v>70.51</v>
      </c>
      <c r="D44" s="56" t="s">
        <v>46</v>
      </c>
      <c r="E44" s="56">
        <v>153.05900000000003</v>
      </c>
      <c r="F44" s="56">
        <v>5.80554188058232</v>
      </c>
      <c r="G44" s="56">
        <v>8.082301696469509</v>
      </c>
      <c r="H44" s="57" t="s">
        <v>46</v>
      </c>
      <c r="J44" s="43"/>
    </row>
    <row r="45" spans="1:10" ht="12.75">
      <c r="A45" s="43" t="s">
        <v>169</v>
      </c>
      <c r="B45" s="56">
        <v>153.339</v>
      </c>
      <c r="C45" s="56" t="s">
        <v>46</v>
      </c>
      <c r="D45" s="56">
        <v>43.52</v>
      </c>
      <c r="E45" s="56">
        <v>196.859</v>
      </c>
      <c r="F45" s="56">
        <v>5.363378803777545</v>
      </c>
      <c r="G45" s="56" t="s">
        <v>46</v>
      </c>
      <c r="H45" s="57">
        <v>44.40816326530612</v>
      </c>
      <c r="J45" s="43"/>
    </row>
    <row r="46" spans="1:10" ht="12.75">
      <c r="A46" s="43" t="s">
        <v>170</v>
      </c>
      <c r="B46" s="56">
        <v>20.994</v>
      </c>
      <c r="C46" s="56">
        <v>8.823</v>
      </c>
      <c r="D46" s="56">
        <v>0.366</v>
      </c>
      <c r="E46" s="56">
        <v>30.183</v>
      </c>
      <c r="F46" s="56">
        <v>6.181978798586573</v>
      </c>
      <c r="G46" s="56">
        <v>17</v>
      </c>
      <c r="H46" s="57">
        <v>22.875</v>
      </c>
      <c r="J46" s="43"/>
    </row>
    <row r="47" spans="1:10" ht="12.75">
      <c r="A47" s="43" t="s">
        <v>171</v>
      </c>
      <c r="B47" s="56">
        <v>34.334</v>
      </c>
      <c r="C47" s="56">
        <v>10.961</v>
      </c>
      <c r="D47" s="56">
        <v>134.25</v>
      </c>
      <c r="E47" s="56">
        <v>179.545</v>
      </c>
      <c r="F47" s="56">
        <v>6.127788684633233</v>
      </c>
      <c r="G47" s="56">
        <v>10.234360410830998</v>
      </c>
      <c r="H47" s="57">
        <v>15.853802550779404</v>
      </c>
      <c r="J47" s="43"/>
    </row>
    <row r="48" spans="1:10" ht="12.75">
      <c r="A48" s="43" t="s">
        <v>172</v>
      </c>
      <c r="B48" s="56">
        <v>19.624</v>
      </c>
      <c r="C48" s="56">
        <v>3.6</v>
      </c>
      <c r="D48" s="56">
        <v>0.305</v>
      </c>
      <c r="E48" s="56">
        <v>23.529</v>
      </c>
      <c r="F48" s="56">
        <v>6.2160278745644595</v>
      </c>
      <c r="G48" s="56">
        <v>11.25</v>
      </c>
      <c r="H48" s="57" t="s">
        <v>46</v>
      </c>
      <c r="J48" s="43"/>
    </row>
    <row r="49" spans="1:10" ht="12.75">
      <c r="A49" s="71" t="s">
        <v>210</v>
      </c>
      <c r="B49" s="98">
        <v>489.40799999999996</v>
      </c>
      <c r="C49" s="98">
        <v>120.81599999999999</v>
      </c>
      <c r="D49" s="98">
        <v>225.526</v>
      </c>
      <c r="E49" s="98">
        <v>835.75</v>
      </c>
      <c r="F49" s="98">
        <v>5.6710081112398605</v>
      </c>
      <c r="G49" s="98">
        <v>8.843214756258233</v>
      </c>
      <c r="H49" s="74">
        <v>19.913995584988964</v>
      </c>
      <c r="J49" s="43"/>
    </row>
    <row r="50" spans="1:10" ht="12.75">
      <c r="A50" s="43"/>
      <c r="B50" s="98"/>
      <c r="C50" s="98"/>
      <c r="D50" s="98"/>
      <c r="E50" s="98"/>
      <c r="F50" s="98"/>
      <c r="G50" s="98"/>
      <c r="H50" s="74"/>
      <c r="J50" s="43"/>
    </row>
    <row r="51" spans="1:10" ht="12.75">
      <c r="A51" s="71" t="s">
        <v>173</v>
      </c>
      <c r="B51" s="98">
        <v>192.394</v>
      </c>
      <c r="C51" s="98" t="s">
        <v>46</v>
      </c>
      <c r="D51" s="98" t="s">
        <v>46</v>
      </c>
      <c r="E51" s="98">
        <v>192.394</v>
      </c>
      <c r="F51" s="98">
        <v>5.112918227962476</v>
      </c>
      <c r="G51" s="98" t="s">
        <v>46</v>
      </c>
      <c r="H51" s="74" t="s">
        <v>46</v>
      </c>
      <c r="J51" s="43"/>
    </row>
    <row r="52" spans="1:10" ht="12.75">
      <c r="A52" s="43"/>
      <c r="B52" s="56"/>
      <c r="C52" s="56"/>
      <c r="D52" s="56"/>
      <c r="E52" s="56"/>
      <c r="F52" s="56"/>
      <c r="G52" s="56"/>
      <c r="H52" s="57"/>
      <c r="J52" s="43"/>
    </row>
    <row r="53" spans="1:10" ht="12.75">
      <c r="A53" s="43" t="s">
        <v>174</v>
      </c>
      <c r="B53" s="56">
        <v>34.476</v>
      </c>
      <c r="C53" s="56">
        <v>28.446</v>
      </c>
      <c r="D53" s="56" t="s">
        <v>46</v>
      </c>
      <c r="E53" s="56">
        <v>62.922</v>
      </c>
      <c r="F53" s="56">
        <v>4.742880726372266</v>
      </c>
      <c r="G53" s="56">
        <v>10.562940958039361</v>
      </c>
      <c r="H53" s="57" t="s">
        <v>46</v>
      </c>
      <c r="J53" s="43"/>
    </row>
    <row r="54" spans="1:10" ht="12.75">
      <c r="A54" s="43" t="s">
        <v>175</v>
      </c>
      <c r="B54" s="56">
        <v>25.096</v>
      </c>
      <c r="C54" s="56">
        <v>3.532</v>
      </c>
      <c r="D54" s="56">
        <v>8.348</v>
      </c>
      <c r="E54" s="56">
        <v>36.976</v>
      </c>
      <c r="F54" s="56">
        <v>5.807914834529044</v>
      </c>
      <c r="G54" s="56">
        <v>10.418879056047198</v>
      </c>
      <c r="H54" s="57">
        <v>26.585987261146496</v>
      </c>
      <c r="J54" s="43"/>
    </row>
    <row r="55" spans="1:10" ht="12.75">
      <c r="A55" s="43" t="s">
        <v>176</v>
      </c>
      <c r="B55" s="56">
        <v>33.972</v>
      </c>
      <c r="C55" s="56">
        <v>0.126</v>
      </c>
      <c r="D55" s="56" t="s">
        <v>46</v>
      </c>
      <c r="E55" s="56">
        <v>34.098</v>
      </c>
      <c r="F55" s="56">
        <v>6.169996367598983</v>
      </c>
      <c r="G55" s="56">
        <v>14</v>
      </c>
      <c r="H55" s="57" t="s">
        <v>46</v>
      </c>
      <c r="J55" s="43"/>
    </row>
    <row r="56" spans="1:10" ht="12.75">
      <c r="A56" s="43" t="s">
        <v>177</v>
      </c>
      <c r="B56" s="56">
        <v>169.315</v>
      </c>
      <c r="C56" s="56">
        <v>0.24</v>
      </c>
      <c r="D56" s="56" t="s">
        <v>46</v>
      </c>
      <c r="E56" s="56">
        <v>169.555</v>
      </c>
      <c r="F56" s="56">
        <v>5.8137897881399585</v>
      </c>
      <c r="G56" s="56">
        <v>12</v>
      </c>
      <c r="H56" s="57" t="s">
        <v>46</v>
      </c>
      <c r="J56" s="43"/>
    </row>
    <row r="57" spans="1:10" ht="12.75">
      <c r="A57" s="43" t="s">
        <v>178</v>
      </c>
      <c r="B57" s="56">
        <v>129.972</v>
      </c>
      <c r="C57" s="56">
        <v>1.409</v>
      </c>
      <c r="D57" s="56">
        <v>258.507</v>
      </c>
      <c r="E57" s="56">
        <v>389.88800000000003</v>
      </c>
      <c r="F57" s="56">
        <v>6.329907953051187</v>
      </c>
      <c r="G57" s="56">
        <v>12.252173913043478</v>
      </c>
      <c r="H57" s="57">
        <v>21.69046819936231</v>
      </c>
      <c r="J57" s="43"/>
    </row>
    <row r="58" spans="1:10" ht="12.75">
      <c r="A58" s="71" t="s">
        <v>179</v>
      </c>
      <c r="B58" s="98">
        <v>392.831</v>
      </c>
      <c r="C58" s="98">
        <v>33.753</v>
      </c>
      <c r="D58" s="98">
        <v>266.855</v>
      </c>
      <c r="E58" s="98">
        <v>693.4390000000001</v>
      </c>
      <c r="F58" s="98">
        <v>5.884932286673059</v>
      </c>
      <c r="G58" s="98">
        <v>10.627518891687657</v>
      </c>
      <c r="H58" s="74">
        <v>21.816137998691957</v>
      </c>
      <c r="J58" s="43"/>
    </row>
    <row r="59" spans="1:10" ht="12.75">
      <c r="A59" s="43"/>
      <c r="B59" s="56"/>
      <c r="C59" s="56"/>
      <c r="D59" s="56"/>
      <c r="E59" s="56"/>
      <c r="F59" s="56"/>
      <c r="G59" s="56"/>
      <c r="H59" s="57"/>
      <c r="J59" s="43"/>
    </row>
    <row r="60" spans="1:10" ht="12.75">
      <c r="A60" s="43" t="s">
        <v>180</v>
      </c>
      <c r="B60" s="56">
        <v>96.744</v>
      </c>
      <c r="C60" s="56">
        <v>0.96</v>
      </c>
      <c r="D60" s="56">
        <v>59.174</v>
      </c>
      <c r="E60" s="56">
        <v>156.878</v>
      </c>
      <c r="F60" s="56">
        <v>4.967599486521181</v>
      </c>
      <c r="G60" s="56">
        <v>16</v>
      </c>
      <c r="H60" s="57">
        <v>23.908686868686868</v>
      </c>
      <c r="J60" s="43"/>
    </row>
    <row r="61" spans="1:10" ht="12.75">
      <c r="A61" s="43" t="s">
        <v>181</v>
      </c>
      <c r="B61" s="56">
        <v>18.97</v>
      </c>
      <c r="C61" s="56" t="s">
        <v>46</v>
      </c>
      <c r="D61" s="56">
        <v>2.01</v>
      </c>
      <c r="E61" s="56">
        <v>20.98</v>
      </c>
      <c r="F61" s="56">
        <v>5.492182976259409</v>
      </c>
      <c r="G61" s="56" t="s">
        <v>46</v>
      </c>
      <c r="H61" s="57">
        <v>17.631578947368418</v>
      </c>
      <c r="J61" s="43"/>
    </row>
    <row r="62" spans="1:10" ht="12.75">
      <c r="A62" s="43" t="s">
        <v>182</v>
      </c>
      <c r="B62" s="56">
        <v>172.83100000000002</v>
      </c>
      <c r="C62" s="56">
        <v>54.217999999999996</v>
      </c>
      <c r="D62" s="56">
        <v>6.161</v>
      </c>
      <c r="E62" s="56">
        <v>233.21</v>
      </c>
      <c r="F62" s="56">
        <v>6.117478408608241</v>
      </c>
      <c r="G62" s="56">
        <v>8.421559490525008</v>
      </c>
      <c r="H62" s="57">
        <v>14.098398169336384</v>
      </c>
      <c r="J62" s="43"/>
    </row>
    <row r="63" spans="1:10" ht="12.75">
      <c r="A63" s="71" t="s">
        <v>183</v>
      </c>
      <c r="B63" s="98">
        <v>288.545</v>
      </c>
      <c r="C63" s="98">
        <v>55.178</v>
      </c>
      <c r="D63" s="98">
        <v>67.345</v>
      </c>
      <c r="E63" s="98">
        <v>411.068</v>
      </c>
      <c r="F63" s="98">
        <v>5.637736660088705</v>
      </c>
      <c r="G63" s="98">
        <v>8.491535857186827</v>
      </c>
      <c r="H63" s="74">
        <v>22.25545274289491</v>
      </c>
      <c r="J63" s="43"/>
    </row>
    <row r="64" spans="1:10" ht="12.75">
      <c r="A64" s="43"/>
      <c r="B64" s="98"/>
      <c r="C64" s="98"/>
      <c r="D64" s="98"/>
      <c r="E64" s="98"/>
      <c r="F64" s="98"/>
      <c r="G64" s="98"/>
      <c r="H64" s="74"/>
      <c r="J64" s="43"/>
    </row>
    <row r="65" spans="1:10" s="425" customFormat="1" ht="12.75">
      <c r="A65" s="71" t="s">
        <v>184</v>
      </c>
      <c r="B65" s="98">
        <v>730.829</v>
      </c>
      <c r="C65" s="98">
        <v>21.325</v>
      </c>
      <c r="D65" s="98">
        <v>156.971</v>
      </c>
      <c r="E65" s="98">
        <v>909.125</v>
      </c>
      <c r="F65" s="98">
        <v>5.399948278409931</v>
      </c>
      <c r="G65" s="98">
        <v>14.891759776536313</v>
      </c>
      <c r="H65" s="74">
        <v>15.247304516755706</v>
      </c>
      <c r="I65" s="71"/>
      <c r="J65" s="71"/>
    </row>
    <row r="66" spans="1:10" ht="12.75">
      <c r="A66" s="43"/>
      <c r="B66" s="56"/>
      <c r="C66" s="56"/>
      <c r="D66" s="56"/>
      <c r="E66" s="56"/>
      <c r="F66" s="56"/>
      <c r="G66" s="56"/>
      <c r="H66" s="57"/>
      <c r="J66" s="43"/>
    </row>
    <row r="67" spans="1:10" ht="12.75">
      <c r="A67" s="43" t="s">
        <v>185</v>
      </c>
      <c r="B67" s="56">
        <v>6.336</v>
      </c>
      <c r="C67" s="56">
        <v>27.99</v>
      </c>
      <c r="D67" s="56">
        <v>0.389</v>
      </c>
      <c r="E67" s="56">
        <v>34.715</v>
      </c>
      <c r="F67" s="56">
        <v>5.834254143646409</v>
      </c>
      <c r="G67" s="56">
        <v>10.550320392009047</v>
      </c>
      <c r="H67" s="57">
        <v>24.3125</v>
      </c>
      <c r="J67" s="43"/>
    </row>
    <row r="68" spans="1:10" ht="12.75">
      <c r="A68" s="43" t="s">
        <v>186</v>
      </c>
      <c r="B68" s="56">
        <v>180.091</v>
      </c>
      <c r="C68" s="56">
        <v>39.607</v>
      </c>
      <c r="D68" s="56">
        <v>125.163</v>
      </c>
      <c r="E68" s="56">
        <v>344.861</v>
      </c>
      <c r="F68" s="56">
        <v>6.45233062233528</v>
      </c>
      <c r="G68" s="56">
        <v>11.207413695529146</v>
      </c>
      <c r="H68" s="57">
        <v>20.5117994100295</v>
      </c>
      <c r="J68" s="43"/>
    </row>
    <row r="69" spans="1:10" ht="12.75">
      <c r="A69" s="71" t="s">
        <v>187</v>
      </c>
      <c r="B69" s="98">
        <v>186.42700000000002</v>
      </c>
      <c r="C69" s="98">
        <v>67.597</v>
      </c>
      <c r="D69" s="98">
        <v>125.55199999999999</v>
      </c>
      <c r="E69" s="98">
        <v>379.576</v>
      </c>
      <c r="F69" s="98">
        <v>6.429182329206471</v>
      </c>
      <c r="G69" s="98">
        <v>10.925650557620818</v>
      </c>
      <c r="H69" s="74">
        <v>20.52173913043478</v>
      </c>
      <c r="J69" s="43"/>
    </row>
    <row r="70" spans="1:10" ht="12.75">
      <c r="A70" s="43"/>
      <c r="B70" s="56"/>
      <c r="C70" s="56"/>
      <c r="D70" s="56"/>
      <c r="E70" s="56"/>
      <c r="F70" s="56"/>
      <c r="G70" s="56"/>
      <c r="H70" s="57"/>
      <c r="J70" s="43"/>
    </row>
    <row r="71" spans="1:10" ht="12.75">
      <c r="A71" s="43" t="s">
        <v>188</v>
      </c>
      <c r="B71" s="56">
        <v>82.305</v>
      </c>
      <c r="C71" s="56">
        <v>0.32</v>
      </c>
      <c r="D71" s="56">
        <v>1.785</v>
      </c>
      <c r="E71" s="56">
        <v>84.41</v>
      </c>
      <c r="F71" s="56">
        <v>5.5940324882756745</v>
      </c>
      <c r="G71" s="56">
        <v>11.03448275862069</v>
      </c>
      <c r="H71" s="57">
        <v>17.673267326732674</v>
      </c>
      <c r="J71" s="43"/>
    </row>
    <row r="72" spans="1:10" ht="12.75">
      <c r="A72" s="43" t="s">
        <v>189</v>
      </c>
      <c r="B72" s="56">
        <v>8.36</v>
      </c>
      <c r="C72" s="56">
        <v>10.23</v>
      </c>
      <c r="D72" s="56">
        <v>0.64</v>
      </c>
      <c r="E72" s="56">
        <v>19.23</v>
      </c>
      <c r="F72" s="56">
        <v>5.8831808585503165</v>
      </c>
      <c r="G72" s="56">
        <v>16.715686274509803</v>
      </c>
      <c r="H72" s="57">
        <v>19.393939393939394</v>
      </c>
      <c r="J72" s="43"/>
    </row>
    <row r="73" spans="1:10" ht="12.75">
      <c r="A73" s="43" t="s">
        <v>190</v>
      </c>
      <c r="B73" s="56">
        <v>2.162</v>
      </c>
      <c r="C73" s="56">
        <v>6.449</v>
      </c>
      <c r="D73" s="56">
        <v>0.255</v>
      </c>
      <c r="E73" s="56">
        <v>8.866000000000001</v>
      </c>
      <c r="F73" s="56">
        <v>5.988919667590028</v>
      </c>
      <c r="G73" s="56">
        <v>10.520391517128875</v>
      </c>
      <c r="H73" s="57">
        <v>63.75</v>
      </c>
      <c r="J73" s="43"/>
    </row>
    <row r="74" spans="1:10" ht="12.75">
      <c r="A74" s="43" t="s">
        <v>191</v>
      </c>
      <c r="B74" s="56">
        <v>81.799</v>
      </c>
      <c r="C74" s="56">
        <v>81.467</v>
      </c>
      <c r="D74" s="56">
        <v>4.936</v>
      </c>
      <c r="E74" s="56">
        <v>168.20200000000003</v>
      </c>
      <c r="F74" s="56">
        <v>5.922742741293172</v>
      </c>
      <c r="G74" s="56">
        <v>8.022353520433285</v>
      </c>
      <c r="H74" s="57">
        <v>36.83582089552239</v>
      </c>
      <c r="J74" s="43"/>
    </row>
    <row r="75" spans="1:10" ht="12.75">
      <c r="A75" s="43" t="s">
        <v>192</v>
      </c>
      <c r="B75" s="56" t="s">
        <v>46</v>
      </c>
      <c r="C75" s="56">
        <v>31.024</v>
      </c>
      <c r="D75" s="56" t="s">
        <v>46</v>
      </c>
      <c r="E75" s="56">
        <v>31.024</v>
      </c>
      <c r="F75" s="56" t="s">
        <v>46</v>
      </c>
      <c r="G75" s="56">
        <v>8.997679814385151</v>
      </c>
      <c r="H75" s="57" t="s">
        <v>46</v>
      </c>
      <c r="J75" s="43"/>
    </row>
    <row r="76" spans="1:10" ht="12.75">
      <c r="A76" s="43" t="s">
        <v>193</v>
      </c>
      <c r="B76" s="56">
        <v>169.409</v>
      </c>
      <c r="C76" s="56" t="s">
        <v>46</v>
      </c>
      <c r="D76" s="56">
        <v>0.829</v>
      </c>
      <c r="E76" s="56">
        <v>170.238</v>
      </c>
      <c r="F76" s="56">
        <v>7.998536355051936</v>
      </c>
      <c r="G76" s="56" t="s">
        <v>46</v>
      </c>
      <c r="H76" s="57" t="s">
        <v>46</v>
      </c>
      <c r="J76" s="43"/>
    </row>
    <row r="77" spans="1:10" ht="12.75">
      <c r="A77" s="43" t="s">
        <v>194</v>
      </c>
      <c r="B77" s="56">
        <v>5.123</v>
      </c>
      <c r="C77" s="56">
        <v>30.568</v>
      </c>
      <c r="D77" s="56" t="s">
        <v>46</v>
      </c>
      <c r="E77" s="56">
        <v>35.691</v>
      </c>
      <c r="F77" s="56">
        <v>6.120669056152927</v>
      </c>
      <c r="G77" s="56">
        <v>11.41022769690183</v>
      </c>
      <c r="H77" s="57" t="s">
        <v>46</v>
      </c>
      <c r="J77" s="43"/>
    </row>
    <row r="78" spans="1:10" ht="12.75">
      <c r="A78" s="43" t="s">
        <v>195</v>
      </c>
      <c r="B78" s="56">
        <v>307.411</v>
      </c>
      <c r="C78" s="56">
        <v>749.322</v>
      </c>
      <c r="D78" s="56">
        <v>158.663</v>
      </c>
      <c r="E78" s="56">
        <v>1215.396</v>
      </c>
      <c r="F78" s="56">
        <v>3.770341207349081</v>
      </c>
      <c r="G78" s="56">
        <v>15.567415963767814</v>
      </c>
      <c r="H78" s="57">
        <v>17.332641468210618</v>
      </c>
      <c r="J78" s="43"/>
    </row>
    <row r="79" spans="1:10" ht="12.75">
      <c r="A79" s="71" t="s">
        <v>211</v>
      </c>
      <c r="B79" s="98">
        <v>656.569</v>
      </c>
      <c r="C79" s="98">
        <v>909.38</v>
      </c>
      <c r="D79" s="98">
        <v>167.108</v>
      </c>
      <c r="E79" s="98">
        <v>1733.057</v>
      </c>
      <c r="F79" s="98">
        <v>4.90500310032348</v>
      </c>
      <c r="G79" s="98">
        <v>13.847723465813917</v>
      </c>
      <c r="H79" s="74">
        <v>17.6702971343978</v>
      </c>
      <c r="J79" s="43"/>
    </row>
    <row r="80" spans="1:10" ht="12.75">
      <c r="A80" s="43"/>
      <c r="B80" s="56"/>
      <c r="C80" s="56"/>
      <c r="D80" s="56"/>
      <c r="E80" s="56"/>
      <c r="F80" s="56"/>
      <c r="G80" s="56"/>
      <c r="H80" s="57"/>
      <c r="J80" s="43"/>
    </row>
    <row r="81" spans="1:10" ht="12.75">
      <c r="A81" s="43" t="s">
        <v>196</v>
      </c>
      <c r="B81" s="56">
        <v>595.59</v>
      </c>
      <c r="C81" s="56">
        <v>23.299</v>
      </c>
      <c r="D81" s="56">
        <v>1268.754</v>
      </c>
      <c r="E81" s="56">
        <v>1887.643</v>
      </c>
      <c r="F81" s="56">
        <v>4.461649099939322</v>
      </c>
      <c r="G81" s="56">
        <v>16.090469613259668</v>
      </c>
      <c r="H81" s="57">
        <v>26.34838950844184</v>
      </c>
      <c r="J81" s="43"/>
    </row>
    <row r="82" spans="1:10" ht="12.75">
      <c r="A82" s="43" t="s">
        <v>197</v>
      </c>
      <c r="B82" s="56">
        <v>360.01</v>
      </c>
      <c r="C82" s="56">
        <v>85.159</v>
      </c>
      <c r="D82" s="56">
        <v>582.336</v>
      </c>
      <c r="E82" s="56">
        <v>1027.505</v>
      </c>
      <c r="F82" s="56">
        <v>4.102444305167797</v>
      </c>
      <c r="G82" s="56">
        <v>14.54466268146883</v>
      </c>
      <c r="H82" s="57">
        <v>24.886153846153846</v>
      </c>
      <c r="J82" s="43"/>
    </row>
    <row r="83" spans="1:10" ht="12.75">
      <c r="A83" s="71" t="s">
        <v>198</v>
      </c>
      <c r="B83" s="98">
        <v>955.6</v>
      </c>
      <c r="C83" s="98">
        <v>108.458</v>
      </c>
      <c r="D83" s="98">
        <v>1851.09</v>
      </c>
      <c r="E83" s="98">
        <v>2915.148</v>
      </c>
      <c r="F83" s="98">
        <v>4.319174131961708</v>
      </c>
      <c r="G83" s="98">
        <v>14.851157058742983</v>
      </c>
      <c r="H83" s="74">
        <v>25.870194121839756</v>
      </c>
      <c r="J83" s="43"/>
    </row>
    <row r="84" spans="1:10" ht="12.75">
      <c r="A84" s="43"/>
      <c r="B84" s="56"/>
      <c r="C84" s="56"/>
      <c r="D84" s="56"/>
      <c r="E84" s="56"/>
      <c r="F84" s="56"/>
      <c r="G84" s="56"/>
      <c r="H84" s="57"/>
      <c r="J84" s="43"/>
    </row>
    <row r="85" spans="1:10" ht="12.75">
      <c r="A85" s="223" t="s">
        <v>199</v>
      </c>
      <c r="B85" s="225">
        <v>5675.24</v>
      </c>
      <c r="C85" s="225">
        <v>1351.5410000000002</v>
      </c>
      <c r="D85" s="225">
        <v>2912.3389999999995</v>
      </c>
      <c r="E85" s="225">
        <v>9939.12</v>
      </c>
      <c r="F85" s="225">
        <v>4.931234989694806</v>
      </c>
      <c r="G85" s="225">
        <v>12.520412795168001</v>
      </c>
      <c r="H85" s="226">
        <v>22.9348731719994</v>
      </c>
      <c r="J85" s="43"/>
    </row>
    <row r="86" spans="1:10" ht="12.75">
      <c r="A86" s="75" t="s">
        <v>136</v>
      </c>
      <c r="B86" s="56">
        <v>457.9074976161157</v>
      </c>
      <c r="C86" s="56">
        <v>1442.6884766735334</v>
      </c>
      <c r="D86" s="56">
        <v>1533.69996336766</v>
      </c>
      <c r="E86" s="56">
        <v>3434.295937657309</v>
      </c>
      <c r="F86" s="56">
        <v>7.399775464192133</v>
      </c>
      <c r="G86" s="56">
        <v>14.635766696721792</v>
      </c>
      <c r="H86" s="57">
        <v>21.6179774655916</v>
      </c>
      <c r="J86" s="43"/>
    </row>
    <row r="87" spans="1:10" ht="12.75">
      <c r="A87" s="76"/>
      <c r="B87" s="56"/>
      <c r="C87" s="56"/>
      <c r="D87" s="56"/>
      <c r="E87" s="56"/>
      <c r="F87" s="56"/>
      <c r="G87" s="56"/>
      <c r="H87" s="57"/>
      <c r="J87" s="43"/>
    </row>
    <row r="88" spans="1:10" ht="13.5" thickBot="1">
      <c r="A88" s="78" t="s">
        <v>137</v>
      </c>
      <c r="B88" s="62">
        <v>6133.147497616115</v>
      </c>
      <c r="C88" s="62">
        <v>2794.2294766735336</v>
      </c>
      <c r="D88" s="62">
        <v>4446.03896336766</v>
      </c>
      <c r="E88" s="62">
        <v>13373.415937657308</v>
      </c>
      <c r="F88" s="62">
        <v>5.057192938200778</v>
      </c>
      <c r="G88" s="62">
        <v>14.473594140411603</v>
      </c>
      <c r="H88" s="63">
        <v>22.462844674528977</v>
      </c>
      <c r="J88" s="43"/>
    </row>
    <row r="89" spans="2:10" ht="12.75">
      <c r="B89" s="494"/>
      <c r="C89" s="494"/>
      <c r="D89" s="494"/>
      <c r="E89" s="494"/>
      <c r="F89" s="494"/>
      <c r="G89" s="494"/>
      <c r="H89" s="495"/>
      <c r="J89" s="43"/>
    </row>
  </sheetData>
  <mergeCells count="8">
    <mergeCell ref="A1:H1"/>
    <mergeCell ref="A3:H3"/>
    <mergeCell ref="C6:C7"/>
    <mergeCell ref="E6:E7"/>
    <mergeCell ref="G6:G7"/>
    <mergeCell ref="F5:H5"/>
    <mergeCell ref="B5:E5"/>
    <mergeCell ref="A5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08">
    <pageSetUpPr fitToPage="1"/>
  </sheetPr>
  <dimension ref="A1:J98"/>
  <sheetViews>
    <sheetView showGridLines="0" zoomScale="75" zoomScaleNormal="75" workbookViewId="0" topLeftCell="A1">
      <selection activeCell="A3" sqref="A3:H3"/>
    </sheetView>
  </sheetViews>
  <sheetFormatPr defaultColWidth="11.421875" defaultRowHeight="12.75"/>
  <cols>
    <col min="1" max="1" width="30.7109375" style="104" customWidth="1"/>
    <col min="2" max="7" width="11.7109375" style="104" customWidth="1"/>
    <col min="8" max="8" width="11.7109375" style="43" customWidth="1"/>
    <col min="9" max="9" width="10.57421875" style="43" customWidth="1"/>
    <col min="10" max="10" width="10.57421875" style="104" customWidth="1"/>
    <col min="11" max="16384" width="11.421875" style="104" customWidth="1"/>
  </cols>
  <sheetData>
    <row r="1" spans="1:9" s="365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421"/>
    </row>
    <row r="2" spans="1:7" ht="12.75">
      <c r="A2" s="43"/>
      <c r="B2" s="43"/>
      <c r="C2" s="43"/>
      <c r="D2" s="43"/>
      <c r="E2" s="43"/>
      <c r="F2" s="43"/>
      <c r="G2" s="43"/>
    </row>
    <row r="3" spans="1:9" s="97" customFormat="1" ht="15">
      <c r="A3" s="646" t="s">
        <v>390</v>
      </c>
      <c r="B3" s="646"/>
      <c r="C3" s="646"/>
      <c r="D3" s="646"/>
      <c r="E3" s="646"/>
      <c r="F3" s="646"/>
      <c r="G3" s="646"/>
      <c r="H3" s="646"/>
      <c r="I3" s="42"/>
    </row>
    <row r="4" spans="1:9" s="97" customFormat="1" ht="15.75" thickBot="1">
      <c r="A4" s="96"/>
      <c r="B4" s="42"/>
      <c r="C4" s="42"/>
      <c r="D4" s="42"/>
      <c r="E4" s="42"/>
      <c r="F4" s="42"/>
      <c r="G4" s="42"/>
      <c r="H4" s="42"/>
      <c r="I4" s="42"/>
    </row>
    <row r="5" spans="1:8" ht="12.75">
      <c r="A5" s="677" t="s">
        <v>287</v>
      </c>
      <c r="B5" s="644" t="s">
        <v>39</v>
      </c>
      <c r="C5" s="645"/>
      <c r="D5" s="645"/>
      <c r="E5" s="667"/>
      <c r="F5" s="644" t="s">
        <v>122</v>
      </c>
      <c r="G5" s="645"/>
      <c r="H5" s="645"/>
    </row>
    <row r="6" spans="1:10" ht="12.75">
      <c r="A6" s="678"/>
      <c r="B6" s="48" t="s">
        <v>41</v>
      </c>
      <c r="C6" s="710" t="s">
        <v>42</v>
      </c>
      <c r="D6" s="48" t="s">
        <v>4</v>
      </c>
      <c r="E6" s="710" t="s">
        <v>10</v>
      </c>
      <c r="F6" s="48" t="s">
        <v>41</v>
      </c>
      <c r="G6" s="710" t="s">
        <v>42</v>
      </c>
      <c r="H6" s="48" t="s">
        <v>4</v>
      </c>
      <c r="J6" s="43"/>
    </row>
    <row r="7" spans="1:10" ht="13.5" thickBot="1">
      <c r="A7" s="679"/>
      <c r="B7" s="99" t="s">
        <v>34</v>
      </c>
      <c r="C7" s="711"/>
      <c r="D7" s="99" t="s">
        <v>38</v>
      </c>
      <c r="E7" s="711"/>
      <c r="F7" s="99" t="s">
        <v>34</v>
      </c>
      <c r="G7" s="711"/>
      <c r="H7" s="99" t="s">
        <v>38</v>
      </c>
      <c r="J7" s="43"/>
    </row>
    <row r="8" spans="1:10" ht="12.75">
      <c r="A8" s="43" t="s">
        <v>143</v>
      </c>
      <c r="B8" s="56">
        <v>0.265</v>
      </c>
      <c r="C8" s="56">
        <v>0.512</v>
      </c>
      <c r="D8" s="56">
        <v>0.259</v>
      </c>
      <c r="E8" s="56">
        <v>1.036</v>
      </c>
      <c r="F8" s="56">
        <v>8.28125</v>
      </c>
      <c r="G8" s="56">
        <v>11.906976744186046</v>
      </c>
      <c r="H8" s="57">
        <v>21.583333333333332</v>
      </c>
      <c r="J8" s="43"/>
    </row>
    <row r="9" spans="1:10" ht="12.75">
      <c r="A9" s="43" t="s">
        <v>144</v>
      </c>
      <c r="B9" s="56">
        <v>13.914</v>
      </c>
      <c r="C9" s="56">
        <v>0.946</v>
      </c>
      <c r="D9" s="56">
        <v>0.746</v>
      </c>
      <c r="E9" s="56">
        <v>15.606</v>
      </c>
      <c r="F9" s="56">
        <v>7.405002660989888</v>
      </c>
      <c r="G9" s="56">
        <v>9.854166666666666</v>
      </c>
      <c r="H9" s="57">
        <v>12.862068965517242</v>
      </c>
      <c r="J9" s="43"/>
    </row>
    <row r="10" spans="1:10" ht="12.75">
      <c r="A10" s="43" t="s">
        <v>145</v>
      </c>
      <c r="B10" s="56">
        <v>114.493</v>
      </c>
      <c r="C10" s="56">
        <v>14.266</v>
      </c>
      <c r="D10" s="56">
        <v>1.692</v>
      </c>
      <c r="E10" s="56">
        <v>130.451</v>
      </c>
      <c r="F10" s="56">
        <v>6.016763886699248</v>
      </c>
      <c r="G10" s="56">
        <v>8.119521912350598</v>
      </c>
      <c r="H10" s="57">
        <v>18.391304347826086</v>
      </c>
      <c r="J10" s="43"/>
    </row>
    <row r="11" spans="1:10" ht="12.75">
      <c r="A11" s="43" t="s">
        <v>146</v>
      </c>
      <c r="B11" s="56">
        <v>0.83</v>
      </c>
      <c r="C11" s="56">
        <v>0.065</v>
      </c>
      <c r="D11" s="56">
        <v>0.03</v>
      </c>
      <c r="E11" s="56">
        <v>0.925</v>
      </c>
      <c r="F11" s="56">
        <v>6.974789915966387</v>
      </c>
      <c r="G11" s="56">
        <v>9.285714285714286</v>
      </c>
      <c r="H11" s="57">
        <v>15</v>
      </c>
      <c r="J11" s="43"/>
    </row>
    <row r="12" spans="1:10" s="425" customFormat="1" ht="12.75">
      <c r="A12" s="71" t="s">
        <v>147</v>
      </c>
      <c r="B12" s="98">
        <v>129.502</v>
      </c>
      <c r="C12" s="98">
        <v>15.789</v>
      </c>
      <c r="D12" s="98">
        <v>2.727</v>
      </c>
      <c r="E12" s="98">
        <v>148.018</v>
      </c>
      <c r="F12" s="98">
        <v>6.1494847808537925</v>
      </c>
      <c r="G12" s="98">
        <v>8.296899632159748</v>
      </c>
      <c r="H12" s="74">
        <v>16.628048780487806</v>
      </c>
      <c r="I12" s="71"/>
      <c r="J12" s="71"/>
    </row>
    <row r="13" spans="1:10" ht="12.75">
      <c r="A13" s="43"/>
      <c r="B13" s="98"/>
      <c r="C13" s="98"/>
      <c r="D13" s="98"/>
      <c r="E13" s="98"/>
      <c r="F13" s="98"/>
      <c r="G13" s="98"/>
      <c r="H13" s="74"/>
      <c r="J13" s="43"/>
    </row>
    <row r="14" spans="1:10" ht="12.75">
      <c r="A14" s="71" t="s">
        <v>148</v>
      </c>
      <c r="B14" s="98">
        <v>25.609</v>
      </c>
      <c r="C14" s="98">
        <v>6.747</v>
      </c>
      <c r="D14" s="98">
        <v>2.157</v>
      </c>
      <c r="E14" s="98">
        <v>34.513000000000005</v>
      </c>
      <c r="F14" s="98">
        <v>8.782235939643346</v>
      </c>
      <c r="G14" s="98">
        <v>12.289617486338798</v>
      </c>
      <c r="H14" s="74">
        <v>21.78787878787879</v>
      </c>
      <c r="J14" s="43"/>
    </row>
    <row r="15" spans="1:10" ht="12.75">
      <c r="A15" s="43"/>
      <c r="B15" s="98"/>
      <c r="C15" s="98"/>
      <c r="D15" s="98"/>
      <c r="E15" s="98"/>
      <c r="F15" s="98"/>
      <c r="G15" s="98"/>
      <c r="H15" s="74"/>
      <c r="J15" s="43"/>
    </row>
    <row r="16" spans="1:10" s="425" customFormat="1" ht="12.75">
      <c r="A16" s="71" t="s">
        <v>149</v>
      </c>
      <c r="B16" s="98">
        <v>6.378</v>
      </c>
      <c r="C16" s="98">
        <v>0.76</v>
      </c>
      <c r="D16" s="98">
        <v>0.02</v>
      </c>
      <c r="E16" s="98">
        <v>7.1579999999999995</v>
      </c>
      <c r="F16" s="98">
        <v>6.932608695652174</v>
      </c>
      <c r="G16" s="98">
        <v>9.5</v>
      </c>
      <c r="H16" s="74">
        <v>20</v>
      </c>
      <c r="I16" s="71"/>
      <c r="J16" s="71"/>
    </row>
    <row r="17" spans="1:10" ht="12.75">
      <c r="A17" s="43"/>
      <c r="B17" s="56"/>
      <c r="C17" s="56"/>
      <c r="D17" s="56"/>
      <c r="E17" s="56"/>
      <c r="F17" s="56"/>
      <c r="G17" s="56"/>
      <c r="H17" s="57"/>
      <c r="J17" s="43"/>
    </row>
    <row r="18" spans="1:10" ht="12.75">
      <c r="A18" s="43" t="s">
        <v>150</v>
      </c>
      <c r="B18" s="56">
        <v>1.02</v>
      </c>
      <c r="C18" s="56" t="s">
        <v>46</v>
      </c>
      <c r="D18" s="56" t="s">
        <v>46</v>
      </c>
      <c r="E18" s="56">
        <v>1.02</v>
      </c>
      <c r="F18" s="56">
        <v>6.938775510204081</v>
      </c>
      <c r="G18" s="56" t="s">
        <v>46</v>
      </c>
      <c r="H18" s="57" t="s">
        <v>46</v>
      </c>
      <c r="J18" s="43"/>
    </row>
    <row r="19" spans="1:10" ht="12.75">
      <c r="A19" s="43" t="s">
        <v>151</v>
      </c>
      <c r="B19" s="56">
        <v>1.47</v>
      </c>
      <c r="C19" s="56">
        <v>0.25</v>
      </c>
      <c r="D19" s="56">
        <v>0.03</v>
      </c>
      <c r="E19" s="56">
        <v>1.75</v>
      </c>
      <c r="F19" s="56">
        <v>8.121546961325967</v>
      </c>
      <c r="G19" s="56">
        <v>15.625</v>
      </c>
      <c r="H19" s="57">
        <v>30</v>
      </c>
      <c r="J19" s="43"/>
    </row>
    <row r="20" spans="1:10" ht="12.75">
      <c r="A20" s="43" t="s">
        <v>152</v>
      </c>
      <c r="B20" s="56">
        <v>0.03</v>
      </c>
      <c r="C20" s="56" t="s">
        <v>46</v>
      </c>
      <c r="D20" s="56" t="s">
        <v>46</v>
      </c>
      <c r="E20" s="56">
        <v>0.03</v>
      </c>
      <c r="F20" s="56">
        <v>6</v>
      </c>
      <c r="G20" s="56" t="s">
        <v>46</v>
      </c>
      <c r="H20" s="57" t="s">
        <v>46</v>
      </c>
      <c r="J20" s="43"/>
    </row>
    <row r="21" spans="1:10" ht="12.75">
      <c r="A21" s="71" t="s">
        <v>208</v>
      </c>
      <c r="B21" s="98">
        <v>2.52</v>
      </c>
      <c r="C21" s="98">
        <v>0.25</v>
      </c>
      <c r="D21" s="98">
        <v>0.03</v>
      </c>
      <c r="E21" s="98">
        <v>2.8</v>
      </c>
      <c r="F21" s="98">
        <v>7.5675675675675675</v>
      </c>
      <c r="G21" s="98">
        <v>15.625</v>
      </c>
      <c r="H21" s="74">
        <v>30</v>
      </c>
      <c r="J21" s="43"/>
    </row>
    <row r="22" spans="1:10" ht="12.75">
      <c r="A22" s="43"/>
      <c r="B22" s="98"/>
      <c r="C22" s="98"/>
      <c r="D22" s="98"/>
      <c r="E22" s="98"/>
      <c r="F22" s="98" t="s">
        <v>46</v>
      </c>
      <c r="G22" s="98" t="s">
        <v>46</v>
      </c>
      <c r="H22" s="74" t="s">
        <v>46</v>
      </c>
      <c r="J22" s="43"/>
    </row>
    <row r="23" spans="1:10" ht="12.75">
      <c r="A23" s="71" t="s">
        <v>153</v>
      </c>
      <c r="B23" s="98">
        <v>18.598</v>
      </c>
      <c r="C23" s="98" t="s">
        <v>46</v>
      </c>
      <c r="D23" s="98">
        <v>12.69</v>
      </c>
      <c r="E23" s="98">
        <v>31.287999999999997</v>
      </c>
      <c r="F23" s="98">
        <v>5.770400248215948</v>
      </c>
      <c r="G23" s="98" t="s">
        <v>46</v>
      </c>
      <c r="H23" s="74">
        <v>24.83365949119374</v>
      </c>
      <c r="J23" s="43"/>
    </row>
    <row r="24" spans="1:10" ht="12.75">
      <c r="A24" s="43"/>
      <c r="B24" s="98"/>
      <c r="C24" s="98"/>
      <c r="D24" s="98"/>
      <c r="E24" s="98"/>
      <c r="F24" s="98"/>
      <c r="G24" s="98"/>
      <c r="H24" s="74"/>
      <c r="J24" s="43"/>
    </row>
    <row r="25" spans="1:10" ht="12.75">
      <c r="A25" s="71" t="s">
        <v>154</v>
      </c>
      <c r="B25" s="98">
        <v>207.18</v>
      </c>
      <c r="C25" s="98" t="s">
        <v>46</v>
      </c>
      <c r="D25" s="98">
        <v>18.125</v>
      </c>
      <c r="E25" s="98">
        <v>225.305</v>
      </c>
      <c r="F25" s="98">
        <v>4.4947281641862284</v>
      </c>
      <c r="G25" s="98" t="s">
        <v>46</v>
      </c>
      <c r="H25" s="74">
        <v>16.907649253731343</v>
      </c>
      <c r="J25" s="43"/>
    </row>
    <row r="26" spans="1:10" ht="12.75">
      <c r="A26" s="43"/>
      <c r="B26" s="98"/>
      <c r="C26" s="98"/>
      <c r="D26" s="98"/>
      <c r="E26" s="98"/>
      <c r="F26" s="98"/>
      <c r="G26" s="98"/>
      <c r="H26" s="74"/>
      <c r="J26" s="43"/>
    </row>
    <row r="27" spans="1:10" ht="12.75">
      <c r="A27" s="43" t="s">
        <v>155</v>
      </c>
      <c r="B27" s="56">
        <v>110.677</v>
      </c>
      <c r="C27" s="56">
        <v>0.101</v>
      </c>
      <c r="D27" s="56">
        <v>0.089</v>
      </c>
      <c r="E27" s="56">
        <v>110.867</v>
      </c>
      <c r="F27" s="56">
        <v>4.7160814726436</v>
      </c>
      <c r="G27" s="56">
        <v>10.1</v>
      </c>
      <c r="H27" s="57">
        <v>17.8</v>
      </c>
      <c r="J27" s="43"/>
    </row>
    <row r="28" spans="1:10" ht="12.75">
      <c r="A28" s="43" t="s">
        <v>156</v>
      </c>
      <c r="B28" s="56">
        <v>263.357</v>
      </c>
      <c r="C28" s="56">
        <v>0.272</v>
      </c>
      <c r="D28" s="56">
        <v>4.235</v>
      </c>
      <c r="E28" s="56">
        <v>267.86400000000003</v>
      </c>
      <c r="F28" s="56">
        <v>4.240307206801056</v>
      </c>
      <c r="G28" s="56">
        <v>10.074074074074074</v>
      </c>
      <c r="H28" s="57">
        <v>20.658536585365855</v>
      </c>
      <c r="J28" s="43"/>
    </row>
    <row r="29" spans="1:10" ht="12.75">
      <c r="A29" s="43" t="s">
        <v>157</v>
      </c>
      <c r="B29" s="56">
        <v>22.85</v>
      </c>
      <c r="C29" s="56">
        <v>0.846</v>
      </c>
      <c r="D29" s="56">
        <v>0.017</v>
      </c>
      <c r="E29" s="56">
        <v>23.713</v>
      </c>
      <c r="F29" s="56">
        <v>5.6183919350872875</v>
      </c>
      <c r="G29" s="56">
        <v>10.071428571428571</v>
      </c>
      <c r="H29" s="57">
        <v>17</v>
      </c>
      <c r="J29" s="43"/>
    </row>
    <row r="30" spans="1:10" ht="12.75">
      <c r="A30" s="71" t="s">
        <v>209</v>
      </c>
      <c r="B30" s="98">
        <v>396.88400000000007</v>
      </c>
      <c r="C30" s="98">
        <v>1.2189999999999999</v>
      </c>
      <c r="D30" s="98">
        <v>4.341000000000001</v>
      </c>
      <c r="E30" s="98">
        <v>402.4440000000001</v>
      </c>
      <c r="F30" s="98">
        <v>4.427384179467444</v>
      </c>
      <c r="G30" s="98">
        <v>10.074380165289254</v>
      </c>
      <c r="H30" s="74">
        <v>20.573459715639814</v>
      </c>
      <c r="J30" s="43"/>
    </row>
    <row r="31" spans="1:10" ht="12.75">
      <c r="A31" s="43"/>
      <c r="B31" s="98"/>
      <c r="C31" s="98"/>
      <c r="D31" s="98"/>
      <c r="E31" s="98"/>
      <c r="F31" s="98"/>
      <c r="G31" s="98"/>
      <c r="H31" s="74"/>
      <c r="J31" s="43"/>
    </row>
    <row r="32" spans="1:10" ht="12.75">
      <c r="A32" s="43" t="s">
        <v>158</v>
      </c>
      <c r="B32" s="56">
        <v>760.384</v>
      </c>
      <c r="C32" s="56" t="s">
        <v>46</v>
      </c>
      <c r="D32" s="56">
        <v>6.2</v>
      </c>
      <c r="E32" s="56">
        <v>766.5840000000001</v>
      </c>
      <c r="F32" s="56">
        <v>4.311935761919884</v>
      </c>
      <c r="G32" s="56" t="s">
        <v>46</v>
      </c>
      <c r="H32" s="57">
        <v>16.621983914209114</v>
      </c>
      <c r="J32" s="43"/>
    </row>
    <row r="33" spans="1:10" ht="12.75">
      <c r="A33" s="43" t="s">
        <v>159</v>
      </c>
      <c r="B33" s="56">
        <v>25.917</v>
      </c>
      <c r="C33" s="56" t="s">
        <v>46</v>
      </c>
      <c r="D33" s="56" t="s">
        <v>46</v>
      </c>
      <c r="E33" s="56">
        <v>25.917</v>
      </c>
      <c r="F33" s="56">
        <v>4.593583835519319</v>
      </c>
      <c r="G33" s="56" t="s">
        <v>46</v>
      </c>
      <c r="H33" s="57" t="s">
        <v>46</v>
      </c>
      <c r="J33" s="43"/>
    </row>
    <row r="34" spans="1:10" ht="12.75">
      <c r="A34" s="43" t="s">
        <v>160</v>
      </c>
      <c r="B34" s="56">
        <v>46.46</v>
      </c>
      <c r="C34" s="56" t="s">
        <v>46</v>
      </c>
      <c r="D34" s="56">
        <v>5.52</v>
      </c>
      <c r="E34" s="56">
        <v>51.98</v>
      </c>
      <c r="F34" s="56">
        <v>4.98230563002681</v>
      </c>
      <c r="G34" s="56" t="s">
        <v>46</v>
      </c>
      <c r="H34" s="57">
        <v>16.576576576576578</v>
      </c>
      <c r="J34" s="43"/>
    </row>
    <row r="35" spans="1:10" ht="12.75">
      <c r="A35" s="43" t="s">
        <v>161</v>
      </c>
      <c r="B35" s="56">
        <v>66.904</v>
      </c>
      <c r="C35" s="56" t="s">
        <v>46</v>
      </c>
      <c r="D35" s="56" t="s">
        <v>46</v>
      </c>
      <c r="E35" s="56">
        <v>66.904</v>
      </c>
      <c r="F35" s="56">
        <v>4.424575094239799</v>
      </c>
      <c r="G35" s="56" t="s">
        <v>46</v>
      </c>
      <c r="H35" s="57" t="s">
        <v>46</v>
      </c>
      <c r="J35" s="43"/>
    </row>
    <row r="36" spans="1:10" s="425" customFormat="1" ht="12.75">
      <c r="A36" s="71" t="s">
        <v>162</v>
      </c>
      <c r="B36" s="98">
        <v>899.665</v>
      </c>
      <c r="C36" s="98" t="s">
        <v>46</v>
      </c>
      <c r="D36" s="98">
        <v>11.72</v>
      </c>
      <c r="E36" s="98">
        <v>911.385</v>
      </c>
      <c r="F36" s="98">
        <v>4.358166369555108</v>
      </c>
      <c r="G36" s="98" t="s">
        <v>46</v>
      </c>
      <c r="H36" s="74">
        <v>16.60056657223796</v>
      </c>
      <c r="I36" s="71"/>
      <c r="J36" s="71"/>
    </row>
    <row r="37" spans="1:10" ht="12.75">
      <c r="A37" s="43"/>
      <c r="B37" s="98"/>
      <c r="C37" s="98"/>
      <c r="D37" s="98"/>
      <c r="E37" s="98"/>
      <c r="F37" s="98"/>
      <c r="G37" s="98"/>
      <c r="H37" s="74"/>
      <c r="J37" s="43"/>
    </row>
    <row r="38" spans="1:10" ht="12.75">
      <c r="A38" s="71" t="s">
        <v>163</v>
      </c>
      <c r="B38" s="98">
        <v>24.627</v>
      </c>
      <c r="C38" s="98">
        <v>2.923</v>
      </c>
      <c r="D38" s="98">
        <v>0.287</v>
      </c>
      <c r="E38" s="98">
        <v>27.836999999999996</v>
      </c>
      <c r="F38" s="98">
        <v>6.106372427473345</v>
      </c>
      <c r="G38" s="98">
        <v>9.459546925566343</v>
      </c>
      <c r="H38" s="74">
        <v>15.105263157894736</v>
      </c>
      <c r="J38" s="43"/>
    </row>
    <row r="39" spans="1:10" ht="12.75">
      <c r="A39" s="43"/>
      <c r="B39" s="98"/>
      <c r="C39" s="98"/>
      <c r="D39" s="98"/>
      <c r="E39" s="98"/>
      <c r="F39" s="98"/>
      <c r="G39" s="98"/>
      <c r="H39" s="74"/>
      <c r="J39" s="43"/>
    </row>
    <row r="40" spans="1:10" ht="12.75">
      <c r="A40" s="43" t="s">
        <v>164</v>
      </c>
      <c r="B40" s="56">
        <v>151.533</v>
      </c>
      <c r="C40" s="56" t="s">
        <v>46</v>
      </c>
      <c r="D40" s="56">
        <v>0.135</v>
      </c>
      <c r="E40" s="56">
        <v>151.66799999999998</v>
      </c>
      <c r="F40" s="56">
        <v>5.847308508585761</v>
      </c>
      <c r="G40" s="56" t="s">
        <v>46</v>
      </c>
      <c r="H40" s="57">
        <v>45</v>
      </c>
      <c r="J40" s="43"/>
    </row>
    <row r="41" spans="1:10" ht="12.75">
      <c r="A41" s="43" t="s">
        <v>165</v>
      </c>
      <c r="B41" s="56">
        <v>26.904</v>
      </c>
      <c r="C41" s="56" t="s">
        <v>46</v>
      </c>
      <c r="D41" s="56">
        <v>0.028</v>
      </c>
      <c r="E41" s="56">
        <v>26.932</v>
      </c>
      <c r="F41" s="56">
        <v>6.624969219404088</v>
      </c>
      <c r="G41" s="56" t="s">
        <v>46</v>
      </c>
      <c r="H41" s="57">
        <v>28</v>
      </c>
      <c r="J41" s="43"/>
    </row>
    <row r="42" spans="1:10" ht="12.75">
      <c r="A42" s="43" t="s">
        <v>166</v>
      </c>
      <c r="B42" s="56">
        <v>21.729</v>
      </c>
      <c r="C42" s="56">
        <v>27.967</v>
      </c>
      <c r="D42" s="56">
        <v>51.495</v>
      </c>
      <c r="E42" s="56">
        <v>101.191</v>
      </c>
      <c r="F42" s="56">
        <v>6.1835515082527035</v>
      </c>
      <c r="G42" s="56">
        <v>8.978170144462279</v>
      </c>
      <c r="H42" s="57">
        <v>26.259561448240692</v>
      </c>
      <c r="J42" s="43"/>
    </row>
    <row r="43" spans="1:10" ht="12.75">
      <c r="A43" s="43" t="s">
        <v>167</v>
      </c>
      <c r="B43" s="56">
        <v>23.567</v>
      </c>
      <c r="C43" s="56">
        <v>1.709</v>
      </c>
      <c r="D43" s="56">
        <v>0.37</v>
      </c>
      <c r="E43" s="56">
        <v>25.646</v>
      </c>
      <c r="F43" s="56">
        <v>5.9198693795528765</v>
      </c>
      <c r="G43" s="56">
        <v>12.29496402877698</v>
      </c>
      <c r="H43" s="57">
        <v>30.833333333333332</v>
      </c>
      <c r="J43" s="43"/>
    </row>
    <row r="44" spans="1:10" ht="12.75">
      <c r="A44" s="43" t="s">
        <v>168</v>
      </c>
      <c r="B44" s="56">
        <v>93.909</v>
      </c>
      <c r="C44" s="56">
        <v>8.2</v>
      </c>
      <c r="D44" s="56">
        <v>0.801</v>
      </c>
      <c r="E44" s="56">
        <v>102.91</v>
      </c>
      <c r="F44" s="56">
        <v>5.851757228315055</v>
      </c>
      <c r="G44" s="56">
        <v>8.208208208208209</v>
      </c>
      <c r="H44" s="57">
        <v>20.025</v>
      </c>
      <c r="J44" s="43"/>
    </row>
    <row r="45" spans="1:10" ht="12.75">
      <c r="A45" s="43" t="s">
        <v>169</v>
      </c>
      <c r="B45" s="56">
        <v>106.04</v>
      </c>
      <c r="C45" s="56" t="s">
        <v>46</v>
      </c>
      <c r="D45" s="56">
        <v>8.16</v>
      </c>
      <c r="E45" s="56">
        <v>114.2</v>
      </c>
      <c r="F45" s="56">
        <v>5</v>
      </c>
      <c r="G45" s="56" t="s">
        <v>46</v>
      </c>
      <c r="H45" s="57">
        <v>20</v>
      </c>
      <c r="J45" s="43"/>
    </row>
    <row r="46" spans="1:10" ht="12.75">
      <c r="A46" s="43" t="s">
        <v>170</v>
      </c>
      <c r="B46" s="56">
        <v>13.548</v>
      </c>
      <c r="C46" s="56">
        <v>5.508</v>
      </c>
      <c r="D46" s="56">
        <v>0.069</v>
      </c>
      <c r="E46" s="56">
        <v>19.125</v>
      </c>
      <c r="F46" s="56">
        <v>6.007982261640798</v>
      </c>
      <c r="G46" s="56">
        <v>17</v>
      </c>
      <c r="H46" s="57">
        <v>23</v>
      </c>
      <c r="J46" s="43"/>
    </row>
    <row r="47" spans="1:10" ht="12.75">
      <c r="A47" s="43" t="s">
        <v>171</v>
      </c>
      <c r="B47" s="56">
        <v>29.461</v>
      </c>
      <c r="C47" s="56">
        <v>1.93</v>
      </c>
      <c r="D47" s="56">
        <v>90.68</v>
      </c>
      <c r="E47" s="56">
        <v>122.071</v>
      </c>
      <c r="F47" s="56">
        <v>6.1122406639004145</v>
      </c>
      <c r="G47" s="56">
        <v>10</v>
      </c>
      <c r="H47" s="57">
        <v>15.778667130676874</v>
      </c>
      <c r="J47" s="43"/>
    </row>
    <row r="48" spans="1:10" ht="12.75">
      <c r="A48" s="43" t="s">
        <v>172</v>
      </c>
      <c r="B48" s="56">
        <v>12.54</v>
      </c>
      <c r="C48" s="56">
        <v>3.548</v>
      </c>
      <c r="D48" s="56">
        <v>0.082</v>
      </c>
      <c r="E48" s="56">
        <v>16.17</v>
      </c>
      <c r="F48" s="56">
        <v>6.349367088607595</v>
      </c>
      <c r="G48" s="56">
        <v>8.528846153846153</v>
      </c>
      <c r="H48" s="57">
        <v>20.5</v>
      </c>
      <c r="J48" s="43"/>
    </row>
    <row r="49" spans="1:10" ht="12.75">
      <c r="A49" s="71" t="s">
        <v>210</v>
      </c>
      <c r="B49" s="98">
        <v>479.23100000000005</v>
      </c>
      <c r="C49" s="98">
        <v>48.862</v>
      </c>
      <c r="D49" s="98">
        <v>151.82</v>
      </c>
      <c r="E49" s="98">
        <v>679.913</v>
      </c>
      <c r="F49" s="98">
        <v>5.720317032120988</v>
      </c>
      <c r="G49" s="98">
        <v>9.421905129193984</v>
      </c>
      <c r="H49" s="74">
        <v>18.56217141459836</v>
      </c>
      <c r="J49" s="43"/>
    </row>
    <row r="50" spans="1:10" ht="12.75">
      <c r="A50" s="43"/>
      <c r="B50" s="98"/>
      <c r="C50" s="98"/>
      <c r="D50" s="98"/>
      <c r="E50" s="98"/>
      <c r="F50" s="98"/>
      <c r="G50" s="98"/>
      <c r="H50" s="74"/>
      <c r="J50" s="43"/>
    </row>
    <row r="51" spans="1:10" ht="12.75">
      <c r="A51" s="71" t="s">
        <v>173</v>
      </c>
      <c r="B51" s="98">
        <v>223.092</v>
      </c>
      <c r="C51" s="98">
        <v>18.765</v>
      </c>
      <c r="D51" s="98">
        <v>4.979</v>
      </c>
      <c r="E51" s="98">
        <v>246.83600000000004</v>
      </c>
      <c r="F51" s="98">
        <v>5.366271378057874</v>
      </c>
      <c r="G51" s="98">
        <v>11.070796460176991</v>
      </c>
      <c r="H51" s="74">
        <v>14.104815864022664</v>
      </c>
      <c r="J51" s="43"/>
    </row>
    <row r="52" spans="1:10" ht="12.75">
      <c r="A52" s="43"/>
      <c r="B52" s="56"/>
      <c r="C52" s="56"/>
      <c r="D52" s="56"/>
      <c r="E52" s="56"/>
      <c r="F52" s="56"/>
      <c r="G52" s="56"/>
      <c r="H52" s="57"/>
      <c r="J52" s="43"/>
    </row>
    <row r="53" spans="1:10" ht="12.75">
      <c r="A53" s="43" t="s">
        <v>174</v>
      </c>
      <c r="B53" s="56">
        <v>30.403</v>
      </c>
      <c r="C53" s="56">
        <v>24.537</v>
      </c>
      <c r="D53" s="56" t="s">
        <v>46</v>
      </c>
      <c r="E53" s="56">
        <v>54.94</v>
      </c>
      <c r="F53" s="56">
        <v>4.642388150862727</v>
      </c>
      <c r="G53" s="56">
        <v>10.105848434925864</v>
      </c>
      <c r="H53" s="57" t="s">
        <v>46</v>
      </c>
      <c r="J53" s="43"/>
    </row>
    <row r="54" spans="1:10" ht="12.75">
      <c r="A54" s="43" t="s">
        <v>175</v>
      </c>
      <c r="B54" s="56">
        <v>26.489</v>
      </c>
      <c r="C54" s="56">
        <v>2.225</v>
      </c>
      <c r="D54" s="56">
        <v>0.082</v>
      </c>
      <c r="E54" s="56">
        <v>28.796000000000003</v>
      </c>
      <c r="F54" s="56">
        <v>5.722402246705552</v>
      </c>
      <c r="G54" s="56">
        <v>15.344827586206897</v>
      </c>
      <c r="H54" s="57">
        <v>20.5</v>
      </c>
      <c r="J54" s="43"/>
    </row>
    <row r="55" spans="1:10" ht="12.75">
      <c r="A55" s="43" t="s">
        <v>176</v>
      </c>
      <c r="B55" s="56">
        <v>28.458</v>
      </c>
      <c r="C55" s="56">
        <v>0.039</v>
      </c>
      <c r="D55" s="56" t="s">
        <v>46</v>
      </c>
      <c r="E55" s="56">
        <v>28.497</v>
      </c>
      <c r="F55" s="56">
        <v>5.520465567410281</v>
      </c>
      <c r="G55" s="56">
        <v>13</v>
      </c>
      <c r="H55" s="57" t="s">
        <v>46</v>
      </c>
      <c r="J55" s="43"/>
    </row>
    <row r="56" spans="1:10" ht="12.75">
      <c r="A56" s="43" t="s">
        <v>177</v>
      </c>
      <c r="B56" s="56">
        <v>169.901</v>
      </c>
      <c r="C56" s="56">
        <v>0.096</v>
      </c>
      <c r="D56" s="56" t="s">
        <v>46</v>
      </c>
      <c r="E56" s="56">
        <v>169.997</v>
      </c>
      <c r="F56" s="56">
        <v>5.584439915855903</v>
      </c>
      <c r="G56" s="56">
        <v>12</v>
      </c>
      <c r="H56" s="57" t="s">
        <v>46</v>
      </c>
      <c r="J56" s="43"/>
    </row>
    <row r="57" spans="1:10" ht="12.75">
      <c r="A57" s="43" t="s">
        <v>178</v>
      </c>
      <c r="B57" s="56">
        <v>160.707</v>
      </c>
      <c r="C57" s="56">
        <v>0.537</v>
      </c>
      <c r="D57" s="56">
        <v>280.13599999999997</v>
      </c>
      <c r="E57" s="56">
        <v>441.38</v>
      </c>
      <c r="F57" s="56">
        <v>6.009985041136874</v>
      </c>
      <c r="G57" s="56">
        <v>12.785714285714286</v>
      </c>
      <c r="H57" s="57">
        <v>22.038863976083704</v>
      </c>
      <c r="J57" s="43"/>
    </row>
    <row r="58" spans="1:10" ht="12.75">
      <c r="A58" s="71" t="s">
        <v>179</v>
      </c>
      <c r="B58" s="98">
        <v>415.95799999999997</v>
      </c>
      <c r="C58" s="98">
        <v>27.434</v>
      </c>
      <c r="D58" s="98">
        <v>280.21799999999996</v>
      </c>
      <c r="E58" s="98">
        <v>723.61</v>
      </c>
      <c r="F58" s="98">
        <v>5.659523517966719</v>
      </c>
      <c r="G58" s="98">
        <v>10.447067783701447</v>
      </c>
      <c r="H58" s="74">
        <v>22.038379866299643</v>
      </c>
      <c r="J58" s="43"/>
    </row>
    <row r="59" spans="1:10" ht="12.75">
      <c r="A59" s="43"/>
      <c r="B59" s="98"/>
      <c r="C59" s="98"/>
      <c r="D59" s="98"/>
      <c r="E59" s="98"/>
      <c r="F59" s="98"/>
      <c r="G59" s="98"/>
      <c r="H59" s="74"/>
      <c r="J59" s="43"/>
    </row>
    <row r="60" spans="1:10" ht="12.75">
      <c r="A60" s="43" t="s">
        <v>180</v>
      </c>
      <c r="B60" s="56">
        <v>101.545</v>
      </c>
      <c r="C60" s="56">
        <v>0.94</v>
      </c>
      <c r="D60" s="56">
        <v>32.787</v>
      </c>
      <c r="E60" s="56">
        <v>135.272</v>
      </c>
      <c r="F60" s="56">
        <v>4.937518233978411</v>
      </c>
      <c r="G60" s="56">
        <v>15.666666666666666</v>
      </c>
      <c r="H60" s="57">
        <v>26.334939759036146</v>
      </c>
      <c r="J60" s="43"/>
    </row>
    <row r="61" spans="1:10" ht="12.75">
      <c r="A61" s="43" t="s">
        <v>181</v>
      </c>
      <c r="B61" s="56">
        <v>11.894</v>
      </c>
      <c r="C61" s="56">
        <v>0.25</v>
      </c>
      <c r="D61" s="56">
        <v>0.03</v>
      </c>
      <c r="E61" s="56">
        <v>12.174</v>
      </c>
      <c r="F61" s="56">
        <v>4.872593199508398</v>
      </c>
      <c r="G61" s="56">
        <v>12.5</v>
      </c>
      <c r="H61" s="57">
        <v>15</v>
      </c>
      <c r="J61" s="43"/>
    </row>
    <row r="62" spans="1:10" ht="12.75">
      <c r="A62" s="43" t="s">
        <v>182</v>
      </c>
      <c r="B62" s="56">
        <v>202.21800000000002</v>
      </c>
      <c r="C62" s="56">
        <v>48.778</v>
      </c>
      <c r="D62" s="56">
        <v>4.77</v>
      </c>
      <c r="E62" s="56">
        <v>255.76600000000002</v>
      </c>
      <c r="F62" s="56">
        <v>6.2644981412639416</v>
      </c>
      <c r="G62" s="56">
        <v>8.340971272229822</v>
      </c>
      <c r="H62" s="57">
        <v>13.474576271186441</v>
      </c>
      <c r="J62" s="43"/>
    </row>
    <row r="63" spans="1:10" ht="12.75">
      <c r="A63" s="71" t="s">
        <v>183</v>
      </c>
      <c r="B63" s="98">
        <v>315.65700000000004</v>
      </c>
      <c r="C63" s="98">
        <v>49.968</v>
      </c>
      <c r="D63" s="98">
        <v>37.587</v>
      </c>
      <c r="E63" s="98">
        <v>403.21200000000005</v>
      </c>
      <c r="F63" s="98">
        <v>5.70942536220088</v>
      </c>
      <c r="G63" s="98">
        <v>8.429149797570851</v>
      </c>
      <c r="H63" s="74">
        <v>23.477201748906932</v>
      </c>
      <c r="J63" s="43"/>
    </row>
    <row r="64" spans="1:10" ht="12.75">
      <c r="A64" s="43"/>
      <c r="B64" s="98"/>
      <c r="C64" s="98"/>
      <c r="D64" s="98"/>
      <c r="E64" s="98"/>
      <c r="F64" s="98"/>
      <c r="G64" s="98"/>
      <c r="H64" s="74"/>
      <c r="J64" s="43"/>
    </row>
    <row r="65" spans="1:10" s="425" customFormat="1" ht="12.75">
      <c r="A65" s="71" t="s">
        <v>184</v>
      </c>
      <c r="B65" s="98">
        <v>725.314</v>
      </c>
      <c r="C65" s="98">
        <v>54.55</v>
      </c>
      <c r="D65" s="98">
        <v>99.231</v>
      </c>
      <c r="E65" s="98">
        <v>879.095</v>
      </c>
      <c r="F65" s="98">
        <v>5.262686653799829</v>
      </c>
      <c r="G65" s="98">
        <v>13.831135902636916</v>
      </c>
      <c r="H65" s="74">
        <v>17.650480256136607</v>
      </c>
      <c r="I65" s="71"/>
      <c r="J65" s="71"/>
    </row>
    <row r="66" spans="1:10" ht="12.75">
      <c r="A66" s="43"/>
      <c r="B66" s="56"/>
      <c r="C66" s="56"/>
      <c r="D66" s="56"/>
      <c r="E66" s="56"/>
      <c r="F66" s="56"/>
      <c r="G66" s="56"/>
      <c r="H66" s="57"/>
      <c r="J66" s="43"/>
    </row>
    <row r="67" spans="1:10" ht="12.75">
      <c r="A67" s="43" t="s">
        <v>185</v>
      </c>
      <c r="B67" s="56">
        <v>34.034</v>
      </c>
      <c r="C67" s="56">
        <v>59.028</v>
      </c>
      <c r="D67" s="56">
        <v>6.852</v>
      </c>
      <c r="E67" s="56">
        <v>99.914</v>
      </c>
      <c r="F67" s="56">
        <v>5.455040871934605</v>
      </c>
      <c r="G67" s="56">
        <v>10.482685135855087</v>
      </c>
      <c r="H67" s="57">
        <v>21.01840490797546</v>
      </c>
      <c r="J67" s="43"/>
    </row>
    <row r="68" spans="1:10" ht="12.75">
      <c r="A68" s="43" t="s">
        <v>186</v>
      </c>
      <c r="B68" s="56">
        <v>148.793</v>
      </c>
      <c r="C68" s="56">
        <v>69.991</v>
      </c>
      <c r="D68" s="56">
        <v>159.75799999999998</v>
      </c>
      <c r="E68" s="56">
        <v>378.542</v>
      </c>
      <c r="F68" s="56">
        <v>6.175777196696136</v>
      </c>
      <c r="G68" s="56">
        <v>10.463596950216774</v>
      </c>
      <c r="H68" s="57">
        <v>20.696722373364423</v>
      </c>
      <c r="J68" s="43"/>
    </row>
    <row r="69" spans="1:10" ht="12.75">
      <c r="A69" s="71" t="s">
        <v>187</v>
      </c>
      <c r="B69" s="98">
        <v>182.827</v>
      </c>
      <c r="C69" s="98">
        <v>129.019</v>
      </c>
      <c r="D69" s="98">
        <v>166.61</v>
      </c>
      <c r="E69" s="98">
        <v>478.456</v>
      </c>
      <c r="F69" s="98">
        <v>6.027528682579454</v>
      </c>
      <c r="G69" s="98">
        <v>10.472321428571428</v>
      </c>
      <c r="H69" s="74">
        <v>20.709757613424486</v>
      </c>
      <c r="J69" s="43"/>
    </row>
    <row r="70" spans="1:10" ht="12.75">
      <c r="A70" s="43"/>
      <c r="B70" s="98"/>
      <c r="C70" s="98"/>
      <c r="D70" s="98"/>
      <c r="E70" s="98"/>
      <c r="F70" s="98"/>
      <c r="G70" s="98"/>
      <c r="H70" s="74"/>
      <c r="J70" s="43"/>
    </row>
    <row r="71" spans="1:10" ht="12.75">
      <c r="A71" s="43" t="s">
        <v>188</v>
      </c>
      <c r="B71" s="56">
        <v>96.413</v>
      </c>
      <c r="C71" s="56" t="s">
        <v>46</v>
      </c>
      <c r="D71" s="56">
        <v>0.273</v>
      </c>
      <c r="E71" s="56">
        <v>96.68599999999999</v>
      </c>
      <c r="F71" s="56">
        <v>5.822041062801932</v>
      </c>
      <c r="G71" s="56" t="s">
        <v>46</v>
      </c>
      <c r="H71" s="57">
        <v>24.818181818181817</v>
      </c>
      <c r="J71" s="43"/>
    </row>
    <row r="72" spans="1:10" ht="12.75">
      <c r="A72" s="43" t="s">
        <v>189</v>
      </c>
      <c r="B72" s="56">
        <v>6.17</v>
      </c>
      <c r="C72" s="56">
        <v>5.73</v>
      </c>
      <c r="D72" s="56">
        <v>1.57</v>
      </c>
      <c r="E72" s="56">
        <v>13.47</v>
      </c>
      <c r="F72" s="56">
        <v>6.407061266874351</v>
      </c>
      <c r="G72" s="56">
        <v>18.07570977917981</v>
      </c>
      <c r="H72" s="57">
        <v>20.657894736842106</v>
      </c>
      <c r="J72" s="43"/>
    </row>
    <row r="73" spans="1:10" ht="12.75">
      <c r="A73" s="43" t="s">
        <v>190</v>
      </c>
      <c r="B73" s="56">
        <v>5.946</v>
      </c>
      <c r="C73" s="56">
        <v>13.072</v>
      </c>
      <c r="D73" s="56" t="s">
        <v>46</v>
      </c>
      <c r="E73" s="56">
        <v>19.018</v>
      </c>
      <c r="F73" s="56">
        <v>7.5456852791878175</v>
      </c>
      <c r="G73" s="56">
        <v>11.692307692307692</v>
      </c>
      <c r="H73" s="57" t="s">
        <v>46</v>
      </c>
      <c r="J73" s="43"/>
    </row>
    <row r="74" spans="1:10" ht="12.75">
      <c r="A74" s="43" t="s">
        <v>191</v>
      </c>
      <c r="B74" s="56">
        <v>60.271</v>
      </c>
      <c r="C74" s="56">
        <v>56.258</v>
      </c>
      <c r="D74" s="56">
        <v>4.23</v>
      </c>
      <c r="E74" s="56">
        <v>120.759</v>
      </c>
      <c r="F74" s="56">
        <v>6.5207183814778755</v>
      </c>
      <c r="G74" s="56">
        <v>7.620969926849092</v>
      </c>
      <c r="H74" s="57">
        <v>32.29007633587786</v>
      </c>
      <c r="J74" s="43"/>
    </row>
    <row r="75" spans="1:10" ht="12.75">
      <c r="A75" s="43" t="s">
        <v>192</v>
      </c>
      <c r="B75" s="56" t="s">
        <v>46</v>
      </c>
      <c r="C75" s="56">
        <v>40.416</v>
      </c>
      <c r="D75" s="56">
        <v>0.143</v>
      </c>
      <c r="E75" s="56">
        <v>40.559</v>
      </c>
      <c r="F75" s="56" t="s">
        <v>46</v>
      </c>
      <c r="G75" s="56">
        <v>11.003539341138035</v>
      </c>
      <c r="H75" s="57">
        <v>17.875</v>
      </c>
      <c r="J75" s="43"/>
    </row>
    <row r="76" spans="1:10" ht="12.75">
      <c r="A76" s="43" t="s">
        <v>193</v>
      </c>
      <c r="B76" s="56">
        <v>156.888</v>
      </c>
      <c r="C76" s="56">
        <v>11.09</v>
      </c>
      <c r="D76" s="56">
        <v>1.2</v>
      </c>
      <c r="E76" s="56">
        <v>169.178</v>
      </c>
      <c r="F76" s="56">
        <v>8.216182246661429</v>
      </c>
      <c r="G76" s="56">
        <v>10</v>
      </c>
      <c r="H76" s="57">
        <v>20.689655172413794</v>
      </c>
      <c r="J76" s="43"/>
    </row>
    <row r="77" spans="1:10" ht="12.75">
      <c r="A77" s="43" t="s">
        <v>194</v>
      </c>
      <c r="B77" s="56">
        <v>3.686</v>
      </c>
      <c r="C77" s="56">
        <v>25.895</v>
      </c>
      <c r="D77" s="56" t="s">
        <v>46</v>
      </c>
      <c r="E77" s="56">
        <v>29.581</v>
      </c>
      <c r="F77" s="56">
        <v>5.6189024390243905</v>
      </c>
      <c r="G77" s="56">
        <v>9.786470143613</v>
      </c>
      <c r="H77" s="57" t="s">
        <v>46</v>
      </c>
      <c r="J77" s="43"/>
    </row>
    <row r="78" spans="1:10" ht="12.75">
      <c r="A78" s="43" t="s">
        <v>195</v>
      </c>
      <c r="B78" s="56">
        <v>279.233</v>
      </c>
      <c r="C78" s="56">
        <v>1157.19</v>
      </c>
      <c r="D78" s="56">
        <v>81.539</v>
      </c>
      <c r="E78" s="56">
        <v>1517.962</v>
      </c>
      <c r="F78" s="56">
        <v>4.362197712928825</v>
      </c>
      <c r="G78" s="56">
        <v>15.94562566314368</v>
      </c>
      <c r="H78" s="57">
        <v>17.49013299013299</v>
      </c>
      <c r="J78" s="43"/>
    </row>
    <row r="79" spans="1:10" ht="12.75">
      <c r="A79" s="71" t="s">
        <v>211</v>
      </c>
      <c r="B79" s="98">
        <v>608.607</v>
      </c>
      <c r="C79" s="98">
        <v>1309.651</v>
      </c>
      <c r="D79" s="98">
        <v>88.955</v>
      </c>
      <c r="E79" s="98">
        <v>2007.213</v>
      </c>
      <c r="F79" s="98">
        <v>5.467332033741477</v>
      </c>
      <c r="G79" s="98">
        <v>14.745665195460278</v>
      </c>
      <c r="H79" s="74">
        <v>17.985240598463406</v>
      </c>
      <c r="J79" s="43"/>
    </row>
    <row r="80" spans="1:10" ht="12.75">
      <c r="A80" s="43"/>
      <c r="B80" s="56"/>
      <c r="C80" s="56"/>
      <c r="D80" s="56"/>
      <c r="E80" s="56"/>
      <c r="F80" s="56"/>
      <c r="G80" s="56"/>
      <c r="H80" s="57"/>
      <c r="J80" s="43"/>
    </row>
    <row r="81" spans="1:10" ht="12.75">
      <c r="A81" s="43" t="s">
        <v>196</v>
      </c>
      <c r="B81" s="56">
        <v>585.081</v>
      </c>
      <c r="C81" s="56">
        <v>40.128</v>
      </c>
      <c r="D81" s="56">
        <v>1115.525</v>
      </c>
      <c r="E81" s="56">
        <v>1740.7340000000002</v>
      </c>
      <c r="F81" s="56">
        <v>4.410014245765842</v>
      </c>
      <c r="G81" s="56">
        <v>17.700926334362595</v>
      </c>
      <c r="H81" s="57">
        <v>25.60011474469306</v>
      </c>
      <c r="J81" s="43"/>
    </row>
    <row r="82" spans="1:10" ht="12.75">
      <c r="A82" s="43" t="s">
        <v>197</v>
      </c>
      <c r="B82" s="56">
        <v>350.497</v>
      </c>
      <c r="C82" s="56">
        <v>94.376</v>
      </c>
      <c r="D82" s="56">
        <v>594.762</v>
      </c>
      <c r="E82" s="56">
        <v>1039.635</v>
      </c>
      <c r="F82" s="56">
        <v>4.028701149425287</v>
      </c>
      <c r="G82" s="56">
        <v>16.271724137931034</v>
      </c>
      <c r="H82" s="57">
        <v>25.636293103448274</v>
      </c>
      <c r="J82" s="43"/>
    </row>
    <row r="83" spans="1:10" ht="12.75">
      <c r="A83" s="71" t="s">
        <v>198</v>
      </c>
      <c r="B83" s="98">
        <v>935.578</v>
      </c>
      <c r="C83" s="98">
        <v>134.50400000000002</v>
      </c>
      <c r="D83" s="98">
        <v>1710.287</v>
      </c>
      <c r="E83" s="98">
        <v>2780.3689999999997</v>
      </c>
      <c r="F83" s="98">
        <v>4.258996408265087</v>
      </c>
      <c r="G83" s="98">
        <v>16.673360604933684</v>
      </c>
      <c r="H83" s="74">
        <v>25.612684387869713</v>
      </c>
      <c r="J83" s="43"/>
    </row>
    <row r="84" spans="1:10" ht="12.75">
      <c r="A84" s="43"/>
      <c r="B84" s="98"/>
      <c r="C84" s="98"/>
      <c r="D84" s="98"/>
      <c r="E84" s="98"/>
      <c r="F84" s="98"/>
      <c r="G84" s="98"/>
      <c r="H84" s="74"/>
      <c r="J84" s="43"/>
    </row>
    <row r="85" spans="1:10" ht="12.75">
      <c r="A85" s="59" t="s">
        <v>199</v>
      </c>
      <c r="B85" s="225">
        <v>5597.226999999999</v>
      </c>
      <c r="C85" s="225">
        <v>1800.4410000000003</v>
      </c>
      <c r="D85" s="225">
        <v>2591.7839999999997</v>
      </c>
      <c r="E85" s="225">
        <v>9989.452</v>
      </c>
      <c r="F85" s="225">
        <v>4.962393022965097</v>
      </c>
      <c r="G85" s="225">
        <v>13.685322286409244</v>
      </c>
      <c r="H85" s="226">
        <v>23.345199063231846</v>
      </c>
      <c r="J85" s="43"/>
    </row>
    <row r="86" spans="1:10" ht="12.75">
      <c r="A86" s="75" t="s">
        <v>136</v>
      </c>
      <c r="B86" s="56">
        <v>484.2729022931111</v>
      </c>
      <c r="C86" s="56">
        <v>1525.7556151422377</v>
      </c>
      <c r="D86" s="56">
        <v>1622.0073625646507</v>
      </c>
      <c r="E86" s="56">
        <v>3632.0358799999995</v>
      </c>
      <c r="F86" s="56">
        <v>6.944183075974873</v>
      </c>
      <c r="G86" s="56">
        <v>14.6357666967218</v>
      </c>
      <c r="H86" s="57">
        <v>23.72227342127021</v>
      </c>
      <c r="J86" s="43"/>
    </row>
    <row r="87" spans="1:10" ht="12.75">
      <c r="A87" s="76"/>
      <c r="B87" s="56"/>
      <c r="C87" s="56"/>
      <c r="D87" s="56"/>
      <c r="E87" s="56"/>
      <c r="F87" s="56"/>
      <c r="G87" s="56"/>
      <c r="H87" s="57"/>
      <c r="J87" s="43"/>
    </row>
    <row r="88" spans="1:10" ht="13.5" thickBot="1">
      <c r="A88" s="78" t="s">
        <v>137</v>
      </c>
      <c r="B88" s="62">
        <v>6081.49990229311</v>
      </c>
      <c r="C88" s="62">
        <v>3326.196615142238</v>
      </c>
      <c r="D88" s="62">
        <v>4213.791362564651</v>
      </c>
      <c r="E88" s="62">
        <v>13621.487879999999</v>
      </c>
      <c r="F88" s="62">
        <v>5.120969817032067</v>
      </c>
      <c r="G88" s="62">
        <v>15.573095218308858</v>
      </c>
      <c r="H88" s="63">
        <v>23.48891783414099</v>
      </c>
      <c r="J88" s="43"/>
    </row>
    <row r="89" ht="12.75">
      <c r="J89" s="43"/>
    </row>
    <row r="90" ht="12.75">
      <c r="J90" s="43"/>
    </row>
    <row r="91" ht="12.75">
      <c r="J91" s="43"/>
    </row>
    <row r="92" ht="12.75">
      <c r="J92" s="43"/>
    </row>
    <row r="93" ht="12.75">
      <c r="J93" s="43"/>
    </row>
    <row r="94" ht="12.75">
      <c r="J94" s="43"/>
    </row>
    <row r="95" ht="12.75">
      <c r="J95" s="43"/>
    </row>
    <row r="96" ht="12.75">
      <c r="J96" s="43"/>
    </row>
    <row r="97" ht="12.75">
      <c r="J97" s="43"/>
    </row>
    <row r="98" ht="12.75">
      <c r="J98" s="43"/>
    </row>
  </sheetData>
  <mergeCells count="8">
    <mergeCell ref="A1:H1"/>
    <mergeCell ref="A3:H3"/>
    <mergeCell ref="C6:C7"/>
    <mergeCell ref="E6:E7"/>
    <mergeCell ref="G6:G7"/>
    <mergeCell ref="F5:H5"/>
    <mergeCell ref="B5:E5"/>
    <mergeCell ref="A5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22" transitionEvaluation="1"/>
  <dimension ref="A1:AA32"/>
  <sheetViews>
    <sheetView showGridLines="0" zoomScale="75" zoomScaleNormal="75" workbookViewId="0" topLeftCell="A1">
      <selection activeCell="G15" sqref="G15:H15"/>
    </sheetView>
  </sheetViews>
  <sheetFormatPr defaultColWidth="12.57421875" defaultRowHeight="12.75"/>
  <cols>
    <col min="1" max="1" width="25.140625" style="500" customWidth="1"/>
    <col min="2" max="2" width="12.7109375" style="500" customWidth="1"/>
    <col min="3" max="3" width="21.7109375" style="500" customWidth="1"/>
    <col min="4" max="5" width="12.7109375" style="500" customWidth="1"/>
    <col min="6" max="6" width="21.7109375" style="500" customWidth="1"/>
    <col min="7" max="7" width="12.7109375" style="500" customWidth="1"/>
    <col min="8" max="8" width="26.7109375" style="500" customWidth="1"/>
    <col min="9" max="9" width="2.28125" style="500" customWidth="1"/>
    <col min="10" max="10" width="17.7109375" style="500" customWidth="1"/>
    <col min="11" max="11" width="2.28125" style="500" customWidth="1"/>
    <col min="12" max="12" width="17.7109375" style="500" customWidth="1"/>
    <col min="13" max="13" width="2.28125" style="500" customWidth="1"/>
    <col min="14" max="14" width="17.7109375" style="500" customWidth="1"/>
    <col min="15" max="15" width="2.28125" style="500" customWidth="1"/>
    <col min="16" max="16" width="17.7109375" style="500" customWidth="1"/>
    <col min="17" max="17" width="2.28125" style="500" customWidth="1"/>
    <col min="18" max="18" width="17.7109375" style="500" customWidth="1"/>
    <col min="19" max="19" width="2.28125" style="500" customWidth="1"/>
    <col min="20" max="20" width="17.7109375" style="500" customWidth="1"/>
    <col min="21" max="21" width="2.28125" style="500" customWidth="1"/>
    <col min="22" max="22" width="17.7109375" style="500" customWidth="1"/>
    <col min="23" max="23" width="2.28125" style="500" customWidth="1"/>
    <col min="24" max="24" width="17.7109375" style="500" customWidth="1"/>
    <col min="25" max="16384" width="12.57421875" style="500" customWidth="1"/>
  </cols>
  <sheetData>
    <row r="1" spans="1:6" s="496" customFormat="1" ht="18">
      <c r="A1" s="640" t="s">
        <v>0</v>
      </c>
      <c r="B1" s="640"/>
      <c r="C1" s="640"/>
      <c r="D1" s="640"/>
      <c r="E1" s="640"/>
      <c r="F1" s="640"/>
    </row>
    <row r="3" spans="1:6" s="497" customFormat="1" ht="15">
      <c r="A3" s="719" t="s">
        <v>342</v>
      </c>
      <c r="B3" s="719"/>
      <c r="C3" s="719"/>
      <c r="D3" s="719"/>
      <c r="E3" s="719"/>
      <c r="F3" s="719"/>
    </row>
    <row r="4" spans="1:8" ht="13.5" thickBot="1">
      <c r="A4" s="498"/>
      <c r="B4" s="498"/>
      <c r="C4" s="498"/>
      <c r="D4" s="498"/>
      <c r="E4" s="498"/>
      <c r="F4" s="498"/>
      <c r="G4" s="499"/>
      <c r="H4" s="499"/>
    </row>
    <row r="5" spans="1:8" ht="12.75">
      <c r="A5" s="501"/>
      <c r="B5" s="716" t="s">
        <v>44</v>
      </c>
      <c r="C5" s="717"/>
      <c r="D5" s="718"/>
      <c r="E5" s="716" t="s">
        <v>222</v>
      </c>
      <c r="F5" s="717"/>
      <c r="G5" s="499"/>
      <c r="H5" s="499"/>
    </row>
    <row r="6" spans="1:8" ht="12.75">
      <c r="A6" s="502" t="s">
        <v>1</v>
      </c>
      <c r="B6" s="503"/>
      <c r="C6" s="504" t="s">
        <v>294</v>
      </c>
      <c r="D6" s="503"/>
      <c r="E6" s="503"/>
      <c r="F6" s="504" t="s">
        <v>294</v>
      </c>
      <c r="G6" s="499"/>
      <c r="H6" s="499"/>
    </row>
    <row r="7" spans="1:27" ht="12.75">
      <c r="A7" s="505"/>
      <c r="B7" s="506" t="s">
        <v>45</v>
      </c>
      <c r="C7" s="507" t="s">
        <v>295</v>
      </c>
      <c r="D7" s="506" t="s">
        <v>10</v>
      </c>
      <c r="E7" s="506" t="s">
        <v>45</v>
      </c>
      <c r="F7" s="507" t="s">
        <v>295</v>
      </c>
      <c r="G7" s="499"/>
      <c r="H7" s="499"/>
      <c r="Y7" s="508"/>
      <c r="AA7" s="508"/>
    </row>
    <row r="8" spans="1:27" ht="13.5" customHeight="1" thickBot="1">
      <c r="A8" s="509"/>
      <c r="B8" s="510"/>
      <c r="C8" s="511" t="s">
        <v>296</v>
      </c>
      <c r="D8" s="510"/>
      <c r="E8" s="510"/>
      <c r="F8" s="511" t="s">
        <v>296</v>
      </c>
      <c r="G8" s="499"/>
      <c r="H8" s="499"/>
      <c r="Y8" s="508"/>
      <c r="AA8" s="508"/>
    </row>
    <row r="9" spans="1:27" ht="12.75">
      <c r="A9" s="345" t="s">
        <v>22</v>
      </c>
      <c r="B9" s="512">
        <v>591</v>
      </c>
      <c r="C9" s="512">
        <v>24354</v>
      </c>
      <c r="D9" s="512">
        <v>24945</v>
      </c>
      <c r="E9" s="513">
        <v>5.7</v>
      </c>
      <c r="F9" s="514">
        <v>77.3</v>
      </c>
      <c r="G9" s="714"/>
      <c r="H9" s="714"/>
      <c r="Y9" s="508"/>
      <c r="AA9" s="508"/>
    </row>
    <row r="10" spans="1:27" ht="12.75">
      <c r="A10" s="349">
        <v>1992</v>
      </c>
      <c r="B10" s="512">
        <v>620</v>
      </c>
      <c r="C10" s="512">
        <v>24667</v>
      </c>
      <c r="D10" s="512">
        <v>25287</v>
      </c>
      <c r="E10" s="513">
        <v>5.7</v>
      </c>
      <c r="F10" s="514">
        <v>77.5</v>
      </c>
      <c r="G10" s="714"/>
      <c r="H10" s="714"/>
      <c r="Y10" s="508"/>
      <c r="AA10" s="508"/>
    </row>
    <row r="11" spans="1:27" ht="12.75">
      <c r="A11" s="349">
        <v>1993</v>
      </c>
      <c r="B11" s="512">
        <v>666</v>
      </c>
      <c r="C11" s="512">
        <v>26451</v>
      </c>
      <c r="D11" s="512">
        <v>27117</v>
      </c>
      <c r="E11" s="513">
        <v>6.1</v>
      </c>
      <c r="F11" s="514">
        <v>78.1</v>
      </c>
      <c r="G11" s="714"/>
      <c r="H11" s="714"/>
      <c r="Y11" s="508"/>
      <c r="AA11" s="508"/>
    </row>
    <row r="12" spans="1:27" ht="12.75">
      <c r="A12" s="349">
        <v>1994</v>
      </c>
      <c r="B12" s="512">
        <v>803</v>
      </c>
      <c r="C12" s="512">
        <v>28238</v>
      </c>
      <c r="D12" s="512">
        <v>29041</v>
      </c>
      <c r="E12" s="513">
        <v>6.3</v>
      </c>
      <c r="F12" s="514">
        <v>77.5</v>
      </c>
      <c r="G12" s="714"/>
      <c r="H12" s="714"/>
      <c r="Y12" s="508"/>
      <c r="AA12" s="508"/>
    </row>
    <row r="13" spans="1:27" ht="12.75">
      <c r="A13" s="349">
        <v>1995</v>
      </c>
      <c r="B13" s="512">
        <v>785</v>
      </c>
      <c r="C13" s="512">
        <v>28827</v>
      </c>
      <c r="D13" s="512">
        <v>29612</v>
      </c>
      <c r="E13" s="513">
        <v>6.2</v>
      </c>
      <c r="F13" s="514">
        <v>78.2</v>
      </c>
      <c r="G13" s="714"/>
      <c r="H13" s="714"/>
      <c r="Y13" s="508"/>
      <c r="AA13" s="508"/>
    </row>
    <row r="14" spans="1:8" ht="12.75">
      <c r="A14" s="349">
        <v>1996</v>
      </c>
      <c r="B14" s="515">
        <v>792.545</v>
      </c>
      <c r="C14" s="512">
        <v>29873</v>
      </c>
      <c r="D14" s="512">
        <v>30666.153</v>
      </c>
      <c r="E14" s="513">
        <v>6.16</v>
      </c>
      <c r="F14" s="514">
        <v>78.7</v>
      </c>
      <c r="G14" s="714"/>
      <c r="H14" s="714"/>
    </row>
    <row r="15" spans="1:8" ht="12.75">
      <c r="A15" s="349">
        <v>1997</v>
      </c>
      <c r="B15" s="516">
        <v>1486.626</v>
      </c>
      <c r="C15" s="512">
        <v>28297</v>
      </c>
      <c r="D15" s="515">
        <v>29783.626</v>
      </c>
      <c r="E15" s="513">
        <v>6.5</v>
      </c>
      <c r="F15" s="514">
        <v>84.5</v>
      </c>
      <c r="G15" s="714"/>
      <c r="H15" s="714"/>
    </row>
    <row r="16" spans="1:8" ht="12.75">
      <c r="A16" s="349">
        <v>1998</v>
      </c>
      <c r="B16" s="516">
        <v>1423.695</v>
      </c>
      <c r="C16" s="512">
        <v>32973</v>
      </c>
      <c r="D16" s="515">
        <v>34397.066</v>
      </c>
      <c r="E16" s="513">
        <v>6.2</v>
      </c>
      <c r="F16" s="514">
        <v>83</v>
      </c>
      <c r="G16" s="714"/>
      <c r="H16" s="714"/>
    </row>
    <row r="17" spans="1:8" ht="12.75">
      <c r="A17" s="349">
        <v>1999</v>
      </c>
      <c r="B17" s="516">
        <v>1392</v>
      </c>
      <c r="C17" s="512">
        <v>34277</v>
      </c>
      <c r="D17" s="515">
        <v>35669</v>
      </c>
      <c r="E17" s="513">
        <v>6.1</v>
      </c>
      <c r="F17" s="514">
        <v>84.1</v>
      </c>
      <c r="G17" s="714"/>
      <c r="H17" s="714"/>
    </row>
    <row r="18" spans="1:8" ht="12.75">
      <c r="A18" s="349">
        <v>2000</v>
      </c>
      <c r="B18" s="516">
        <v>1245.944</v>
      </c>
      <c r="C18" s="512">
        <v>34254.951</v>
      </c>
      <c r="D18" s="515">
        <v>35500.895000000004</v>
      </c>
      <c r="E18" s="513">
        <v>6.2</v>
      </c>
      <c r="F18" s="514">
        <v>84.8</v>
      </c>
      <c r="G18" s="713"/>
      <c r="H18" s="714"/>
    </row>
    <row r="19" spans="1:8" ht="12.75">
      <c r="A19" s="351" t="s">
        <v>207</v>
      </c>
      <c r="B19" s="515">
        <v>1355.998738178</v>
      </c>
      <c r="C19" s="512">
        <v>34975.225389572</v>
      </c>
      <c r="D19" s="515">
        <v>36330.8453769538</v>
      </c>
      <c r="E19" s="513">
        <v>6.348858397451801</v>
      </c>
      <c r="F19" s="514">
        <v>85.2185784524967</v>
      </c>
      <c r="G19" s="713"/>
      <c r="H19" s="714"/>
    </row>
    <row r="20" spans="1:8" ht="12.75">
      <c r="A20" s="351" t="s">
        <v>223</v>
      </c>
      <c r="B20" s="515">
        <v>1551.7975425351</v>
      </c>
      <c r="C20" s="512">
        <v>35471.746763866</v>
      </c>
      <c r="D20" s="515">
        <v>37023.5443064011</v>
      </c>
      <c r="E20" s="513">
        <v>6.321942715432687</v>
      </c>
      <c r="F20" s="514">
        <v>86.2744466826772</v>
      </c>
      <c r="G20" s="713"/>
      <c r="H20" s="714"/>
    </row>
    <row r="21" spans="1:8" ht="12.75">
      <c r="A21" s="351" t="s">
        <v>236</v>
      </c>
      <c r="B21" s="515">
        <v>1686.534</v>
      </c>
      <c r="C21" s="512">
        <v>36493.566</v>
      </c>
      <c r="D21" s="515">
        <v>38180.099</v>
      </c>
      <c r="E21" s="513">
        <v>6.3</v>
      </c>
      <c r="F21" s="514">
        <v>87.1</v>
      </c>
      <c r="G21" s="713"/>
      <c r="H21" s="714"/>
    </row>
    <row r="22" spans="1:8" ht="12.75">
      <c r="A22" s="351" t="s">
        <v>289</v>
      </c>
      <c r="B22" s="515">
        <v>1763.831143910599</v>
      </c>
      <c r="C22" s="512">
        <v>36070.81070266994</v>
      </c>
      <c r="D22" s="515">
        <v>37834.64184658054</v>
      </c>
      <c r="E22" s="513">
        <v>6.5125317511705525</v>
      </c>
      <c r="F22" s="514">
        <v>84.96158310727155</v>
      </c>
      <c r="G22" s="517"/>
      <c r="H22" s="518"/>
    </row>
    <row r="23" spans="1:8" ht="13.5" thickBot="1">
      <c r="A23" s="352" t="s">
        <v>298</v>
      </c>
      <c r="B23" s="510">
        <v>1577</v>
      </c>
      <c r="C23" s="519">
        <v>37128</v>
      </c>
      <c r="D23" s="510">
        <v>38705</v>
      </c>
      <c r="E23" s="520">
        <v>6.718925299623229</v>
      </c>
      <c r="F23" s="521">
        <v>85</v>
      </c>
      <c r="G23" s="715"/>
      <c r="H23" s="715"/>
    </row>
    <row r="24" spans="4:8" ht="12.75">
      <c r="D24" s="522"/>
      <c r="G24" s="499"/>
      <c r="H24" s="499"/>
    </row>
    <row r="25" spans="7:8" ht="12.75">
      <c r="G25" s="499"/>
      <c r="H25" s="499"/>
    </row>
    <row r="26" spans="3:8" ht="12.75">
      <c r="C26" s="335"/>
      <c r="G26" s="499"/>
      <c r="H26" s="499"/>
    </row>
    <row r="27" ht="12.75">
      <c r="C27" s="335"/>
    </row>
    <row r="28" ht="12.75">
      <c r="C28" s="335"/>
    </row>
    <row r="29" ht="12.75">
      <c r="C29" s="335"/>
    </row>
    <row r="30" ht="12.75">
      <c r="C30" s="335"/>
    </row>
    <row r="31" ht="12.75">
      <c r="C31" s="335"/>
    </row>
    <row r="32" ht="12.75">
      <c r="C32" s="335"/>
    </row>
  </sheetData>
  <mergeCells count="18">
    <mergeCell ref="B5:D5"/>
    <mergeCell ref="E5:F5"/>
    <mergeCell ref="A1:F1"/>
    <mergeCell ref="A3:F3"/>
    <mergeCell ref="G9:H9"/>
    <mergeCell ref="G10:H10"/>
    <mergeCell ref="G11:H11"/>
    <mergeCell ref="G12:H12"/>
    <mergeCell ref="G13:H13"/>
    <mergeCell ref="G14:H14"/>
    <mergeCell ref="G15:H15"/>
    <mergeCell ref="G16:H16"/>
    <mergeCell ref="G21:H21"/>
    <mergeCell ref="G23:H23"/>
    <mergeCell ref="G17:H17"/>
    <mergeCell ref="G18:H18"/>
    <mergeCell ref="G19:H19"/>
    <mergeCell ref="G20:H20"/>
  </mergeCells>
  <printOptions horizontalCentered="1"/>
  <pageMargins left="0.75" right="0.75" top="0.590551181102362" bottom="0.9842519690000001" header="0" footer="0"/>
  <pageSetup horizontalDpi="600" verticalDpi="600" orientation="portrait" paperSize="9" scale="73" r:id="rId1"/>
  <ignoredErrors>
    <ignoredError sqref="A19: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4" transitionEvaluation="1"/>
  <dimension ref="A1:N26"/>
  <sheetViews>
    <sheetView showGridLines="0" zoomScale="75" zoomScaleNormal="75" workbookViewId="0" topLeftCell="A1">
      <selection activeCell="C30" sqref="C30"/>
    </sheetView>
  </sheetViews>
  <sheetFormatPr defaultColWidth="12.57421875" defaultRowHeight="12.75"/>
  <cols>
    <col min="1" max="1" width="26.7109375" style="383" customWidth="1"/>
    <col min="2" max="5" width="19.00390625" style="383" customWidth="1"/>
    <col min="6" max="6" width="17.7109375" style="383" customWidth="1"/>
    <col min="7" max="16384" width="12.57421875" style="383" customWidth="1"/>
  </cols>
  <sheetData>
    <row r="1" spans="1:6" s="381" customFormat="1" ht="18">
      <c r="A1" s="640" t="s">
        <v>0</v>
      </c>
      <c r="B1" s="640"/>
      <c r="C1" s="640"/>
      <c r="D1" s="640"/>
      <c r="E1" s="640"/>
      <c r="F1" s="640"/>
    </row>
    <row r="3" spans="1:6" s="382" customFormat="1" ht="15">
      <c r="A3" s="649" t="s">
        <v>297</v>
      </c>
      <c r="B3" s="649"/>
      <c r="C3" s="649"/>
      <c r="D3" s="649"/>
      <c r="E3" s="649"/>
      <c r="F3" s="649"/>
    </row>
    <row r="4" ht="13.5" thickBot="1">
      <c r="B4" s="383" t="s">
        <v>11</v>
      </c>
    </row>
    <row r="5" spans="1:6" ht="12.75">
      <c r="A5" s="384"/>
      <c r="B5" s="385" t="s">
        <v>12</v>
      </c>
      <c r="C5" s="647" t="s">
        <v>13</v>
      </c>
      <c r="D5" s="648"/>
      <c r="E5" s="648"/>
      <c r="F5" s="648"/>
    </row>
    <row r="6" spans="1:6" ht="12.75">
      <c r="A6" s="386" t="s">
        <v>1</v>
      </c>
      <c r="B6" s="387" t="s">
        <v>14</v>
      </c>
      <c r="C6" s="387" t="s">
        <v>15</v>
      </c>
      <c r="D6" s="387" t="s">
        <v>15</v>
      </c>
      <c r="E6" s="387" t="s">
        <v>15</v>
      </c>
      <c r="F6" s="388" t="s">
        <v>16</v>
      </c>
    </row>
    <row r="7" spans="1:6" ht="13.5" thickBot="1">
      <c r="A7" s="389"/>
      <c r="B7" s="390" t="s">
        <v>17</v>
      </c>
      <c r="C7" s="390" t="s">
        <v>18</v>
      </c>
      <c r="D7" s="390" t="s">
        <v>19</v>
      </c>
      <c r="E7" s="390" t="s">
        <v>20</v>
      </c>
      <c r="F7" s="391" t="s">
        <v>21</v>
      </c>
    </row>
    <row r="8" spans="1:6" ht="12.75">
      <c r="A8" s="349">
        <v>1990</v>
      </c>
      <c r="B8" s="359">
        <v>242438</v>
      </c>
      <c r="C8" s="359">
        <v>45432</v>
      </c>
      <c r="D8" s="359">
        <v>20154</v>
      </c>
      <c r="E8" s="392">
        <v>63638</v>
      </c>
      <c r="F8" s="393">
        <v>74618</v>
      </c>
    </row>
    <row r="9" spans="1:6" ht="12.75">
      <c r="A9" s="345" t="s">
        <v>22</v>
      </c>
      <c r="B9" s="359">
        <v>251280</v>
      </c>
      <c r="C9" s="359">
        <v>54485</v>
      </c>
      <c r="D9" s="359">
        <v>18446</v>
      </c>
      <c r="E9" s="359">
        <v>70389</v>
      </c>
      <c r="F9" s="360">
        <v>73146</v>
      </c>
    </row>
    <row r="10" spans="1:6" ht="12.75">
      <c r="A10" s="349">
        <v>1992</v>
      </c>
      <c r="B10" s="359">
        <v>262071</v>
      </c>
      <c r="C10" s="359">
        <v>57004</v>
      </c>
      <c r="D10" s="359">
        <v>21009</v>
      </c>
      <c r="E10" s="359">
        <v>64982</v>
      </c>
      <c r="F10" s="360">
        <v>81492</v>
      </c>
    </row>
    <row r="11" spans="1:6" ht="12.75">
      <c r="A11" s="349">
        <v>1993</v>
      </c>
      <c r="B11" s="359">
        <v>233147</v>
      </c>
      <c r="C11" s="359">
        <v>67858</v>
      </c>
      <c r="D11" s="359">
        <v>14905</v>
      </c>
      <c r="E11" s="359">
        <v>49794</v>
      </c>
      <c r="F11" s="360">
        <v>83828</v>
      </c>
    </row>
    <row r="12" spans="1:6" ht="12.75">
      <c r="A12" s="349">
        <v>1994</v>
      </c>
      <c r="B12" s="359">
        <v>258782</v>
      </c>
      <c r="C12" s="359">
        <v>82189</v>
      </c>
      <c r="D12" s="359">
        <v>19437</v>
      </c>
      <c r="E12" s="359">
        <v>41708</v>
      </c>
      <c r="F12" s="360">
        <v>96552</v>
      </c>
    </row>
    <row r="13" spans="1:6" ht="12.75">
      <c r="A13" s="349">
        <v>1995</v>
      </c>
      <c r="B13" s="359">
        <v>226252</v>
      </c>
      <c r="C13" s="359">
        <v>65194</v>
      </c>
      <c r="D13" s="359">
        <v>17448</v>
      </c>
      <c r="E13" s="392">
        <v>42207</v>
      </c>
      <c r="F13" s="393">
        <v>79226</v>
      </c>
    </row>
    <row r="14" spans="1:6" ht="12.75">
      <c r="A14" s="349">
        <v>1996</v>
      </c>
      <c r="B14" s="359">
        <v>244424</v>
      </c>
      <c r="C14" s="359">
        <v>57725</v>
      </c>
      <c r="D14" s="359">
        <v>13064</v>
      </c>
      <c r="E14" s="359">
        <v>50057</v>
      </c>
      <c r="F14" s="360">
        <v>99999</v>
      </c>
    </row>
    <row r="15" spans="1:6" ht="12.75">
      <c r="A15" s="349">
        <v>1997</v>
      </c>
      <c r="B15" s="359">
        <v>259021</v>
      </c>
      <c r="C15" s="359">
        <v>60256</v>
      </c>
      <c r="D15" s="359">
        <v>12393</v>
      </c>
      <c r="E15" s="359">
        <v>67849</v>
      </c>
      <c r="F15" s="360">
        <v>95656</v>
      </c>
    </row>
    <row r="16" spans="1:6" ht="12.75">
      <c r="A16" s="349">
        <v>1998</v>
      </c>
      <c r="B16" s="359">
        <v>263161.381569</v>
      </c>
      <c r="C16" s="359">
        <v>65314.125192</v>
      </c>
      <c r="D16" s="359">
        <v>9925.80913</v>
      </c>
      <c r="E16" s="359">
        <v>70806.962809</v>
      </c>
      <c r="F16" s="360">
        <v>96174.857823</v>
      </c>
    </row>
    <row r="17" spans="1:6" ht="12.75">
      <c r="A17" s="349">
        <v>1999</v>
      </c>
      <c r="B17" s="359">
        <v>306765</v>
      </c>
      <c r="C17" s="359">
        <v>88900</v>
      </c>
      <c r="D17" s="359">
        <v>12397</v>
      </c>
      <c r="E17" s="359">
        <v>87538.5</v>
      </c>
      <c r="F17" s="360">
        <v>91123.5</v>
      </c>
    </row>
    <row r="18" spans="1:6" ht="12.75">
      <c r="A18" s="349">
        <v>2000</v>
      </c>
      <c r="B18" s="359">
        <v>291804.107</v>
      </c>
      <c r="C18" s="359">
        <v>72344.229</v>
      </c>
      <c r="D18" s="359">
        <v>11391.655</v>
      </c>
      <c r="E18" s="359">
        <v>82203.374</v>
      </c>
      <c r="F18" s="360">
        <v>98882.266</v>
      </c>
    </row>
    <row r="19" spans="1:6" ht="12.75">
      <c r="A19" s="349" t="s">
        <v>94</v>
      </c>
      <c r="B19" s="359">
        <v>269084.352</v>
      </c>
      <c r="C19" s="359">
        <v>57228.137</v>
      </c>
      <c r="D19" s="359">
        <v>9519.514</v>
      </c>
      <c r="E19" s="359">
        <v>70057.729</v>
      </c>
      <c r="F19" s="360">
        <v>111796.436</v>
      </c>
    </row>
    <row r="20" spans="1:6" ht="12.75">
      <c r="A20" s="349" t="s">
        <v>223</v>
      </c>
      <c r="B20" s="359">
        <v>292144.449</v>
      </c>
      <c r="C20" s="359">
        <v>85883.352</v>
      </c>
      <c r="D20" s="359">
        <v>10888.404</v>
      </c>
      <c r="E20" s="359">
        <v>66863.55</v>
      </c>
      <c r="F20" s="360">
        <v>105241.182</v>
      </c>
    </row>
    <row r="21" spans="1:6" ht="12.75">
      <c r="A21" s="351" t="s">
        <v>236</v>
      </c>
      <c r="B21" s="359">
        <v>310640</v>
      </c>
      <c r="C21" s="359">
        <v>83307</v>
      </c>
      <c r="D21" s="359">
        <v>14681</v>
      </c>
      <c r="E21" s="359">
        <v>71336</v>
      </c>
      <c r="F21" s="360">
        <v>107138</v>
      </c>
    </row>
    <row r="22" spans="1:6" ht="12.75">
      <c r="A22" s="351" t="s">
        <v>289</v>
      </c>
      <c r="B22" s="359">
        <v>294205</v>
      </c>
      <c r="C22" s="359">
        <v>153668</v>
      </c>
      <c r="D22" s="359">
        <v>10381</v>
      </c>
      <c r="E22" s="359">
        <v>59238</v>
      </c>
      <c r="F22" s="360">
        <v>106100</v>
      </c>
    </row>
    <row r="23" spans="1:6" ht="13.5" thickBot="1">
      <c r="A23" s="352" t="s">
        <v>298</v>
      </c>
      <c r="B23" s="361">
        <v>325948</v>
      </c>
      <c r="C23" s="361">
        <v>153385</v>
      </c>
      <c r="D23" s="361">
        <v>13703</v>
      </c>
      <c r="E23" s="361">
        <v>58964</v>
      </c>
      <c r="F23" s="362">
        <v>129306</v>
      </c>
    </row>
    <row r="24" spans="1:14" s="43" customFormat="1" ht="12.75">
      <c r="A24" s="394" t="s">
        <v>280</v>
      </c>
      <c r="C24" s="395"/>
      <c r="D24" s="395"/>
      <c r="E24" s="395"/>
      <c r="G24" s="395"/>
      <c r="H24" s="395"/>
      <c r="I24" s="395"/>
      <c r="K24" s="396"/>
      <c r="L24" s="396"/>
      <c r="M24" s="397"/>
      <c r="N24" s="397"/>
    </row>
    <row r="26" spans="3:13" ht="12.75"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</row>
  </sheetData>
  <mergeCells count="3">
    <mergeCell ref="A1:F1"/>
    <mergeCell ref="C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21" transitionEvaluation="1"/>
  <dimension ref="A1:H30"/>
  <sheetViews>
    <sheetView showGridLines="0" zoomScale="75" zoomScaleNormal="75" workbookViewId="0" topLeftCell="A1">
      <selection activeCell="J19" sqref="J19"/>
    </sheetView>
  </sheetViews>
  <sheetFormatPr defaultColWidth="12.57421875" defaultRowHeight="12.75"/>
  <cols>
    <col min="1" max="1" width="26.7109375" style="500" customWidth="1"/>
    <col min="2" max="2" width="12.7109375" style="500" customWidth="1"/>
    <col min="3" max="3" width="23.7109375" style="500" customWidth="1"/>
    <col min="4" max="4" width="12.7109375" style="500" customWidth="1"/>
    <col min="5" max="5" width="27.140625" style="500" customWidth="1"/>
    <col min="6" max="7" width="12.7109375" style="500" customWidth="1"/>
    <col min="8" max="8" width="26.7109375" style="500" customWidth="1"/>
    <col min="9" max="9" width="2.28125" style="500" customWidth="1"/>
    <col min="10" max="10" width="17.7109375" style="500" customWidth="1"/>
    <col min="11" max="11" width="2.28125" style="500" customWidth="1"/>
    <col min="12" max="12" width="17.7109375" style="500" customWidth="1"/>
    <col min="13" max="13" width="2.28125" style="500" customWidth="1"/>
    <col min="14" max="14" width="17.7109375" style="500" customWidth="1"/>
    <col min="15" max="15" width="2.28125" style="500" customWidth="1"/>
    <col min="16" max="16" width="17.7109375" style="500" customWidth="1"/>
    <col min="17" max="17" width="2.28125" style="500" customWidth="1"/>
    <col min="18" max="18" width="17.7109375" style="500" customWidth="1"/>
    <col min="19" max="19" width="2.28125" style="500" customWidth="1"/>
    <col min="20" max="20" width="17.7109375" style="500" customWidth="1"/>
    <col min="21" max="21" width="2.28125" style="500" customWidth="1"/>
    <col min="22" max="22" width="17.7109375" style="500" customWidth="1"/>
    <col min="23" max="23" width="2.28125" style="500" customWidth="1"/>
    <col min="24" max="24" width="17.7109375" style="500" customWidth="1"/>
    <col min="25" max="16384" width="12.57421875" style="500" customWidth="1"/>
  </cols>
  <sheetData>
    <row r="1" spans="1:7" s="496" customFormat="1" ht="18">
      <c r="A1" s="640" t="s">
        <v>0</v>
      </c>
      <c r="B1" s="640"/>
      <c r="C1" s="640"/>
      <c r="D1" s="640"/>
      <c r="E1" s="640"/>
      <c r="F1" s="640"/>
      <c r="G1" s="640"/>
    </row>
    <row r="3" spans="1:7" s="497" customFormat="1" ht="15">
      <c r="A3" s="719" t="s">
        <v>343</v>
      </c>
      <c r="B3" s="719"/>
      <c r="C3" s="719"/>
      <c r="D3" s="719"/>
      <c r="E3" s="719"/>
      <c r="F3" s="719"/>
      <c r="G3" s="719"/>
    </row>
    <row r="4" spans="1:7" s="497" customFormat="1" ht="15">
      <c r="A4" s="719" t="s">
        <v>281</v>
      </c>
      <c r="B4" s="719"/>
      <c r="C4" s="719"/>
      <c r="D4" s="719"/>
      <c r="E4" s="719"/>
      <c r="F4" s="719"/>
      <c r="G4" s="719"/>
    </row>
    <row r="5" ht="13.5" thickBot="1"/>
    <row r="6" spans="1:7" ht="12.75">
      <c r="A6" s="501"/>
      <c r="B6" s="716" t="s">
        <v>47</v>
      </c>
      <c r="C6" s="717"/>
      <c r="D6" s="717"/>
      <c r="E6" s="717"/>
      <c r="F6" s="718"/>
      <c r="G6" s="523" t="s">
        <v>48</v>
      </c>
    </row>
    <row r="7" spans="1:7" ht="12.75">
      <c r="A7" s="505"/>
      <c r="B7" s="720"/>
      <c r="C7" s="721"/>
      <c r="D7" s="722"/>
      <c r="E7" s="504"/>
      <c r="F7" s="723" t="s">
        <v>10</v>
      </c>
      <c r="G7" s="507" t="s">
        <v>49</v>
      </c>
    </row>
    <row r="8" spans="1:8" ht="12.75">
      <c r="A8" s="505"/>
      <c r="B8" s="728" t="s">
        <v>50</v>
      </c>
      <c r="C8" s="715"/>
      <c r="D8" s="729"/>
      <c r="E8" s="507" t="s">
        <v>51</v>
      </c>
      <c r="F8" s="724"/>
      <c r="G8" s="507" t="s">
        <v>52</v>
      </c>
      <c r="H8" s="499"/>
    </row>
    <row r="9" spans="1:8" ht="12.75">
      <c r="A9" s="502" t="s">
        <v>1</v>
      </c>
      <c r="B9" s="725"/>
      <c r="C9" s="726"/>
      <c r="D9" s="727"/>
      <c r="E9" s="524"/>
      <c r="F9" s="724"/>
      <c r="G9" s="507" t="s">
        <v>251</v>
      </c>
      <c r="H9" s="499"/>
    </row>
    <row r="10" spans="1:8" ht="12.75">
      <c r="A10" s="505"/>
      <c r="B10" s="503"/>
      <c r="C10" s="504" t="s">
        <v>294</v>
      </c>
      <c r="D10" s="503"/>
      <c r="E10" s="504" t="s">
        <v>294</v>
      </c>
      <c r="F10" s="724"/>
      <c r="G10" s="507" t="s">
        <v>252</v>
      </c>
      <c r="H10" s="499"/>
    </row>
    <row r="11" spans="1:8" ht="12.75">
      <c r="A11" s="505"/>
      <c r="B11" s="506" t="s">
        <v>45</v>
      </c>
      <c r="C11" s="507" t="s">
        <v>295</v>
      </c>
      <c r="D11" s="506" t="s">
        <v>10</v>
      </c>
      <c r="E11" s="507" t="s">
        <v>295</v>
      </c>
      <c r="F11" s="724"/>
      <c r="G11" s="507" t="s">
        <v>53</v>
      </c>
      <c r="H11" s="499"/>
    </row>
    <row r="12" spans="1:8" ht="13.5" thickBot="1">
      <c r="A12" s="509"/>
      <c r="B12" s="510"/>
      <c r="C12" s="511" t="s">
        <v>296</v>
      </c>
      <c r="D12" s="510"/>
      <c r="E12" s="511" t="s">
        <v>296</v>
      </c>
      <c r="F12" s="682"/>
      <c r="G12" s="525" t="s">
        <v>213</v>
      </c>
      <c r="H12" s="499"/>
    </row>
    <row r="13" spans="1:8" ht="12.75">
      <c r="A13" s="349">
        <v>1992</v>
      </c>
      <c r="B13" s="512">
        <v>3518</v>
      </c>
      <c r="C13" s="512">
        <v>1031296</v>
      </c>
      <c r="D13" s="512">
        <v>1034814</v>
      </c>
      <c r="E13" s="512" t="s">
        <v>403</v>
      </c>
      <c r="F13" s="512">
        <v>1916439</v>
      </c>
      <c r="G13" s="526">
        <v>171.06</v>
      </c>
      <c r="H13" s="499"/>
    </row>
    <row r="14" spans="1:8" ht="12.75">
      <c r="A14" s="349">
        <v>1993</v>
      </c>
      <c r="B14" s="512">
        <v>4072</v>
      </c>
      <c r="C14" s="512">
        <v>1018604</v>
      </c>
      <c r="D14" s="512">
        <v>1022677</v>
      </c>
      <c r="E14" s="512">
        <v>1046726</v>
      </c>
      <c r="F14" s="512">
        <v>2069403</v>
      </c>
      <c r="G14" s="526">
        <v>148.42</v>
      </c>
      <c r="H14" s="499"/>
    </row>
    <row r="15" spans="1:8" ht="12.75">
      <c r="A15" s="349">
        <v>1994</v>
      </c>
      <c r="B15" s="512">
        <v>5062</v>
      </c>
      <c r="C15" s="512">
        <v>1060243</v>
      </c>
      <c r="D15" s="512">
        <v>1065305</v>
      </c>
      <c r="E15" s="512">
        <v>1128068</v>
      </c>
      <c r="F15" s="512">
        <v>2193373</v>
      </c>
      <c r="G15" s="526">
        <v>158.59</v>
      </c>
      <c r="H15" s="499"/>
    </row>
    <row r="16" spans="1:8" ht="12.75">
      <c r="A16" s="349">
        <v>1995</v>
      </c>
      <c r="B16" s="512">
        <v>4874</v>
      </c>
      <c r="C16" s="512">
        <v>1098712</v>
      </c>
      <c r="D16" s="512">
        <v>1103586</v>
      </c>
      <c r="E16" s="512">
        <v>1155066</v>
      </c>
      <c r="F16" s="512">
        <v>2258652</v>
      </c>
      <c r="G16" s="526">
        <v>180.53</v>
      </c>
      <c r="H16" s="499"/>
    </row>
    <row r="17" spans="1:8" ht="12.75">
      <c r="A17" s="349">
        <v>1996</v>
      </c>
      <c r="B17" s="512">
        <v>4890.9</v>
      </c>
      <c r="C17" s="512">
        <v>1177266</v>
      </c>
      <c r="D17" s="512">
        <v>1182157</v>
      </c>
      <c r="E17" s="512">
        <v>1173993</v>
      </c>
      <c r="F17" s="512">
        <v>2356150</v>
      </c>
      <c r="G17" s="526">
        <v>196.76</v>
      </c>
      <c r="H17" s="499"/>
    </row>
    <row r="18" spans="1:8" ht="12.75">
      <c r="A18" s="349">
        <v>1997</v>
      </c>
      <c r="B18" s="512">
        <v>5860.4</v>
      </c>
      <c r="C18" s="512">
        <v>1444779</v>
      </c>
      <c r="D18" s="512">
        <v>1450639.7</v>
      </c>
      <c r="E18" s="512">
        <v>950496</v>
      </c>
      <c r="F18" s="512">
        <v>2401135.8</v>
      </c>
      <c r="G18" s="526">
        <v>207.38</v>
      </c>
      <c r="H18" s="499"/>
    </row>
    <row r="19" spans="1:8" ht="12.75">
      <c r="A19" s="349">
        <v>1998</v>
      </c>
      <c r="B19" s="512">
        <v>8790.8</v>
      </c>
      <c r="C19" s="512">
        <v>1389473</v>
      </c>
      <c r="D19" s="512">
        <v>1398264</v>
      </c>
      <c r="E19" s="512">
        <v>1346098</v>
      </c>
      <c r="F19" s="512">
        <v>2744362</v>
      </c>
      <c r="G19" s="526">
        <v>147.79</v>
      </c>
      <c r="H19" s="499"/>
    </row>
    <row r="20" spans="1:8" ht="12.75">
      <c r="A20" s="349">
        <v>1999</v>
      </c>
      <c r="B20" s="512">
        <v>8477</v>
      </c>
      <c r="C20" s="512">
        <v>1661252</v>
      </c>
      <c r="D20" s="512">
        <v>1669729</v>
      </c>
      <c r="E20" s="512">
        <v>1222525</v>
      </c>
      <c r="F20" s="512">
        <v>2892254</v>
      </c>
      <c r="G20" s="526">
        <v>135.92</v>
      </c>
      <c r="H20" s="499"/>
    </row>
    <row r="21" spans="1:8" ht="12.75">
      <c r="A21" s="349">
        <v>2000</v>
      </c>
      <c r="B21" s="512">
        <v>7774.6</v>
      </c>
      <c r="C21" s="512">
        <v>1675765.3</v>
      </c>
      <c r="D21" s="512">
        <v>1683539.9</v>
      </c>
      <c r="E21" s="512">
        <v>1228850.2</v>
      </c>
      <c r="F21" s="512">
        <v>2912390.1</v>
      </c>
      <c r="G21" s="526">
        <v>105.41</v>
      </c>
      <c r="H21" s="499"/>
    </row>
    <row r="22" spans="1:8" ht="12.75">
      <c r="A22" s="351" t="s">
        <v>207</v>
      </c>
      <c r="B22" s="512">
        <v>8606.639340642336</v>
      </c>
      <c r="C22" s="512">
        <v>1782287.020755</v>
      </c>
      <c r="D22" s="512">
        <v>1790893.6600956423</v>
      </c>
      <c r="E22" s="512">
        <v>1198251.968</v>
      </c>
      <c r="F22" s="512">
        <v>2989145.6280956427</v>
      </c>
      <c r="G22" s="526">
        <v>130.26</v>
      </c>
      <c r="H22" s="499"/>
    </row>
    <row r="23" spans="1:8" ht="12.75">
      <c r="A23" s="351" t="s">
        <v>223</v>
      </c>
      <c r="B23" s="512">
        <v>9810.375169856114</v>
      </c>
      <c r="C23" s="512">
        <v>1835369.95492058</v>
      </c>
      <c r="D23" s="512">
        <v>1845180.330090436</v>
      </c>
      <c r="E23" s="512">
        <v>1224935.37</v>
      </c>
      <c r="F23" s="512">
        <v>3070115.7000904363</v>
      </c>
      <c r="G23" s="526">
        <v>103.74</v>
      </c>
      <c r="H23" s="499"/>
    </row>
    <row r="24" spans="1:8" ht="12.75">
      <c r="A24" s="351" t="s">
        <v>236</v>
      </c>
      <c r="B24" s="512">
        <v>10646.7</v>
      </c>
      <c r="C24" s="512">
        <v>1886431.5</v>
      </c>
      <c r="D24" s="512">
        <v>1897078.2</v>
      </c>
      <c r="E24" s="512">
        <v>1292429.5</v>
      </c>
      <c r="F24" s="512">
        <v>3178861</v>
      </c>
      <c r="G24" s="526">
        <v>96.8</v>
      </c>
      <c r="H24" s="499"/>
    </row>
    <row r="25" spans="1:8" ht="12.75">
      <c r="A25" s="345">
        <v>2004</v>
      </c>
      <c r="B25" s="512">
        <v>11487.006328421252</v>
      </c>
      <c r="C25" s="512">
        <v>1753556.4192615524</v>
      </c>
      <c r="D25" s="512">
        <v>1765043.4255899736</v>
      </c>
      <c r="E25" s="512">
        <v>1311076.762</v>
      </c>
      <c r="F25" s="512">
        <v>3076120.1875899737</v>
      </c>
      <c r="G25" s="526">
        <v>104.86</v>
      </c>
      <c r="H25" s="499"/>
    </row>
    <row r="26" spans="1:8" ht="13.5" thickBot="1">
      <c r="A26" s="527">
        <v>2005</v>
      </c>
      <c r="B26" s="519">
        <v>10596.248861363725</v>
      </c>
      <c r="C26" s="519">
        <v>1858932.929358637</v>
      </c>
      <c r="D26" s="519">
        <v>1869529.1782200006</v>
      </c>
      <c r="E26" s="519">
        <v>1298510.271</v>
      </c>
      <c r="F26" s="519">
        <v>3168039</v>
      </c>
      <c r="G26" s="528">
        <v>107.98</v>
      </c>
      <c r="H26" s="499"/>
    </row>
    <row r="27" ht="12.75">
      <c r="H27" s="499"/>
    </row>
    <row r="28" ht="12.75">
      <c r="H28" s="499"/>
    </row>
    <row r="29" ht="12.75">
      <c r="H29" s="499"/>
    </row>
    <row r="30" ht="12.75">
      <c r="H30" s="499"/>
    </row>
  </sheetData>
  <mergeCells count="8">
    <mergeCell ref="A1:G1"/>
    <mergeCell ref="B6:F6"/>
    <mergeCell ref="B7:D7"/>
    <mergeCell ref="A4:G4"/>
    <mergeCell ref="A3:G3"/>
    <mergeCell ref="F7:F12"/>
    <mergeCell ref="B9:D9"/>
    <mergeCell ref="B8:D8"/>
  </mergeCells>
  <printOptions horizontalCentered="1"/>
  <pageMargins left="0.75" right="0.75" top="0.5905511811023623" bottom="1" header="0" footer="0"/>
  <pageSetup horizontalDpi="600" verticalDpi="600" orientation="portrait" paperSize="9" scale="67" r:id="rId1"/>
  <ignoredErrors>
    <ignoredError sqref="A22:A24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2311"/>
  <dimension ref="A1:G32"/>
  <sheetViews>
    <sheetView showGridLines="0" zoomScale="75" zoomScaleNormal="75" workbookViewId="0" topLeftCell="A1">
      <selection activeCell="I8" sqref="I8"/>
    </sheetView>
  </sheetViews>
  <sheetFormatPr defaultColWidth="11.421875" defaultRowHeight="12.75"/>
  <cols>
    <col min="1" max="1" width="30.7109375" style="25" customWidth="1"/>
    <col min="2" max="5" width="19.8515625" style="25" customWidth="1"/>
    <col min="6" max="6" width="25.00390625" style="25" customWidth="1"/>
    <col min="7" max="7" width="13.28125" style="24" customWidth="1"/>
    <col min="8" max="8" width="13.28125" style="25" customWidth="1"/>
    <col min="9" max="16384" width="11.421875" style="25" customWidth="1"/>
  </cols>
  <sheetData>
    <row r="1" spans="1:7" s="23" customFormat="1" ht="18">
      <c r="A1" s="656" t="s">
        <v>0</v>
      </c>
      <c r="B1" s="656"/>
      <c r="C1" s="656"/>
      <c r="D1" s="656"/>
      <c r="E1" s="656"/>
      <c r="F1" s="656"/>
      <c r="G1" s="40"/>
    </row>
    <row r="2" spans="1:6" ht="12.75">
      <c r="A2" s="24"/>
      <c r="B2" s="24"/>
      <c r="C2" s="24"/>
      <c r="D2" s="24"/>
      <c r="E2" s="24"/>
      <c r="F2" s="24"/>
    </row>
    <row r="3" spans="1:7" s="26" customFormat="1" ht="15">
      <c r="A3" s="646" t="s">
        <v>391</v>
      </c>
      <c r="B3" s="646"/>
      <c r="C3" s="646"/>
      <c r="D3" s="646"/>
      <c r="E3" s="646"/>
      <c r="F3" s="646"/>
      <c r="G3" s="41"/>
    </row>
    <row r="4" spans="1:7" s="26" customFormat="1" ht="15">
      <c r="A4" s="646"/>
      <c r="B4" s="646"/>
      <c r="C4" s="646"/>
      <c r="D4" s="646"/>
      <c r="E4" s="646"/>
      <c r="F4" s="646"/>
      <c r="G4" s="41"/>
    </row>
    <row r="5" spans="1:6" ht="13.5" thickBot="1">
      <c r="A5" s="24"/>
      <c r="B5" s="24"/>
      <c r="C5" s="24"/>
      <c r="D5" s="24"/>
      <c r="E5" s="24"/>
      <c r="F5" s="24"/>
    </row>
    <row r="6" spans="1:6" ht="12.75">
      <c r="A6" s="206"/>
      <c r="B6" s="731" t="s">
        <v>121</v>
      </c>
      <c r="C6" s="732"/>
      <c r="D6" s="733"/>
      <c r="E6" s="645" t="s">
        <v>122</v>
      </c>
      <c r="F6" s="645"/>
    </row>
    <row r="7" spans="1:6" ht="12.75">
      <c r="A7" s="64" t="s">
        <v>142</v>
      </c>
      <c r="B7" s="710" t="s">
        <v>45</v>
      </c>
      <c r="C7" s="100" t="s">
        <v>115</v>
      </c>
      <c r="D7" s="710" t="s">
        <v>10</v>
      </c>
      <c r="E7" s="710" t="s">
        <v>45</v>
      </c>
      <c r="F7" s="82" t="s">
        <v>115</v>
      </c>
    </row>
    <row r="8" spans="1:6" ht="13.5" thickBot="1">
      <c r="A8" s="37"/>
      <c r="B8" s="730"/>
      <c r="C8" s="102" t="s">
        <v>200</v>
      </c>
      <c r="D8" s="730"/>
      <c r="E8" s="730"/>
      <c r="F8" s="83" t="s">
        <v>200</v>
      </c>
    </row>
    <row r="9" spans="1:6" ht="12.75">
      <c r="A9" s="49" t="s">
        <v>124</v>
      </c>
      <c r="B9" s="51">
        <v>4241</v>
      </c>
      <c r="C9" s="51">
        <v>1255579</v>
      </c>
      <c r="D9" s="51">
        <v>1259820</v>
      </c>
      <c r="E9" s="52">
        <v>6.942230605989153</v>
      </c>
      <c r="F9" s="53">
        <v>82.30315655167854</v>
      </c>
    </row>
    <row r="10" spans="1:6" ht="12.75">
      <c r="A10" s="43" t="s">
        <v>268</v>
      </c>
      <c r="B10" s="55">
        <v>31</v>
      </c>
      <c r="C10" s="55">
        <v>253210</v>
      </c>
      <c r="D10" s="54">
        <v>253241</v>
      </c>
      <c r="E10" s="56">
        <v>6.483870967741935</v>
      </c>
      <c r="F10" s="57">
        <v>80.02806366257256</v>
      </c>
    </row>
    <row r="11" spans="1:6" ht="12.75">
      <c r="A11" s="43" t="s">
        <v>125</v>
      </c>
      <c r="B11" s="55">
        <v>651</v>
      </c>
      <c r="C11" s="55">
        <v>1082</v>
      </c>
      <c r="D11" s="55">
        <v>1733</v>
      </c>
      <c r="E11" s="56">
        <v>4.906298003072196</v>
      </c>
      <c r="F11" s="57">
        <v>114.05730129390018</v>
      </c>
    </row>
    <row r="12" spans="1:6" ht="12.75">
      <c r="A12" s="43" t="s">
        <v>126</v>
      </c>
      <c r="B12" s="55">
        <v>10265</v>
      </c>
      <c r="C12" s="55">
        <v>102342</v>
      </c>
      <c r="D12" s="55">
        <v>112607</v>
      </c>
      <c r="E12" s="56">
        <v>5.226497808085728</v>
      </c>
      <c r="F12" s="57">
        <v>83.4369076234586</v>
      </c>
    </row>
    <row r="13" spans="1:6" ht="12.75">
      <c r="A13" s="43" t="s">
        <v>265</v>
      </c>
      <c r="B13" s="55">
        <v>67572</v>
      </c>
      <c r="C13" s="55">
        <v>368069</v>
      </c>
      <c r="D13" s="55">
        <v>435641</v>
      </c>
      <c r="E13" s="56">
        <v>7.164683596756053</v>
      </c>
      <c r="F13" s="57">
        <v>88.78473058040748</v>
      </c>
    </row>
    <row r="14" spans="1:6" ht="12.75">
      <c r="A14" s="43" t="s">
        <v>127</v>
      </c>
      <c r="B14" s="55">
        <v>17967</v>
      </c>
      <c r="C14" s="55">
        <v>33946</v>
      </c>
      <c r="D14" s="55">
        <v>51913</v>
      </c>
      <c r="E14" s="56">
        <v>5.826960538765515</v>
      </c>
      <c r="F14" s="57">
        <v>86.99378424556649</v>
      </c>
    </row>
    <row r="15" spans="1:6" ht="12.75">
      <c r="A15" s="43" t="s">
        <v>128</v>
      </c>
      <c r="B15" s="55">
        <v>174487</v>
      </c>
      <c r="C15" s="55">
        <v>2804979</v>
      </c>
      <c r="D15" s="55">
        <v>2979466</v>
      </c>
      <c r="E15" s="56">
        <v>7.6877704356198455</v>
      </c>
      <c r="F15" s="57">
        <v>86.92266644420512</v>
      </c>
    </row>
    <row r="16" spans="1:6" ht="12.75">
      <c r="A16" s="43" t="s">
        <v>129</v>
      </c>
      <c r="B16" s="55">
        <v>42484</v>
      </c>
      <c r="C16" s="55">
        <v>14235883</v>
      </c>
      <c r="D16" s="55">
        <v>14278367</v>
      </c>
      <c r="E16" s="56">
        <v>4.672841540344601</v>
      </c>
      <c r="F16" s="57">
        <v>80.59674661557699</v>
      </c>
    </row>
    <row r="17" spans="1:6" ht="12.75">
      <c r="A17" s="43" t="s">
        <v>267</v>
      </c>
      <c r="B17" s="55">
        <v>129629</v>
      </c>
      <c r="C17" s="55">
        <v>53600</v>
      </c>
      <c r="D17" s="55">
        <v>183229</v>
      </c>
      <c r="E17" s="56">
        <v>8.87096251610365</v>
      </c>
      <c r="F17" s="57">
        <v>78.43485074626865</v>
      </c>
    </row>
    <row r="18" spans="1:6" ht="12.75">
      <c r="A18" s="43" t="s">
        <v>130</v>
      </c>
      <c r="B18" s="55">
        <v>1097982</v>
      </c>
      <c r="C18" s="55">
        <v>4320754</v>
      </c>
      <c r="D18" s="55">
        <v>5418736</v>
      </c>
      <c r="E18" s="56">
        <v>5.9981939594638165</v>
      </c>
      <c r="F18" s="57">
        <v>99.4033328442212</v>
      </c>
    </row>
    <row r="19" spans="1:6" ht="12.75">
      <c r="A19" s="43" t="s">
        <v>269</v>
      </c>
      <c r="B19" s="55">
        <v>22373</v>
      </c>
      <c r="C19" s="55">
        <v>868808</v>
      </c>
      <c r="D19" s="55">
        <v>891181</v>
      </c>
      <c r="E19" s="56">
        <v>4.778885263487239</v>
      </c>
      <c r="F19" s="57">
        <v>80.38669763630169</v>
      </c>
    </row>
    <row r="20" spans="1:6" ht="12.75">
      <c r="A20" s="43" t="s">
        <v>131</v>
      </c>
      <c r="B20" s="55">
        <v>85695</v>
      </c>
      <c r="C20" s="55">
        <v>2938580</v>
      </c>
      <c r="D20" s="55">
        <v>3024275</v>
      </c>
      <c r="E20" s="56">
        <v>6.332936577396581</v>
      </c>
      <c r="F20" s="57">
        <v>86.0218496688877</v>
      </c>
    </row>
    <row r="21" spans="1:6" ht="12.75">
      <c r="A21" s="43" t="s">
        <v>132</v>
      </c>
      <c r="B21" s="55">
        <v>22058</v>
      </c>
      <c r="C21" s="55">
        <v>1731842</v>
      </c>
      <c r="D21" s="55">
        <v>1753900</v>
      </c>
      <c r="E21" s="56">
        <v>6.453712938616375</v>
      </c>
      <c r="F21" s="57">
        <v>79.26364067853766</v>
      </c>
    </row>
    <row r="22" spans="1:6" ht="12.75">
      <c r="A22" s="43" t="s">
        <v>266</v>
      </c>
      <c r="B22" s="18">
        <v>2841</v>
      </c>
      <c r="C22" s="55">
        <v>2407682</v>
      </c>
      <c r="D22" s="55">
        <v>2410523</v>
      </c>
      <c r="E22" s="56">
        <v>15.78352692713833</v>
      </c>
      <c r="F22" s="57">
        <v>86.24549089123896</v>
      </c>
    </row>
    <row r="23" spans="1:6" ht="12.75">
      <c r="A23" s="43" t="s">
        <v>133</v>
      </c>
      <c r="B23" s="55">
        <v>30805</v>
      </c>
      <c r="C23" s="55">
        <v>579634</v>
      </c>
      <c r="D23" s="55">
        <v>610439</v>
      </c>
      <c r="E23" s="56">
        <v>7.011881188118811</v>
      </c>
      <c r="F23" s="57">
        <v>117.18718018611744</v>
      </c>
    </row>
    <row r="24" spans="1:6" ht="12.75">
      <c r="A24" s="43" t="s">
        <v>134</v>
      </c>
      <c r="B24" s="55">
        <v>41184</v>
      </c>
      <c r="C24" s="55">
        <v>3266703</v>
      </c>
      <c r="D24" s="55">
        <v>3307887</v>
      </c>
      <c r="E24" s="56">
        <v>9.522314491064492</v>
      </c>
      <c r="F24" s="57">
        <v>81.71202616215798</v>
      </c>
    </row>
    <row r="25" spans="1:6" ht="12.75">
      <c r="A25" s="43" t="s">
        <v>135</v>
      </c>
      <c r="B25" s="55">
        <v>4030</v>
      </c>
      <c r="C25" s="55">
        <v>87275</v>
      </c>
      <c r="D25" s="55">
        <v>91305</v>
      </c>
      <c r="E25" s="56">
        <v>6.693052109181141</v>
      </c>
      <c r="F25" s="57">
        <v>78.84048123746777</v>
      </c>
    </row>
    <row r="26" spans="1:6" ht="12.75">
      <c r="A26" s="43"/>
      <c r="B26" s="55"/>
      <c r="C26" s="55"/>
      <c r="D26" s="55"/>
      <c r="E26" s="77"/>
      <c r="F26" s="66"/>
    </row>
    <row r="27" spans="1:6" ht="12.75">
      <c r="A27" s="196" t="s">
        <v>110</v>
      </c>
      <c r="B27" s="227">
        <v>1754295</v>
      </c>
      <c r="C27" s="227">
        <v>35309968</v>
      </c>
      <c r="D27" s="227">
        <v>37064263</v>
      </c>
      <c r="E27" s="225">
        <v>6.511475550007268</v>
      </c>
      <c r="F27" s="226">
        <v>85.02024139472458</v>
      </c>
    </row>
    <row r="28" spans="1:6" ht="12.75">
      <c r="A28" s="43" t="s">
        <v>136</v>
      </c>
      <c r="B28" s="55">
        <v>9536.143910598998</v>
      </c>
      <c r="C28" s="55">
        <v>760842.7026699436</v>
      </c>
      <c r="D28" s="54">
        <v>770378.8465805425</v>
      </c>
      <c r="E28" s="56">
        <v>6.706833393125198</v>
      </c>
      <c r="F28" s="57">
        <v>82.23930917912202</v>
      </c>
    </row>
    <row r="29" spans="1:6" ht="12.75">
      <c r="A29" s="43"/>
      <c r="B29" s="55"/>
      <c r="C29" s="55"/>
      <c r="D29" s="54"/>
      <c r="E29" s="77"/>
      <c r="F29" s="66"/>
    </row>
    <row r="30" spans="1:6" ht="13.5" thickBot="1">
      <c r="A30" s="60" t="s">
        <v>137</v>
      </c>
      <c r="B30" s="61">
        <v>1763831.143910599</v>
      </c>
      <c r="C30" s="61">
        <v>36070810.70266994</v>
      </c>
      <c r="D30" s="79">
        <v>37834641.84658054</v>
      </c>
      <c r="E30" s="62">
        <v>6.5125317511705525</v>
      </c>
      <c r="F30" s="63">
        <v>84.96158310727155</v>
      </c>
    </row>
    <row r="31" spans="1:6" ht="12.75">
      <c r="A31" s="43"/>
      <c r="B31" s="43"/>
      <c r="C31" s="43"/>
      <c r="D31" s="43"/>
      <c r="E31" s="43"/>
      <c r="F31" s="43"/>
    </row>
    <row r="32" spans="1:6" ht="12.75">
      <c r="A32" s="43"/>
      <c r="B32" s="43"/>
      <c r="C32" s="43"/>
      <c r="D32" s="88"/>
      <c r="E32" s="88"/>
      <c r="F32" s="43"/>
    </row>
  </sheetData>
  <mergeCells count="8">
    <mergeCell ref="B7:B8"/>
    <mergeCell ref="D7:D8"/>
    <mergeCell ref="E7:E8"/>
    <mergeCell ref="A1:F1"/>
    <mergeCell ref="A3:F3"/>
    <mergeCell ref="A4:F4"/>
    <mergeCell ref="B6:D6"/>
    <mergeCell ref="E6:F6"/>
  </mergeCells>
  <printOptions horizontalCentered="1"/>
  <pageMargins left="0.75" right="0.75" top="0.590551181102362" bottom="0.9842519690000001" header="0" footer="0"/>
  <pageSetup horizontalDpi="600" verticalDpi="600" orientation="portrait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2312"/>
  <dimension ref="A1:I32"/>
  <sheetViews>
    <sheetView showGridLines="0" tabSelected="1" zoomScale="75" zoomScaleNormal="75" workbookViewId="0" topLeftCell="A1">
      <selection activeCell="H5" sqref="H5"/>
    </sheetView>
  </sheetViews>
  <sheetFormatPr defaultColWidth="11.421875" defaultRowHeight="12.75"/>
  <cols>
    <col min="1" max="1" width="30.7109375" style="104" customWidth="1"/>
    <col min="2" max="5" width="19.8515625" style="104" customWidth="1"/>
    <col min="6" max="6" width="26.421875" style="104" customWidth="1"/>
    <col min="7" max="7" width="13.28125" style="43" customWidth="1"/>
    <col min="8" max="8" width="13.28125" style="104" customWidth="1"/>
    <col min="9" max="16384" width="11.421875" style="104" customWidth="1"/>
  </cols>
  <sheetData>
    <row r="1" spans="1:7" s="365" customFormat="1" ht="18">
      <c r="A1" s="676" t="s">
        <v>0</v>
      </c>
      <c r="B1" s="676"/>
      <c r="C1" s="676"/>
      <c r="D1" s="676"/>
      <c r="E1" s="676"/>
      <c r="F1" s="676"/>
      <c r="G1" s="421"/>
    </row>
    <row r="2" spans="1:6" ht="12.75">
      <c r="A2" s="43"/>
      <c r="B2" s="43"/>
      <c r="C2" s="43"/>
      <c r="D2" s="43"/>
      <c r="E2" s="43"/>
      <c r="F2" s="43"/>
    </row>
    <row r="3" spans="1:7" s="97" customFormat="1" ht="15">
      <c r="A3" s="646" t="s">
        <v>392</v>
      </c>
      <c r="B3" s="646"/>
      <c r="C3" s="646"/>
      <c r="D3" s="646"/>
      <c r="E3" s="646"/>
      <c r="F3" s="646"/>
      <c r="G3" s="42"/>
    </row>
    <row r="4" spans="1:9" s="97" customFormat="1" ht="15">
      <c r="A4" s="646"/>
      <c r="B4" s="646"/>
      <c r="C4" s="646"/>
      <c r="D4" s="646"/>
      <c r="E4" s="646"/>
      <c r="F4" s="646"/>
      <c r="G4" s="42"/>
      <c r="H4" s="42"/>
      <c r="I4" s="42"/>
    </row>
    <row r="5" spans="1:9" ht="13.5" thickBot="1">
      <c r="A5" s="43"/>
      <c r="B5" s="43"/>
      <c r="C5" s="43"/>
      <c r="D5" s="43"/>
      <c r="E5" s="43"/>
      <c r="F5" s="43"/>
      <c r="H5" s="43"/>
      <c r="I5" s="43"/>
    </row>
    <row r="6" spans="1:9" ht="12.75">
      <c r="A6" s="206"/>
      <c r="B6" s="731" t="s">
        <v>121</v>
      </c>
      <c r="C6" s="732"/>
      <c r="D6" s="733"/>
      <c r="E6" s="645" t="s">
        <v>122</v>
      </c>
      <c r="F6" s="645"/>
      <c r="H6" s="43"/>
      <c r="I6" s="43"/>
    </row>
    <row r="7" spans="1:9" ht="12.75">
      <c r="A7" s="64" t="s">
        <v>142</v>
      </c>
      <c r="B7" s="710" t="s">
        <v>45</v>
      </c>
      <c r="C7" s="100" t="s">
        <v>115</v>
      </c>
      <c r="D7" s="710" t="s">
        <v>10</v>
      </c>
      <c r="E7" s="710" t="s">
        <v>45</v>
      </c>
      <c r="F7" s="82" t="s">
        <v>115</v>
      </c>
      <c r="H7" s="43"/>
      <c r="I7" s="43"/>
    </row>
    <row r="8" spans="1:9" ht="13.5" thickBot="1">
      <c r="A8" s="64"/>
      <c r="B8" s="730"/>
      <c r="C8" s="102" t="s">
        <v>200</v>
      </c>
      <c r="D8" s="730"/>
      <c r="E8" s="730"/>
      <c r="F8" s="83" t="s">
        <v>200</v>
      </c>
      <c r="H8" s="43"/>
      <c r="I8" s="43"/>
    </row>
    <row r="9" spans="1:9" ht="12.75">
      <c r="A9" s="49" t="s">
        <v>124</v>
      </c>
      <c r="B9" s="51">
        <v>3006</v>
      </c>
      <c r="C9" s="51">
        <v>1222859</v>
      </c>
      <c r="D9" s="51">
        <v>1225865</v>
      </c>
      <c r="E9" s="52">
        <v>7.788090485695276</v>
      </c>
      <c r="F9" s="53">
        <v>83.0876650537797</v>
      </c>
      <c r="H9" s="43"/>
      <c r="I9" s="43"/>
    </row>
    <row r="10" spans="1:9" ht="12.75">
      <c r="A10" s="43" t="s">
        <v>268</v>
      </c>
      <c r="B10" s="55">
        <v>87</v>
      </c>
      <c r="C10" s="55">
        <v>252395</v>
      </c>
      <c r="D10" s="54">
        <v>252482</v>
      </c>
      <c r="E10" s="56">
        <v>7.091954022988506</v>
      </c>
      <c r="F10" s="57">
        <v>79.03991362744904</v>
      </c>
      <c r="H10" s="43"/>
      <c r="I10" s="43"/>
    </row>
    <row r="11" spans="1:9" ht="12.75">
      <c r="A11" s="43" t="s">
        <v>125</v>
      </c>
      <c r="B11" s="55">
        <v>834</v>
      </c>
      <c r="C11" s="55">
        <v>1191</v>
      </c>
      <c r="D11" s="55">
        <v>2025</v>
      </c>
      <c r="E11" s="56">
        <v>4.752997601918465</v>
      </c>
      <c r="F11" s="57">
        <v>106.94458438287154</v>
      </c>
      <c r="H11" s="43"/>
      <c r="I11" s="43"/>
    </row>
    <row r="12" spans="1:9" ht="12.75">
      <c r="A12" s="43" t="s">
        <v>126</v>
      </c>
      <c r="B12" s="55">
        <v>3824</v>
      </c>
      <c r="C12" s="55">
        <v>39479</v>
      </c>
      <c r="D12" s="55">
        <v>43303</v>
      </c>
      <c r="E12" s="56">
        <v>5.146443514644352</v>
      </c>
      <c r="F12" s="57">
        <v>90.22999569391322</v>
      </c>
      <c r="H12" s="43"/>
      <c r="I12" s="43"/>
    </row>
    <row r="13" spans="1:9" ht="12.75">
      <c r="A13" s="43" t="s">
        <v>265</v>
      </c>
      <c r="B13" s="55">
        <v>64180</v>
      </c>
      <c r="C13" s="55">
        <v>449809</v>
      </c>
      <c r="D13" s="55">
        <v>513989</v>
      </c>
      <c r="E13" s="56">
        <v>7.065004674353381</v>
      </c>
      <c r="F13" s="57">
        <v>89.3947564410672</v>
      </c>
      <c r="H13" s="43"/>
      <c r="I13" s="43"/>
    </row>
    <row r="14" spans="1:9" ht="12.75">
      <c r="A14" s="43" t="s">
        <v>127</v>
      </c>
      <c r="B14" s="55">
        <v>15275</v>
      </c>
      <c r="C14" s="55">
        <v>32907</v>
      </c>
      <c r="D14" s="55">
        <v>48182</v>
      </c>
      <c r="E14" s="56">
        <v>5.801963993453355</v>
      </c>
      <c r="F14" s="57">
        <v>84.586835627678</v>
      </c>
      <c r="H14" s="43"/>
      <c r="I14" s="43"/>
    </row>
    <row r="15" spans="1:6" ht="12.75">
      <c r="A15" s="43" t="s">
        <v>128</v>
      </c>
      <c r="B15" s="55">
        <v>86900</v>
      </c>
      <c r="C15" s="55">
        <v>2582578</v>
      </c>
      <c r="D15" s="55">
        <v>2669478</v>
      </c>
      <c r="E15" s="56">
        <v>9.696168009205985</v>
      </c>
      <c r="F15" s="57">
        <v>82.97714841526566</v>
      </c>
    </row>
    <row r="16" spans="1:6" ht="12.75">
      <c r="A16" s="43" t="s">
        <v>129</v>
      </c>
      <c r="B16" s="55">
        <v>43826</v>
      </c>
      <c r="C16" s="55">
        <v>15245222</v>
      </c>
      <c r="D16" s="55">
        <v>15289048</v>
      </c>
      <c r="E16" s="56">
        <v>6.337653447725093</v>
      </c>
      <c r="F16" s="57">
        <v>80.32998397793092</v>
      </c>
    </row>
    <row r="17" spans="1:6" ht="12.75">
      <c r="A17" s="43" t="s">
        <v>267</v>
      </c>
      <c r="B17" s="55">
        <v>152556</v>
      </c>
      <c r="C17" s="55">
        <v>52606</v>
      </c>
      <c r="D17" s="55">
        <v>205162</v>
      </c>
      <c r="E17" s="56">
        <v>8.750301528618998</v>
      </c>
      <c r="F17" s="57">
        <v>83.22896627761092</v>
      </c>
    </row>
    <row r="18" spans="1:6" ht="12.75">
      <c r="A18" s="43" t="s">
        <v>130</v>
      </c>
      <c r="B18" s="55">
        <v>1022679</v>
      </c>
      <c r="C18" s="55">
        <v>4874411</v>
      </c>
      <c r="D18" s="55">
        <v>5897090</v>
      </c>
      <c r="E18" s="56">
        <v>6.060175284717883</v>
      </c>
      <c r="F18" s="57">
        <v>100.2762202448665</v>
      </c>
    </row>
    <row r="19" spans="1:6" ht="12.75">
      <c r="A19" s="43" t="s">
        <v>269</v>
      </c>
      <c r="B19" s="55">
        <v>21771</v>
      </c>
      <c r="C19" s="55">
        <v>927148</v>
      </c>
      <c r="D19" s="55">
        <v>948919</v>
      </c>
      <c r="E19" s="56">
        <v>4.986220201185063</v>
      </c>
      <c r="F19" s="57">
        <v>79.2099707921497</v>
      </c>
    </row>
    <row r="20" spans="1:6" ht="12.75">
      <c r="A20" s="43" t="s">
        <v>131</v>
      </c>
      <c r="B20" s="55">
        <v>78717</v>
      </c>
      <c r="C20" s="55">
        <v>3289551</v>
      </c>
      <c r="D20" s="55">
        <v>3368268</v>
      </c>
      <c r="E20" s="56">
        <v>6.898954482513307</v>
      </c>
      <c r="F20" s="57">
        <v>86.20658868033966</v>
      </c>
    </row>
    <row r="21" spans="1:6" ht="12.75">
      <c r="A21" s="43" t="s">
        <v>132</v>
      </c>
      <c r="B21" s="55">
        <v>15118</v>
      </c>
      <c r="C21" s="55">
        <v>1258176</v>
      </c>
      <c r="D21" s="55">
        <v>1273294</v>
      </c>
      <c r="E21" s="56">
        <v>6.1449265775896285</v>
      </c>
      <c r="F21" s="57">
        <v>78.90588757057834</v>
      </c>
    </row>
    <row r="22" spans="1:6" ht="12.75">
      <c r="A22" s="43" t="s">
        <v>266</v>
      </c>
      <c r="B22" s="529">
        <v>0</v>
      </c>
      <c r="C22" s="55">
        <v>2487954</v>
      </c>
      <c r="D22" s="55">
        <v>2487954</v>
      </c>
      <c r="E22" s="56">
        <v>0</v>
      </c>
      <c r="F22" s="57">
        <v>88.0110765713514</v>
      </c>
    </row>
    <row r="23" spans="1:6" ht="12.75">
      <c r="A23" s="43" t="s">
        <v>133</v>
      </c>
      <c r="B23" s="55">
        <v>24006</v>
      </c>
      <c r="C23" s="55">
        <v>601056</v>
      </c>
      <c r="D23" s="55">
        <v>625062</v>
      </c>
      <c r="E23" s="56">
        <v>7.2460634841289675</v>
      </c>
      <c r="F23" s="57">
        <v>116.34084511260183</v>
      </c>
    </row>
    <row r="24" spans="1:6" ht="12.75">
      <c r="A24" s="43" t="s">
        <v>134</v>
      </c>
      <c r="B24" s="55">
        <v>34720</v>
      </c>
      <c r="C24" s="55">
        <v>3350835</v>
      </c>
      <c r="D24" s="55">
        <v>3385555</v>
      </c>
      <c r="E24" s="56">
        <v>10.772609447004609</v>
      </c>
      <c r="F24" s="57">
        <v>81.84009179801453</v>
      </c>
    </row>
    <row r="25" spans="1:6" ht="12.75">
      <c r="A25" s="43" t="s">
        <v>135</v>
      </c>
      <c r="B25" s="55">
        <v>4809</v>
      </c>
      <c r="C25" s="55">
        <v>81533</v>
      </c>
      <c r="D25" s="55">
        <v>86342</v>
      </c>
      <c r="E25" s="56">
        <v>6.055728841755043</v>
      </c>
      <c r="F25" s="57">
        <v>77.71699802533944</v>
      </c>
    </row>
    <row r="26" spans="1:6" ht="12.75">
      <c r="A26" s="43"/>
      <c r="B26" s="55"/>
      <c r="C26" s="55"/>
      <c r="D26" s="55"/>
      <c r="E26" s="77"/>
      <c r="F26" s="66"/>
    </row>
    <row r="27" spans="1:6" ht="12.75">
      <c r="A27" s="196" t="s">
        <v>110</v>
      </c>
      <c r="B27" s="227">
        <v>1572308</v>
      </c>
      <c r="C27" s="227">
        <v>36749710</v>
      </c>
      <c r="D27" s="227">
        <v>38322018</v>
      </c>
      <c r="E27" s="225">
        <v>6.718925299623229</v>
      </c>
      <c r="F27" s="226">
        <v>85.06484818519657</v>
      </c>
    </row>
    <row r="28" spans="1:6" ht="12.75">
      <c r="A28" s="43" t="s">
        <v>136</v>
      </c>
      <c r="B28" s="55">
        <v>4743.695653309518</v>
      </c>
      <c r="C28" s="55">
        <v>378476.48434669763</v>
      </c>
      <c r="D28" s="54">
        <v>383220.18000000715</v>
      </c>
      <c r="E28" s="56">
        <v>6.751879484802199</v>
      </c>
      <c r="F28" s="57">
        <v>82.79166514856257</v>
      </c>
    </row>
    <row r="29" spans="1:6" ht="12.75">
      <c r="A29" s="43"/>
      <c r="B29" s="55"/>
      <c r="C29" s="55"/>
      <c r="D29" s="54"/>
      <c r="E29" s="77"/>
      <c r="F29" s="66"/>
    </row>
    <row r="30" spans="1:6" ht="13.5" thickBot="1">
      <c r="A30" s="60" t="s">
        <v>137</v>
      </c>
      <c r="B30" s="61">
        <v>1577051.6956533096</v>
      </c>
      <c r="C30" s="61">
        <v>37128186.484346695</v>
      </c>
      <c r="D30" s="79">
        <v>38705238.18000001</v>
      </c>
      <c r="E30" s="62">
        <v>6.719024424227338</v>
      </c>
      <c r="F30" s="63">
        <v>85.04167586234841</v>
      </c>
    </row>
    <row r="31" spans="1:6" ht="12.75">
      <c r="A31" s="43"/>
      <c r="B31" s="43"/>
      <c r="C31" s="43"/>
      <c r="D31" s="43"/>
      <c r="E31" s="43"/>
      <c r="F31" s="43"/>
    </row>
    <row r="32" spans="1:6" ht="12.75">
      <c r="A32" s="43"/>
      <c r="B32" s="43"/>
      <c r="C32" s="43"/>
      <c r="D32" s="88"/>
      <c r="E32" s="88"/>
      <c r="F32" s="43"/>
    </row>
  </sheetData>
  <mergeCells count="8">
    <mergeCell ref="B7:B8"/>
    <mergeCell ref="D7:D8"/>
    <mergeCell ref="E7:E8"/>
    <mergeCell ref="A1:F1"/>
    <mergeCell ref="A3:F3"/>
    <mergeCell ref="A4:F4"/>
    <mergeCell ref="B6:D6"/>
    <mergeCell ref="E6:F6"/>
  </mergeCells>
  <printOptions horizontalCentered="1"/>
  <pageMargins left="0.75" right="0.75" top="0.590551181102362" bottom="0.9842519690000001" header="0" footer="0"/>
  <pageSetup horizontalDpi="600" verticalDpi="600" orientation="portrait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232"/>
  <dimension ref="A1:G33"/>
  <sheetViews>
    <sheetView showGridLines="0" zoomScale="75" zoomScaleNormal="75" workbookViewId="0" topLeftCell="A1">
      <selection activeCell="H5" sqref="H5"/>
    </sheetView>
  </sheetViews>
  <sheetFormatPr defaultColWidth="11.421875" defaultRowHeight="12.75"/>
  <cols>
    <col min="1" max="1" width="30.7109375" style="104" customWidth="1"/>
    <col min="2" max="2" width="17.8515625" style="104" customWidth="1"/>
    <col min="3" max="3" width="18.8515625" style="104" customWidth="1"/>
    <col min="4" max="4" width="17.8515625" style="104" customWidth="1"/>
    <col min="5" max="5" width="17.421875" style="104" customWidth="1"/>
    <col min="6" max="6" width="15.28125" style="104" customWidth="1"/>
    <col min="7" max="7" width="13.28125" style="43" customWidth="1"/>
    <col min="8" max="8" width="13.28125" style="104" customWidth="1"/>
    <col min="9" max="16384" width="11.421875" style="104" customWidth="1"/>
  </cols>
  <sheetData>
    <row r="1" spans="1:7" s="365" customFormat="1" ht="18">
      <c r="A1" s="676" t="s">
        <v>0</v>
      </c>
      <c r="B1" s="676"/>
      <c r="C1" s="676"/>
      <c r="D1" s="676"/>
      <c r="E1" s="676"/>
      <c r="F1" s="676"/>
      <c r="G1" s="421"/>
    </row>
    <row r="2" spans="1:6" ht="12.75">
      <c r="A2" s="43"/>
      <c r="B2" s="43"/>
      <c r="C2" s="43"/>
      <c r="D2" s="43"/>
      <c r="E2" s="43"/>
      <c r="F2" s="43"/>
    </row>
    <row r="3" spans="1:6" ht="15">
      <c r="A3" s="646" t="s">
        <v>393</v>
      </c>
      <c r="B3" s="646"/>
      <c r="C3" s="646"/>
      <c r="D3" s="646"/>
      <c r="E3" s="646"/>
      <c r="F3" s="646"/>
    </row>
    <row r="4" spans="1:6" ht="15">
      <c r="A4" s="646" t="s">
        <v>291</v>
      </c>
      <c r="B4" s="646"/>
      <c r="C4" s="646"/>
      <c r="D4" s="646"/>
      <c r="E4" s="646"/>
      <c r="F4" s="646"/>
    </row>
    <row r="5" spans="1:6" ht="13.5" thickBot="1">
      <c r="A5" s="43"/>
      <c r="B5" s="43"/>
      <c r="C5" s="43"/>
      <c r="D5" s="43"/>
      <c r="E5" s="43"/>
      <c r="F5" s="43"/>
    </row>
    <row r="6" spans="1:6" ht="12.75">
      <c r="A6" s="208"/>
      <c r="B6" s="215"/>
      <c r="C6" s="644" t="s">
        <v>105</v>
      </c>
      <c r="D6" s="645"/>
      <c r="E6" s="667"/>
      <c r="F6" s="216"/>
    </row>
    <row r="7" spans="1:6" ht="12.75">
      <c r="A7" s="70" t="s">
        <v>142</v>
      </c>
      <c r="B7" s="84" t="s">
        <v>45</v>
      </c>
      <c r="C7" s="47" t="s">
        <v>201</v>
      </c>
      <c r="D7" s="47" t="s">
        <v>201</v>
      </c>
      <c r="E7" s="710" t="s">
        <v>10</v>
      </c>
      <c r="F7" s="85" t="s">
        <v>202</v>
      </c>
    </row>
    <row r="8" spans="1:6" ht="13.5" thickBot="1">
      <c r="A8" s="70"/>
      <c r="B8" s="316"/>
      <c r="C8" s="95" t="s">
        <v>203</v>
      </c>
      <c r="D8" s="95" t="s">
        <v>204</v>
      </c>
      <c r="E8" s="711"/>
      <c r="F8" s="315"/>
    </row>
    <row r="9" spans="1:6" ht="12.75">
      <c r="A9" s="49" t="s">
        <v>124</v>
      </c>
      <c r="B9" s="488">
        <v>29.442</v>
      </c>
      <c r="C9" s="92">
        <v>76043.39499999999</v>
      </c>
      <c r="D9" s="92">
        <v>27294.72</v>
      </c>
      <c r="E9" s="92">
        <v>103338.11499999999</v>
      </c>
      <c r="F9" s="108">
        <v>103367.55699999999</v>
      </c>
    </row>
    <row r="10" spans="1:6" ht="12.75">
      <c r="A10" s="43" t="s">
        <v>268</v>
      </c>
      <c r="B10" s="90">
        <v>0.201</v>
      </c>
      <c r="C10" s="92">
        <v>10677.49</v>
      </c>
      <c r="D10" s="92">
        <v>9586.416</v>
      </c>
      <c r="E10" s="92">
        <v>20263.906</v>
      </c>
      <c r="F10" s="108">
        <v>20264.107</v>
      </c>
    </row>
    <row r="11" spans="1:6" ht="12.75">
      <c r="A11" s="43" t="s">
        <v>125</v>
      </c>
      <c r="B11" s="90">
        <v>3.194</v>
      </c>
      <c r="C11" s="92">
        <v>123.41</v>
      </c>
      <c r="D11" s="489" t="s">
        <v>46</v>
      </c>
      <c r="E11" s="92">
        <v>123.41</v>
      </c>
      <c r="F11" s="108">
        <v>126.604</v>
      </c>
    </row>
    <row r="12" spans="1:6" ht="12.75">
      <c r="A12" s="43" t="s">
        <v>126</v>
      </c>
      <c r="B12" s="90">
        <v>53.65</v>
      </c>
      <c r="C12" s="92">
        <v>8539.1</v>
      </c>
      <c r="D12" s="489" t="s">
        <v>46</v>
      </c>
      <c r="E12" s="92">
        <v>8539.1</v>
      </c>
      <c r="F12" s="108">
        <v>8592.75</v>
      </c>
    </row>
    <row r="13" spans="1:6" ht="12.75">
      <c r="A13" s="43" t="s">
        <v>265</v>
      </c>
      <c r="B13" s="90">
        <v>484.132</v>
      </c>
      <c r="C13" s="92">
        <v>4671.626</v>
      </c>
      <c r="D13" s="92">
        <v>28007.281</v>
      </c>
      <c r="E13" s="92">
        <v>32678.907</v>
      </c>
      <c r="F13" s="108">
        <v>33163.039</v>
      </c>
    </row>
    <row r="14" spans="1:6" ht="12.75">
      <c r="A14" s="43" t="s">
        <v>127</v>
      </c>
      <c r="B14" s="90">
        <v>104.693</v>
      </c>
      <c r="C14" s="92">
        <v>1484.279</v>
      </c>
      <c r="D14" s="92">
        <v>1468.812</v>
      </c>
      <c r="E14" s="92">
        <v>2953.091</v>
      </c>
      <c r="F14" s="108">
        <v>3057.784</v>
      </c>
    </row>
    <row r="15" spans="1:6" ht="12.75">
      <c r="A15" s="43" t="s">
        <v>128</v>
      </c>
      <c r="B15" s="90">
        <v>1341.416</v>
      </c>
      <c r="C15" s="92">
        <v>136641.622</v>
      </c>
      <c r="D15" s="92">
        <v>107174.63200000001</v>
      </c>
      <c r="E15" s="92">
        <v>243816.25400000002</v>
      </c>
      <c r="F15" s="108">
        <v>245157.67</v>
      </c>
    </row>
    <row r="16" spans="1:6" ht="12.75">
      <c r="A16" s="43" t="s">
        <v>129</v>
      </c>
      <c r="B16" s="90">
        <v>198.52100000000002</v>
      </c>
      <c r="C16" s="92">
        <v>641183.535</v>
      </c>
      <c r="D16" s="92">
        <v>506182.32</v>
      </c>
      <c r="E16" s="92">
        <v>1147365.855</v>
      </c>
      <c r="F16" s="108">
        <v>1147564.376</v>
      </c>
    </row>
    <row r="17" spans="1:6" ht="12.75">
      <c r="A17" s="43" t="s">
        <v>267</v>
      </c>
      <c r="B17" s="90">
        <v>1149.934</v>
      </c>
      <c r="C17" s="92">
        <v>3752.182</v>
      </c>
      <c r="D17" s="92">
        <v>451.926</v>
      </c>
      <c r="E17" s="92">
        <v>4204.108</v>
      </c>
      <c r="F17" s="108">
        <v>5354.042</v>
      </c>
    </row>
    <row r="18" spans="1:6" ht="12.75">
      <c r="A18" s="43" t="s">
        <v>130</v>
      </c>
      <c r="B18" s="90">
        <v>6585.909</v>
      </c>
      <c r="C18" s="92">
        <v>133735.60400000002</v>
      </c>
      <c r="D18" s="92">
        <v>295761.74400000006</v>
      </c>
      <c r="E18" s="92">
        <v>429497.3480000001</v>
      </c>
      <c r="F18" s="108">
        <v>436083.2570000001</v>
      </c>
    </row>
    <row r="19" spans="1:6" ht="12.75">
      <c r="A19" s="43" t="s">
        <v>269</v>
      </c>
      <c r="B19" s="90">
        <v>106.918</v>
      </c>
      <c r="C19" s="92">
        <v>40375.19</v>
      </c>
      <c r="D19" s="92">
        <v>29465.416</v>
      </c>
      <c r="E19" s="92">
        <v>69840.606</v>
      </c>
      <c r="F19" s="108">
        <v>69947.524</v>
      </c>
    </row>
    <row r="20" spans="1:6" ht="12.75">
      <c r="A20" s="43" t="s">
        <v>131</v>
      </c>
      <c r="B20" s="90">
        <v>542.701</v>
      </c>
      <c r="C20" s="92">
        <v>171867.321</v>
      </c>
      <c r="D20" s="92">
        <v>80914.766</v>
      </c>
      <c r="E20" s="92">
        <v>252782.087</v>
      </c>
      <c r="F20" s="108">
        <v>253324.788</v>
      </c>
    </row>
    <row r="21" spans="1:6" ht="12.75">
      <c r="A21" s="43" t="s">
        <v>132</v>
      </c>
      <c r="B21" s="90">
        <v>142.356</v>
      </c>
      <c r="C21" s="92">
        <v>109398.331</v>
      </c>
      <c r="D21" s="92">
        <v>27873.771</v>
      </c>
      <c r="E21" s="92">
        <v>137272.102</v>
      </c>
      <c r="F21" s="108">
        <v>137414.458</v>
      </c>
    </row>
    <row r="22" spans="1:6" ht="12.75">
      <c r="A22" s="43" t="s">
        <v>266</v>
      </c>
      <c r="B22" s="90">
        <v>44.841</v>
      </c>
      <c r="C22" s="92">
        <v>138691.221</v>
      </c>
      <c r="D22" s="92">
        <v>68960.495</v>
      </c>
      <c r="E22" s="92">
        <v>207651.716</v>
      </c>
      <c r="F22" s="108">
        <v>207696.55699999997</v>
      </c>
    </row>
    <row r="23" spans="1:6" ht="12.75">
      <c r="A23" s="43" t="s">
        <v>133</v>
      </c>
      <c r="B23" s="90">
        <v>216.00099999999998</v>
      </c>
      <c r="C23" s="92">
        <v>21773.799000000003</v>
      </c>
      <c r="D23" s="92">
        <v>46151.875</v>
      </c>
      <c r="E23" s="92">
        <v>67925.674</v>
      </c>
      <c r="F23" s="108">
        <v>68141.675</v>
      </c>
    </row>
    <row r="24" spans="1:6" ht="12.75">
      <c r="A24" s="43" t="s">
        <v>134</v>
      </c>
      <c r="B24" s="90">
        <v>392.167</v>
      </c>
      <c r="C24" s="92">
        <v>185146.33299999998</v>
      </c>
      <c r="D24" s="92">
        <v>81782.588</v>
      </c>
      <c r="E24" s="92">
        <v>266928.921</v>
      </c>
      <c r="F24" s="108">
        <v>267321.088</v>
      </c>
    </row>
    <row r="25" spans="1:6" ht="12.75">
      <c r="A25" s="43" t="s">
        <v>135</v>
      </c>
      <c r="B25" s="90">
        <v>26.973</v>
      </c>
      <c r="C25" s="92">
        <v>6880.803</v>
      </c>
      <c r="D25" s="92"/>
      <c r="E25" s="92">
        <v>6880.803</v>
      </c>
      <c r="F25" s="108">
        <v>6907.776</v>
      </c>
    </row>
    <row r="26" spans="1:6" ht="12.75">
      <c r="A26" s="43"/>
      <c r="B26" s="90"/>
      <c r="C26" s="92"/>
      <c r="D26" s="92"/>
      <c r="E26" s="92"/>
      <c r="F26" s="108"/>
    </row>
    <row r="27" spans="1:6" ht="12.75">
      <c r="A27" s="196" t="s">
        <v>110</v>
      </c>
      <c r="B27" s="165">
        <v>11423.048999999999</v>
      </c>
      <c r="C27" s="490">
        <v>1690985.2410000002</v>
      </c>
      <c r="D27" s="490">
        <v>1311076.762</v>
      </c>
      <c r="E27" s="490">
        <v>3002062.003</v>
      </c>
      <c r="F27" s="491">
        <v>3013485.0519999997</v>
      </c>
    </row>
    <row r="28" spans="1:6" ht="12.75">
      <c r="A28" s="43" t="s">
        <v>136</v>
      </c>
      <c r="B28" s="90">
        <v>63.95732842125287</v>
      </c>
      <c r="C28" s="92">
        <v>62571.17826155229</v>
      </c>
      <c r="D28" s="489" t="s">
        <v>46</v>
      </c>
      <c r="E28" s="92">
        <v>62571.17826155229</v>
      </c>
      <c r="F28" s="108">
        <v>62635.13558997354</v>
      </c>
    </row>
    <row r="29" spans="1:6" ht="12.75">
      <c r="A29" s="43"/>
      <c r="B29" s="90"/>
      <c r="C29" s="92"/>
      <c r="D29" s="92"/>
      <c r="E29" s="92"/>
      <c r="F29" s="108"/>
    </row>
    <row r="30" spans="1:6" ht="13.5" thickBot="1">
      <c r="A30" s="60" t="s">
        <v>137</v>
      </c>
      <c r="B30" s="180">
        <v>11487.006328421252</v>
      </c>
      <c r="C30" s="492">
        <v>1753556.4192615524</v>
      </c>
      <c r="D30" s="492">
        <v>1311076.762</v>
      </c>
      <c r="E30" s="492">
        <v>3064633.1812615525</v>
      </c>
      <c r="F30" s="493">
        <v>3076120.187589973</v>
      </c>
    </row>
    <row r="31" ht="12.75">
      <c r="D31" s="379"/>
    </row>
    <row r="32" spans="1:5" ht="12.75">
      <c r="A32" s="379"/>
      <c r="B32" s="379"/>
      <c r="C32" s="379"/>
      <c r="D32" s="379"/>
      <c r="E32" s="379"/>
    </row>
    <row r="33" spans="1:4" ht="12.75">
      <c r="A33" s="379"/>
      <c r="B33" s="379"/>
      <c r="C33" s="379"/>
      <c r="D33" s="379"/>
    </row>
  </sheetData>
  <mergeCells count="5">
    <mergeCell ref="A3:F3"/>
    <mergeCell ref="A4:F4"/>
    <mergeCell ref="A1:F1"/>
    <mergeCell ref="E7:E8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233"/>
  <dimension ref="A1:H33"/>
  <sheetViews>
    <sheetView showGridLines="0" zoomScale="75" zoomScaleNormal="75" workbookViewId="0" topLeftCell="A1">
      <selection activeCell="J6" sqref="J6"/>
    </sheetView>
  </sheetViews>
  <sheetFormatPr defaultColWidth="11.421875" defaultRowHeight="12.75"/>
  <cols>
    <col min="1" max="1" width="30.7109375" style="104" customWidth="1"/>
    <col min="2" max="2" width="17.57421875" style="104" customWidth="1"/>
    <col min="3" max="3" width="17.8515625" style="104" customWidth="1"/>
    <col min="4" max="4" width="18.57421875" style="104" customWidth="1"/>
    <col min="5" max="5" width="17.421875" style="104" customWidth="1"/>
    <col min="6" max="6" width="19.00390625" style="104" customWidth="1"/>
    <col min="7" max="7" width="13.28125" style="43" customWidth="1"/>
    <col min="8" max="8" width="13.28125" style="104" customWidth="1"/>
    <col min="9" max="16384" width="11.421875" style="104" customWidth="1"/>
  </cols>
  <sheetData>
    <row r="1" spans="1:7" s="365" customFormat="1" ht="18">
      <c r="A1" s="676" t="s">
        <v>0</v>
      </c>
      <c r="B1" s="676"/>
      <c r="C1" s="676"/>
      <c r="D1" s="676"/>
      <c r="E1" s="676"/>
      <c r="F1" s="676"/>
      <c r="G1" s="421"/>
    </row>
    <row r="2" spans="1:6" ht="12.75">
      <c r="A2" s="43"/>
      <c r="B2" s="43"/>
      <c r="C2" s="43"/>
      <c r="D2" s="43"/>
      <c r="E2" s="43"/>
      <c r="F2" s="43"/>
    </row>
    <row r="3" spans="1:6" ht="15">
      <c r="A3" s="646" t="s">
        <v>393</v>
      </c>
      <c r="B3" s="646"/>
      <c r="C3" s="646"/>
      <c r="D3" s="646"/>
      <c r="E3" s="646"/>
      <c r="F3" s="646"/>
    </row>
    <row r="4" spans="1:8" ht="15">
      <c r="A4" s="646" t="s">
        <v>334</v>
      </c>
      <c r="B4" s="646"/>
      <c r="C4" s="646"/>
      <c r="D4" s="646"/>
      <c r="E4" s="646"/>
      <c r="F4" s="646"/>
      <c r="H4" s="43"/>
    </row>
    <row r="5" spans="1:8" ht="13.5" thickBot="1">
      <c r="A5" s="43"/>
      <c r="B5" s="43"/>
      <c r="C5" s="43"/>
      <c r="D5" s="43"/>
      <c r="E5" s="43"/>
      <c r="F5" s="43"/>
      <c r="H5" s="43"/>
    </row>
    <row r="6" spans="1:8" ht="12.75">
      <c r="A6" s="208"/>
      <c r="B6" s="215"/>
      <c r="C6" s="644" t="s">
        <v>105</v>
      </c>
      <c r="D6" s="645"/>
      <c r="E6" s="667"/>
      <c r="F6" s="216"/>
      <c r="H6" s="43"/>
    </row>
    <row r="7" spans="1:8" ht="12.75">
      <c r="A7" s="70" t="s">
        <v>142</v>
      </c>
      <c r="B7" s="84" t="s">
        <v>45</v>
      </c>
      <c r="C7" s="47" t="s">
        <v>201</v>
      </c>
      <c r="D7" s="47" t="s">
        <v>201</v>
      </c>
      <c r="E7" s="710" t="s">
        <v>10</v>
      </c>
      <c r="F7" s="85" t="s">
        <v>202</v>
      </c>
      <c r="H7" s="43"/>
    </row>
    <row r="8" spans="1:8" ht="13.5" thickBot="1">
      <c r="A8" s="70"/>
      <c r="B8" s="316"/>
      <c r="C8" s="95" t="s">
        <v>203</v>
      </c>
      <c r="D8" s="95" t="s">
        <v>204</v>
      </c>
      <c r="E8" s="711"/>
      <c r="F8" s="315"/>
      <c r="H8" s="43"/>
    </row>
    <row r="9" spans="1:8" ht="12.75">
      <c r="A9" s="49" t="s">
        <v>124</v>
      </c>
      <c r="B9" s="56">
        <v>23.411</v>
      </c>
      <c r="C9" s="56">
        <v>72325.802</v>
      </c>
      <c r="D9" s="56">
        <v>29278.697</v>
      </c>
      <c r="E9" s="56">
        <v>101604.499</v>
      </c>
      <c r="F9" s="57">
        <v>101627.91</v>
      </c>
      <c r="H9" s="43"/>
    </row>
    <row r="10" spans="1:8" ht="12.75">
      <c r="A10" s="43" t="s">
        <v>268</v>
      </c>
      <c r="B10" s="56">
        <v>0.617</v>
      </c>
      <c r="C10" s="56">
        <v>10904.505</v>
      </c>
      <c r="D10" s="56">
        <v>9044.774</v>
      </c>
      <c r="E10" s="56">
        <v>19949.279</v>
      </c>
      <c r="F10" s="57">
        <v>19949.895999999997</v>
      </c>
      <c r="H10" s="43"/>
    </row>
    <row r="11" spans="1:8" ht="12.75">
      <c r="A11" s="43" t="s">
        <v>125</v>
      </c>
      <c r="B11" s="56">
        <v>3.964</v>
      </c>
      <c r="C11" s="56">
        <v>127.371</v>
      </c>
      <c r="D11" s="56" t="s">
        <v>46</v>
      </c>
      <c r="E11" s="56">
        <v>127.371</v>
      </c>
      <c r="F11" s="57">
        <v>131.335</v>
      </c>
      <c r="H11" s="43"/>
    </row>
    <row r="12" spans="1:8" ht="12.75">
      <c r="A12" s="43" t="s">
        <v>126</v>
      </c>
      <c r="B12" s="56">
        <v>19.68</v>
      </c>
      <c r="C12" s="56">
        <v>3562.19</v>
      </c>
      <c r="D12" s="56" t="s">
        <v>46</v>
      </c>
      <c r="E12" s="56">
        <v>3562.19</v>
      </c>
      <c r="F12" s="57">
        <v>3581.87</v>
      </c>
      <c r="H12" s="43"/>
    </row>
    <row r="13" spans="1:8" ht="12.75">
      <c r="A13" s="43" t="s">
        <v>265</v>
      </c>
      <c r="B13" s="56">
        <v>453.432</v>
      </c>
      <c r="C13" s="56">
        <v>5898.029</v>
      </c>
      <c r="D13" s="56">
        <v>34312.537</v>
      </c>
      <c r="E13" s="56">
        <v>40210.566</v>
      </c>
      <c r="F13" s="57">
        <v>40663.998</v>
      </c>
      <c r="H13" s="43"/>
    </row>
    <row r="14" spans="1:8" ht="12.75">
      <c r="A14" s="43" t="s">
        <v>127</v>
      </c>
      <c r="B14" s="56">
        <v>88.625</v>
      </c>
      <c r="C14" s="56">
        <v>1232.961</v>
      </c>
      <c r="D14" s="56">
        <v>1550.538</v>
      </c>
      <c r="E14" s="56">
        <v>2783.499</v>
      </c>
      <c r="F14" s="57">
        <v>2872.124</v>
      </c>
      <c r="H14" s="43"/>
    </row>
    <row r="15" spans="1:8" ht="12.75">
      <c r="A15" s="43" t="s">
        <v>128</v>
      </c>
      <c r="B15" s="56">
        <v>842.5970000000001</v>
      </c>
      <c r="C15" s="56">
        <v>142259.418</v>
      </c>
      <c r="D15" s="56">
        <v>72035.54</v>
      </c>
      <c r="E15" s="56">
        <v>214294.95799999998</v>
      </c>
      <c r="F15" s="57">
        <v>215137.555</v>
      </c>
      <c r="H15" s="43"/>
    </row>
    <row r="16" spans="1:8" ht="12.75">
      <c r="A16" s="43" t="s">
        <v>129</v>
      </c>
      <c r="B16" s="56">
        <v>277.75399999999996</v>
      </c>
      <c r="C16" s="56">
        <v>708278.64</v>
      </c>
      <c r="D16" s="56">
        <v>516369.79900000006</v>
      </c>
      <c r="E16" s="56">
        <v>1224648.439</v>
      </c>
      <c r="F16" s="57">
        <v>1224926.193</v>
      </c>
      <c r="H16" s="43"/>
    </row>
    <row r="17" spans="1:8" ht="12.75">
      <c r="A17" s="43" t="s">
        <v>267</v>
      </c>
      <c r="B17" s="56">
        <v>1334.9109999999998</v>
      </c>
      <c r="C17" s="56">
        <v>4188.031</v>
      </c>
      <c r="D17" s="56">
        <v>190.312</v>
      </c>
      <c r="E17" s="56">
        <v>4378.343</v>
      </c>
      <c r="F17" s="57">
        <v>5713.254</v>
      </c>
      <c r="H17" s="43"/>
    </row>
    <row r="18" spans="1:8" ht="12.75">
      <c r="A18" s="43" t="s">
        <v>130</v>
      </c>
      <c r="B18" s="56">
        <v>6197.614</v>
      </c>
      <c r="C18" s="56">
        <v>179697.48600000003</v>
      </c>
      <c r="D18" s="56">
        <v>309090.0249999999</v>
      </c>
      <c r="E18" s="56">
        <v>488787.51099999994</v>
      </c>
      <c r="F18" s="57">
        <v>494985.12499999994</v>
      </c>
      <c r="H18" s="43"/>
    </row>
    <row r="19" spans="1:8" ht="12.75">
      <c r="A19" s="43" t="s">
        <v>269</v>
      </c>
      <c r="B19" s="56">
        <v>108.555</v>
      </c>
      <c r="C19" s="56">
        <v>48556.747</v>
      </c>
      <c r="D19" s="56">
        <v>24882.619</v>
      </c>
      <c r="E19" s="56">
        <v>73439.36600000001</v>
      </c>
      <c r="F19" s="57">
        <v>73547.921</v>
      </c>
      <c r="H19" s="43"/>
    </row>
    <row r="20" spans="1:8" ht="12.75">
      <c r="A20" s="43" t="s">
        <v>131</v>
      </c>
      <c r="B20" s="56">
        <v>543.065</v>
      </c>
      <c r="C20" s="56">
        <v>200947.146</v>
      </c>
      <c r="D20" s="56">
        <v>82633.824</v>
      </c>
      <c r="E20" s="56">
        <v>283580.97</v>
      </c>
      <c r="F20" s="57">
        <v>284124.035</v>
      </c>
      <c r="H20" s="43"/>
    </row>
    <row r="21" spans="1:8" ht="12.75">
      <c r="A21" s="43" t="s">
        <v>132</v>
      </c>
      <c r="B21" s="56">
        <v>92.899</v>
      </c>
      <c r="C21" s="56">
        <v>89593.809</v>
      </c>
      <c r="D21" s="56">
        <v>9683.685000000001</v>
      </c>
      <c r="E21" s="56">
        <v>99277.49399999999</v>
      </c>
      <c r="F21" s="57">
        <v>99370.393</v>
      </c>
      <c r="H21" s="43"/>
    </row>
    <row r="22" spans="1:8" ht="12.75">
      <c r="A22" s="43" t="s">
        <v>266</v>
      </c>
      <c r="B22" s="56" t="s">
        <v>46</v>
      </c>
      <c r="C22" s="56">
        <v>143360.236</v>
      </c>
      <c r="D22" s="56">
        <v>75607.274</v>
      </c>
      <c r="E22" s="56">
        <v>218967.51</v>
      </c>
      <c r="F22" s="57">
        <v>218967.51</v>
      </c>
      <c r="H22" s="43"/>
    </row>
    <row r="23" spans="1:8" ht="12.75">
      <c r="A23" s="43" t="s">
        <v>133</v>
      </c>
      <c r="B23" s="56">
        <v>173.949</v>
      </c>
      <c r="C23" s="56">
        <v>19839.293</v>
      </c>
      <c r="D23" s="56">
        <v>50088.07</v>
      </c>
      <c r="E23" s="56">
        <v>69927.363</v>
      </c>
      <c r="F23" s="57">
        <v>70101.31199999999</v>
      </c>
      <c r="H23" s="43"/>
    </row>
    <row r="24" spans="1:8" ht="12.75">
      <c r="A24" s="43" t="s">
        <v>134</v>
      </c>
      <c r="B24" s="56">
        <v>374.025</v>
      </c>
      <c r="C24" s="56">
        <v>190490.06699999998</v>
      </c>
      <c r="D24" s="56">
        <v>83742.577</v>
      </c>
      <c r="E24" s="56">
        <v>274232.644</v>
      </c>
      <c r="F24" s="57">
        <v>274606.669</v>
      </c>
      <c r="H24" s="43"/>
    </row>
    <row r="25" spans="1:8" ht="12.75">
      <c r="A25" s="43" t="s">
        <v>135</v>
      </c>
      <c r="B25" s="56">
        <v>29.122</v>
      </c>
      <c r="C25" s="56">
        <v>6336.5</v>
      </c>
      <c r="D25" s="56" t="s">
        <v>46</v>
      </c>
      <c r="E25" s="56">
        <v>6336.5</v>
      </c>
      <c r="F25" s="57">
        <v>6365.622</v>
      </c>
      <c r="H25" s="43"/>
    </row>
    <row r="26" spans="1:8" ht="12.75">
      <c r="A26" s="43"/>
      <c r="B26" s="56"/>
      <c r="C26" s="56"/>
      <c r="D26" s="56"/>
      <c r="E26" s="56"/>
      <c r="F26" s="57"/>
      <c r="H26" s="43"/>
    </row>
    <row r="27" spans="1:8" ht="12.75">
      <c r="A27" s="196" t="s">
        <v>110</v>
      </c>
      <c r="B27" s="530">
        <v>10564.22</v>
      </c>
      <c r="C27" s="530">
        <v>1827598.231</v>
      </c>
      <c r="D27" s="530">
        <v>1298510.271</v>
      </c>
      <c r="E27" s="530">
        <v>3126108.502</v>
      </c>
      <c r="F27" s="531">
        <v>3136672.7219999996</v>
      </c>
      <c r="H27" s="43"/>
    </row>
    <row r="28" spans="1:8" ht="12.75">
      <c r="A28" s="43" t="s">
        <v>136</v>
      </c>
      <c r="B28" s="56">
        <v>32.0288613637259</v>
      </c>
      <c r="C28" s="56">
        <v>31334.69835863697</v>
      </c>
      <c r="D28" s="56" t="s">
        <v>46</v>
      </c>
      <c r="E28" s="56">
        <v>31334.69835863697</v>
      </c>
      <c r="F28" s="57">
        <v>31366.7272200007</v>
      </c>
      <c r="H28" s="43"/>
    </row>
    <row r="29" spans="1:8" ht="12.75">
      <c r="A29" s="43"/>
      <c r="B29" s="56"/>
      <c r="C29" s="56"/>
      <c r="D29" s="56"/>
      <c r="E29" s="56"/>
      <c r="F29" s="57"/>
      <c r="H29" s="43"/>
    </row>
    <row r="30" spans="1:8" ht="13.5" thickBot="1">
      <c r="A30" s="60" t="s">
        <v>137</v>
      </c>
      <c r="B30" s="532">
        <v>10596.248861363725</v>
      </c>
      <c r="C30" s="532">
        <v>1858932.929358637</v>
      </c>
      <c r="D30" s="532">
        <v>1298510.271</v>
      </c>
      <c r="E30" s="532">
        <v>3157443.2003586367</v>
      </c>
      <c r="F30" s="533">
        <v>3168039.4492200003</v>
      </c>
      <c r="H30" s="43"/>
    </row>
    <row r="31" spans="4:8" ht="12.75">
      <c r="D31" s="379"/>
      <c r="H31" s="43"/>
    </row>
    <row r="32" spans="1:5" ht="12.75">
      <c r="A32" s="379"/>
      <c r="B32" s="379"/>
      <c r="C32" s="379"/>
      <c r="D32" s="379"/>
      <c r="E32" s="379"/>
    </row>
    <row r="33" spans="1:4" ht="12.75">
      <c r="A33" s="379"/>
      <c r="B33" s="379"/>
      <c r="C33" s="379"/>
      <c r="D33" s="379"/>
    </row>
  </sheetData>
  <mergeCells count="5">
    <mergeCell ref="A3:F3"/>
    <mergeCell ref="A4:F4"/>
    <mergeCell ref="A1:F1"/>
    <mergeCell ref="E7:E8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244">
    <pageSetUpPr fitToPage="1"/>
  </sheetPr>
  <dimension ref="A1:H89"/>
  <sheetViews>
    <sheetView showGridLines="0" zoomScale="75" zoomScaleNormal="75" workbookViewId="0" topLeftCell="A1">
      <selection activeCell="J5" sqref="J4:J5"/>
    </sheetView>
  </sheetViews>
  <sheetFormatPr defaultColWidth="11.421875" defaultRowHeight="12.75"/>
  <cols>
    <col min="1" max="1" width="34.00390625" style="104" customWidth="1"/>
    <col min="2" max="2" width="16.140625" style="104" customWidth="1"/>
    <col min="3" max="3" width="17.00390625" style="104" customWidth="1"/>
    <col min="4" max="4" width="18.00390625" style="104" customWidth="1"/>
    <col min="5" max="5" width="13.7109375" style="104" customWidth="1"/>
    <col min="6" max="6" width="16.28125" style="104" customWidth="1"/>
    <col min="7" max="7" width="10.57421875" style="43" customWidth="1"/>
    <col min="8" max="10" width="10.57421875" style="104" customWidth="1"/>
    <col min="11" max="16384" width="11.421875" style="104" customWidth="1"/>
  </cols>
  <sheetData>
    <row r="1" spans="1:7" s="365" customFormat="1" ht="18">
      <c r="A1" s="676" t="s">
        <v>0</v>
      </c>
      <c r="B1" s="676"/>
      <c r="C1" s="676"/>
      <c r="D1" s="676"/>
      <c r="E1" s="676"/>
      <c r="F1" s="676"/>
      <c r="G1" s="421"/>
    </row>
    <row r="3" spans="1:7" s="97" customFormat="1" ht="15">
      <c r="A3" s="646" t="s">
        <v>344</v>
      </c>
      <c r="B3" s="646"/>
      <c r="C3" s="646"/>
      <c r="D3" s="646"/>
      <c r="E3" s="646"/>
      <c r="F3" s="646"/>
      <c r="G3" s="42"/>
    </row>
    <row r="4" spans="1:7" s="97" customFormat="1" ht="15">
      <c r="A4" s="646" t="s">
        <v>394</v>
      </c>
      <c r="B4" s="646"/>
      <c r="C4" s="646"/>
      <c r="D4" s="646"/>
      <c r="E4" s="646"/>
      <c r="F4" s="646"/>
      <c r="G4" s="42"/>
    </row>
    <row r="5" ht="13.5" thickBot="1"/>
    <row r="6" spans="1:6" ht="12.75">
      <c r="A6" s="677" t="s">
        <v>287</v>
      </c>
      <c r="B6" s="731" t="s">
        <v>121</v>
      </c>
      <c r="C6" s="732"/>
      <c r="D6" s="733"/>
      <c r="E6" s="645" t="s">
        <v>122</v>
      </c>
      <c r="F6" s="645"/>
    </row>
    <row r="7" spans="1:6" ht="12.75">
      <c r="A7" s="678"/>
      <c r="B7" s="710" t="s">
        <v>45</v>
      </c>
      <c r="C7" s="100" t="s">
        <v>115</v>
      </c>
      <c r="D7" s="710" t="s">
        <v>10</v>
      </c>
      <c r="E7" s="710" t="s">
        <v>45</v>
      </c>
      <c r="F7" s="82" t="s">
        <v>115</v>
      </c>
    </row>
    <row r="8" spans="1:6" ht="13.5" thickBot="1">
      <c r="A8" s="679"/>
      <c r="B8" s="730"/>
      <c r="C8" s="102" t="s">
        <v>200</v>
      </c>
      <c r="D8" s="730"/>
      <c r="E8" s="730"/>
      <c r="F8" s="83" t="s">
        <v>200</v>
      </c>
    </row>
    <row r="9" spans="1:6" ht="12.75">
      <c r="A9" s="49" t="s">
        <v>143</v>
      </c>
      <c r="B9" s="50">
        <v>617</v>
      </c>
      <c r="C9" s="50">
        <v>296081</v>
      </c>
      <c r="D9" s="51">
        <v>296698</v>
      </c>
      <c r="E9" s="52">
        <v>5.633711507293355</v>
      </c>
      <c r="F9" s="53">
        <v>79.63685613058588</v>
      </c>
    </row>
    <row r="10" spans="1:6" ht="12.75">
      <c r="A10" s="43" t="s">
        <v>144</v>
      </c>
      <c r="B10" s="54">
        <v>9</v>
      </c>
      <c r="C10" s="54">
        <v>39591</v>
      </c>
      <c r="D10" s="54">
        <v>39600</v>
      </c>
      <c r="E10" s="57">
        <v>5.333333333333333</v>
      </c>
      <c r="F10" s="57">
        <v>91.14523502816297</v>
      </c>
    </row>
    <row r="11" spans="1:6" ht="12.75">
      <c r="A11" s="43" t="s">
        <v>145</v>
      </c>
      <c r="B11" s="54">
        <v>2859</v>
      </c>
      <c r="C11" s="54">
        <v>27986</v>
      </c>
      <c r="D11" s="55">
        <v>30845</v>
      </c>
      <c r="E11" s="57">
        <v>7.1164742917103885</v>
      </c>
      <c r="F11" s="57">
        <v>85.24494390052169</v>
      </c>
    </row>
    <row r="12" spans="1:6" ht="12.75">
      <c r="A12" s="43" t="s">
        <v>146</v>
      </c>
      <c r="B12" s="54">
        <v>756</v>
      </c>
      <c r="C12" s="54">
        <v>891921</v>
      </c>
      <c r="D12" s="55">
        <v>892677</v>
      </c>
      <c r="E12" s="57">
        <v>7.37037037037037</v>
      </c>
      <c r="F12" s="57">
        <v>82.70346701109179</v>
      </c>
    </row>
    <row r="13" spans="1:6" ht="12.75">
      <c r="A13" s="71" t="s">
        <v>147</v>
      </c>
      <c r="B13" s="73">
        <v>4241</v>
      </c>
      <c r="C13" s="73">
        <v>1255579</v>
      </c>
      <c r="D13" s="72">
        <v>1259820</v>
      </c>
      <c r="E13" s="74">
        <v>6.942230605989153</v>
      </c>
      <c r="F13" s="74">
        <v>82.30315655167855</v>
      </c>
    </row>
    <row r="14" spans="1:6" ht="12.75">
      <c r="A14" s="43"/>
      <c r="B14" s="54"/>
      <c r="C14" s="54"/>
      <c r="D14" s="55"/>
      <c r="E14" s="56"/>
      <c r="F14" s="57"/>
    </row>
    <row r="15" spans="1:6" ht="12.75">
      <c r="A15" s="71" t="s">
        <v>148</v>
      </c>
      <c r="B15" s="73">
        <v>31</v>
      </c>
      <c r="C15" s="73">
        <v>253210</v>
      </c>
      <c r="D15" s="72">
        <v>253241</v>
      </c>
      <c r="E15" s="74">
        <v>6.483870967741935</v>
      </c>
      <c r="F15" s="74">
        <v>80.02806366257256</v>
      </c>
    </row>
    <row r="16" spans="1:6" ht="12.75">
      <c r="A16" s="43"/>
      <c r="B16" s="54"/>
      <c r="C16" s="54"/>
      <c r="D16" s="55"/>
      <c r="E16" s="56"/>
      <c r="F16" s="57"/>
    </row>
    <row r="17" spans="1:6" ht="12.75">
      <c r="A17" s="71" t="s">
        <v>149</v>
      </c>
      <c r="B17" s="73">
        <v>651</v>
      </c>
      <c r="C17" s="73">
        <v>1082</v>
      </c>
      <c r="D17" s="72">
        <v>1733</v>
      </c>
      <c r="E17" s="74">
        <v>4.906298003072196</v>
      </c>
      <c r="F17" s="74">
        <v>114.05730129390018</v>
      </c>
    </row>
    <row r="18" spans="1:6" ht="12.75">
      <c r="A18" s="43"/>
      <c r="B18" s="54"/>
      <c r="C18" s="54"/>
      <c r="D18" s="55"/>
      <c r="E18" s="56"/>
      <c r="F18" s="57"/>
    </row>
    <row r="19" spans="1:6" ht="12.75">
      <c r="A19" s="43" t="s">
        <v>150</v>
      </c>
      <c r="B19" s="54">
        <v>8396</v>
      </c>
      <c r="C19" s="54">
        <v>138</v>
      </c>
      <c r="D19" s="55">
        <v>8534</v>
      </c>
      <c r="E19" s="57">
        <v>5.14292520247737</v>
      </c>
      <c r="F19" s="57">
        <v>115</v>
      </c>
    </row>
    <row r="20" spans="1:6" ht="12.75">
      <c r="A20" s="43" t="s">
        <v>151</v>
      </c>
      <c r="B20" s="54">
        <v>1869</v>
      </c>
      <c r="C20" s="54">
        <v>20484</v>
      </c>
      <c r="D20" s="55">
        <v>22353</v>
      </c>
      <c r="E20" s="57">
        <v>5.601926163723917</v>
      </c>
      <c r="F20" s="57">
        <v>91.52899824253076</v>
      </c>
    </row>
    <row r="21" spans="1:6" ht="12.75">
      <c r="A21" s="43" t="s">
        <v>152</v>
      </c>
      <c r="B21" s="72" t="s">
        <v>46</v>
      </c>
      <c r="C21" s="54">
        <v>81720</v>
      </c>
      <c r="D21" s="55">
        <v>81720</v>
      </c>
      <c r="E21" s="72" t="s">
        <v>46</v>
      </c>
      <c r="F21" s="57">
        <v>81.3552373959863</v>
      </c>
    </row>
    <row r="22" spans="1:6" ht="12.75">
      <c r="A22" s="71" t="s">
        <v>208</v>
      </c>
      <c r="B22" s="73">
        <v>10265</v>
      </c>
      <c r="C22" s="73">
        <v>102342</v>
      </c>
      <c r="D22" s="72">
        <v>112607</v>
      </c>
      <c r="E22" s="74">
        <v>5.226497808085728</v>
      </c>
      <c r="F22" s="74">
        <v>83.4369076234586</v>
      </c>
    </row>
    <row r="23" spans="1:6" ht="12.75">
      <c r="A23" s="43"/>
      <c r="B23" s="54"/>
      <c r="C23" s="54"/>
      <c r="D23" s="55"/>
      <c r="E23" s="56"/>
      <c r="F23" s="57"/>
    </row>
    <row r="24" spans="1:6" ht="12.75">
      <c r="A24" s="71" t="s">
        <v>153</v>
      </c>
      <c r="B24" s="73">
        <v>67572</v>
      </c>
      <c r="C24" s="73">
        <v>368069</v>
      </c>
      <c r="D24" s="72">
        <v>435641</v>
      </c>
      <c r="E24" s="74">
        <v>7.164683596756053</v>
      </c>
      <c r="F24" s="74">
        <v>88.78473058040748</v>
      </c>
    </row>
    <row r="25" spans="1:6" ht="12.75">
      <c r="A25" s="43"/>
      <c r="B25" s="54"/>
      <c r="C25" s="54"/>
      <c r="D25" s="55"/>
      <c r="E25" s="56"/>
      <c r="F25" s="57"/>
    </row>
    <row r="26" spans="1:6" ht="12.75">
      <c r="A26" s="71" t="s">
        <v>154</v>
      </c>
      <c r="B26" s="73">
        <v>17967</v>
      </c>
      <c r="C26" s="73">
        <v>33946</v>
      </c>
      <c r="D26" s="72">
        <v>51913</v>
      </c>
      <c r="E26" s="74">
        <v>5.826960538765515</v>
      </c>
      <c r="F26" s="74">
        <v>86.99378424556649</v>
      </c>
    </row>
    <row r="27" spans="1:6" ht="12.75">
      <c r="A27" s="43"/>
      <c r="B27" s="54"/>
      <c r="C27" s="54"/>
      <c r="D27" s="55"/>
      <c r="E27" s="56"/>
      <c r="F27" s="57"/>
    </row>
    <row r="28" spans="1:6" ht="12.75">
      <c r="A28" s="43" t="s">
        <v>155</v>
      </c>
      <c r="B28" s="54">
        <v>2007</v>
      </c>
      <c r="C28" s="54">
        <v>588535</v>
      </c>
      <c r="D28" s="55">
        <v>590542</v>
      </c>
      <c r="E28" s="57">
        <v>12.221225710014947</v>
      </c>
      <c r="F28" s="57">
        <v>80.83842932026133</v>
      </c>
    </row>
    <row r="29" spans="1:6" ht="12.75">
      <c r="A29" s="43" t="s">
        <v>156</v>
      </c>
      <c r="B29" s="54">
        <v>35000</v>
      </c>
      <c r="C29" s="54">
        <v>717186</v>
      </c>
      <c r="D29" s="55">
        <v>752186</v>
      </c>
      <c r="E29" s="57">
        <v>6.297542857142858</v>
      </c>
      <c r="F29" s="57">
        <v>99.78933916724532</v>
      </c>
    </row>
    <row r="30" spans="1:6" ht="12.75">
      <c r="A30" s="43" t="s">
        <v>157</v>
      </c>
      <c r="B30" s="54">
        <v>137480</v>
      </c>
      <c r="C30" s="54">
        <v>1499258</v>
      </c>
      <c r="D30" s="55">
        <v>1636738</v>
      </c>
      <c r="E30" s="57">
        <v>7.975516438754728</v>
      </c>
      <c r="F30" s="57">
        <v>83.15612923192673</v>
      </c>
    </row>
    <row r="31" spans="1:6" ht="12.75">
      <c r="A31" s="71" t="s">
        <v>209</v>
      </c>
      <c r="B31" s="73">
        <v>174487</v>
      </c>
      <c r="C31" s="73">
        <v>2804979</v>
      </c>
      <c r="D31" s="72">
        <v>2979466</v>
      </c>
      <c r="E31" s="74">
        <v>7.6877704356198455</v>
      </c>
      <c r="F31" s="74">
        <v>86.92266644420512</v>
      </c>
    </row>
    <row r="32" spans="1:6" ht="12.75">
      <c r="A32" s="43"/>
      <c r="B32" s="54"/>
      <c r="C32" s="54"/>
      <c r="D32" s="55"/>
      <c r="E32" s="56"/>
      <c r="F32" s="57"/>
    </row>
    <row r="33" spans="1:6" ht="12.75">
      <c r="A33" s="43" t="s">
        <v>158</v>
      </c>
      <c r="B33" s="54">
        <v>25399</v>
      </c>
      <c r="C33" s="54">
        <v>6185660</v>
      </c>
      <c r="D33" s="55">
        <v>6211059</v>
      </c>
      <c r="E33" s="57">
        <v>4.854521831568172</v>
      </c>
      <c r="F33" s="57">
        <v>83.76228244035399</v>
      </c>
    </row>
    <row r="34" spans="1:6" ht="12.75">
      <c r="A34" s="43" t="s">
        <v>159</v>
      </c>
      <c r="B34" s="58">
        <v>356</v>
      </c>
      <c r="C34" s="54">
        <v>5740930</v>
      </c>
      <c r="D34" s="55">
        <v>5741286</v>
      </c>
      <c r="E34" s="65">
        <v>4.943820224719101</v>
      </c>
      <c r="F34" s="57">
        <v>76.7997867941257</v>
      </c>
    </row>
    <row r="35" spans="1:6" ht="12.75">
      <c r="A35" s="43" t="s">
        <v>160</v>
      </c>
      <c r="B35" s="54">
        <v>16723</v>
      </c>
      <c r="C35" s="54">
        <v>2293752</v>
      </c>
      <c r="D35" s="55">
        <v>2310475</v>
      </c>
      <c r="E35" s="57">
        <v>4.390958560066974</v>
      </c>
      <c r="F35" s="57">
        <v>81.58772177637339</v>
      </c>
    </row>
    <row r="36" spans="1:6" ht="12.75">
      <c r="A36" s="43" t="s">
        <v>161</v>
      </c>
      <c r="B36" s="72">
        <v>6</v>
      </c>
      <c r="C36" s="54">
        <v>15541</v>
      </c>
      <c r="D36" s="55">
        <v>15547</v>
      </c>
      <c r="E36" s="72" t="s">
        <v>46</v>
      </c>
      <c r="F36" s="57">
        <v>76.99987130815263</v>
      </c>
    </row>
    <row r="37" spans="1:6" ht="12.75">
      <c r="A37" s="71" t="s">
        <v>162</v>
      </c>
      <c r="B37" s="73">
        <v>42484</v>
      </c>
      <c r="C37" s="73">
        <v>14235883</v>
      </c>
      <c r="D37" s="72">
        <v>14278367</v>
      </c>
      <c r="E37" s="74">
        <v>4.672841540344601</v>
      </c>
      <c r="F37" s="74">
        <v>80.59674661557699</v>
      </c>
    </row>
    <row r="38" spans="1:6" ht="12.75">
      <c r="A38" s="43"/>
      <c r="B38" s="54"/>
      <c r="C38" s="54"/>
      <c r="D38" s="55"/>
      <c r="E38" s="56"/>
      <c r="F38" s="57"/>
    </row>
    <row r="39" spans="1:6" ht="12.75">
      <c r="A39" s="71" t="s">
        <v>163</v>
      </c>
      <c r="B39" s="73">
        <v>129629</v>
      </c>
      <c r="C39" s="73">
        <v>53600</v>
      </c>
      <c r="D39" s="72">
        <v>183229</v>
      </c>
      <c r="E39" s="74">
        <v>8.87096251610365</v>
      </c>
      <c r="F39" s="74">
        <v>78.43485074626865</v>
      </c>
    </row>
    <row r="40" spans="1:6" ht="12.75">
      <c r="A40" s="43"/>
      <c r="B40" s="54"/>
      <c r="C40" s="54"/>
      <c r="D40" s="55"/>
      <c r="E40" s="56"/>
      <c r="F40" s="57"/>
    </row>
    <row r="41" spans="1:6" ht="12.75">
      <c r="A41" s="43" t="s">
        <v>164</v>
      </c>
      <c r="B41" s="54">
        <v>320493</v>
      </c>
      <c r="C41" s="54">
        <v>290701</v>
      </c>
      <c r="D41" s="55">
        <v>611194</v>
      </c>
      <c r="E41" s="57">
        <v>7.5057957584097</v>
      </c>
      <c r="F41" s="57">
        <v>96.77474105696231</v>
      </c>
    </row>
    <row r="42" spans="1:6" ht="12.75">
      <c r="A42" s="43" t="s">
        <v>165</v>
      </c>
      <c r="B42" s="54">
        <v>14936</v>
      </c>
      <c r="C42" s="54">
        <v>1078846</v>
      </c>
      <c r="D42" s="55">
        <v>1093782</v>
      </c>
      <c r="E42" s="57">
        <v>5.404325120514194</v>
      </c>
      <c r="F42" s="57">
        <v>81.17110412422163</v>
      </c>
    </row>
    <row r="43" spans="1:6" ht="12.75">
      <c r="A43" s="43" t="s">
        <v>166</v>
      </c>
      <c r="B43" s="54">
        <v>2498</v>
      </c>
      <c r="C43" s="54">
        <v>452245</v>
      </c>
      <c r="D43" s="55">
        <v>454743</v>
      </c>
      <c r="E43" s="57">
        <v>4.83706965572458</v>
      </c>
      <c r="F43" s="57">
        <v>78.93926964366659</v>
      </c>
    </row>
    <row r="44" spans="1:6" ht="12.75">
      <c r="A44" s="43" t="s">
        <v>167</v>
      </c>
      <c r="B44" s="54">
        <v>13865</v>
      </c>
      <c r="C44" s="54">
        <v>10053</v>
      </c>
      <c r="D44" s="55">
        <v>23918</v>
      </c>
      <c r="E44" s="57">
        <v>4.297078975838442</v>
      </c>
      <c r="F44" s="57">
        <v>89.72058092111807</v>
      </c>
    </row>
    <row r="45" spans="1:6" ht="12.75">
      <c r="A45" s="43" t="s">
        <v>168</v>
      </c>
      <c r="B45" s="54">
        <v>205171</v>
      </c>
      <c r="C45" s="54">
        <v>1656973</v>
      </c>
      <c r="D45" s="55">
        <v>1862144</v>
      </c>
      <c r="E45" s="57">
        <v>4.997831077491459</v>
      </c>
      <c r="F45" s="57">
        <v>123.30960613118017</v>
      </c>
    </row>
    <row r="46" spans="1:6" ht="12.75">
      <c r="A46" s="43" t="s">
        <v>169</v>
      </c>
      <c r="B46" s="54">
        <v>290262</v>
      </c>
      <c r="C46" s="54">
        <v>194575</v>
      </c>
      <c r="D46" s="55">
        <v>484837</v>
      </c>
      <c r="E46" s="57">
        <v>5.017925184833013</v>
      </c>
      <c r="F46" s="57">
        <v>84.30180136194271</v>
      </c>
    </row>
    <row r="47" spans="1:6" ht="12.75">
      <c r="A47" s="43" t="s">
        <v>170</v>
      </c>
      <c r="B47" s="54">
        <v>19146</v>
      </c>
      <c r="C47" s="54">
        <v>319104</v>
      </c>
      <c r="D47" s="55">
        <v>338250</v>
      </c>
      <c r="E47" s="57">
        <v>7.083620599603051</v>
      </c>
      <c r="F47" s="57">
        <v>86.6447427797834</v>
      </c>
    </row>
    <row r="48" spans="1:6" ht="12.75">
      <c r="A48" s="43" t="s">
        <v>171</v>
      </c>
      <c r="B48" s="54">
        <v>36972</v>
      </c>
      <c r="C48" s="54">
        <v>67789</v>
      </c>
      <c r="D48" s="55">
        <v>104761</v>
      </c>
      <c r="E48" s="57">
        <v>4.969030617764795</v>
      </c>
      <c r="F48" s="57">
        <v>96.15434657540308</v>
      </c>
    </row>
    <row r="49" spans="1:6" ht="12.75">
      <c r="A49" s="43" t="s">
        <v>172</v>
      </c>
      <c r="B49" s="54">
        <v>194639</v>
      </c>
      <c r="C49" s="54">
        <v>250468</v>
      </c>
      <c r="D49" s="55">
        <v>445107</v>
      </c>
      <c r="E49" s="57">
        <v>6.302498471529344</v>
      </c>
      <c r="F49" s="57">
        <v>89.03836018972484</v>
      </c>
    </row>
    <row r="50" spans="1:6" ht="12.75">
      <c r="A50" s="71" t="s">
        <v>210</v>
      </c>
      <c r="B50" s="73">
        <v>1097982</v>
      </c>
      <c r="C50" s="73">
        <v>4320754</v>
      </c>
      <c r="D50" s="72">
        <v>5418736</v>
      </c>
      <c r="E50" s="74">
        <v>5.9981939594638165</v>
      </c>
      <c r="F50" s="74">
        <v>99.40333284422117</v>
      </c>
    </row>
    <row r="51" spans="1:6" ht="12.75">
      <c r="A51" s="43"/>
      <c r="B51" s="54"/>
      <c r="C51" s="54"/>
      <c r="D51" s="55"/>
      <c r="E51" s="56"/>
      <c r="F51" s="57"/>
    </row>
    <row r="52" spans="1:6" ht="12.75">
      <c r="A52" s="71" t="s">
        <v>173</v>
      </c>
      <c r="B52" s="73">
        <v>22373</v>
      </c>
      <c r="C52" s="73">
        <v>868808</v>
      </c>
      <c r="D52" s="72">
        <v>891181</v>
      </c>
      <c r="E52" s="74">
        <v>4.778885263487239</v>
      </c>
      <c r="F52" s="74">
        <v>80.38669763630169</v>
      </c>
    </row>
    <row r="53" spans="1:6" ht="12.75">
      <c r="A53" s="43"/>
      <c r="B53" s="54"/>
      <c r="C53" s="54"/>
      <c r="D53" s="55"/>
      <c r="E53" s="56"/>
      <c r="F53" s="57"/>
    </row>
    <row r="54" spans="1:6" ht="12.75">
      <c r="A54" s="43" t="s">
        <v>174</v>
      </c>
      <c r="B54" s="54">
        <v>2695</v>
      </c>
      <c r="C54" s="54">
        <v>379348</v>
      </c>
      <c r="D54" s="55">
        <v>382043</v>
      </c>
      <c r="E54" s="57">
        <v>6.379962894248608</v>
      </c>
      <c r="F54" s="57">
        <v>81.9041170640151</v>
      </c>
    </row>
    <row r="55" spans="1:6" ht="12.75">
      <c r="A55" s="43" t="s">
        <v>175</v>
      </c>
      <c r="B55" s="54">
        <v>11875</v>
      </c>
      <c r="C55" s="54">
        <v>375481</v>
      </c>
      <c r="D55" s="55">
        <v>387356</v>
      </c>
      <c r="E55" s="57">
        <v>12.823578947368421</v>
      </c>
      <c r="F55" s="57">
        <v>83.61980766004137</v>
      </c>
    </row>
    <row r="56" spans="1:6" ht="12.75">
      <c r="A56" s="43" t="s">
        <v>176</v>
      </c>
      <c r="B56" s="58">
        <v>4500</v>
      </c>
      <c r="C56" s="54">
        <v>867164</v>
      </c>
      <c r="D56" s="55">
        <v>871664</v>
      </c>
      <c r="E56" s="65">
        <v>4.1706666666666665</v>
      </c>
      <c r="F56" s="57">
        <v>91.62687911398535</v>
      </c>
    </row>
    <row r="57" spans="1:6" ht="12.75">
      <c r="A57" s="43" t="s">
        <v>177</v>
      </c>
      <c r="B57" s="54">
        <v>261</v>
      </c>
      <c r="C57" s="54">
        <v>26260</v>
      </c>
      <c r="D57" s="55">
        <v>26521</v>
      </c>
      <c r="E57" s="65">
        <v>4.337164750957855</v>
      </c>
      <c r="F57" s="57">
        <v>84.91766945925362</v>
      </c>
    </row>
    <row r="58" spans="1:6" ht="12.75">
      <c r="A58" s="43" t="s">
        <v>178</v>
      </c>
      <c r="B58" s="54">
        <v>66364</v>
      </c>
      <c r="C58" s="54">
        <v>1290327</v>
      </c>
      <c r="D58" s="55">
        <v>1356691</v>
      </c>
      <c r="E58" s="57">
        <v>5.324076306431198</v>
      </c>
      <c r="F58" s="57">
        <v>84.18703630940065</v>
      </c>
    </row>
    <row r="59" spans="1:6" ht="12.75">
      <c r="A59" s="71" t="s">
        <v>179</v>
      </c>
      <c r="B59" s="73">
        <v>85695</v>
      </c>
      <c r="C59" s="73">
        <v>2938580</v>
      </c>
      <c r="D59" s="72">
        <v>3024275</v>
      </c>
      <c r="E59" s="74">
        <v>6.332936577396581</v>
      </c>
      <c r="F59" s="74">
        <v>86.0218496688877</v>
      </c>
    </row>
    <row r="60" spans="1:6" ht="12.75">
      <c r="A60" s="43"/>
      <c r="B60" s="54"/>
      <c r="C60" s="54"/>
      <c r="D60" s="55"/>
      <c r="E60" s="56"/>
      <c r="F60" s="57"/>
    </row>
    <row r="61" spans="1:6" ht="12.75">
      <c r="A61" s="43" t="s">
        <v>180</v>
      </c>
      <c r="B61" s="54">
        <v>8667</v>
      </c>
      <c r="C61" s="54">
        <v>94181</v>
      </c>
      <c r="D61" s="55">
        <v>102848</v>
      </c>
      <c r="E61" s="57">
        <v>7.524287527402791</v>
      </c>
      <c r="F61" s="57">
        <v>85.22834754355975</v>
      </c>
    </row>
    <row r="62" spans="1:8" ht="12.75">
      <c r="A62" s="43" t="s">
        <v>181</v>
      </c>
      <c r="B62" s="54">
        <v>3126</v>
      </c>
      <c r="C62" s="54">
        <v>132294</v>
      </c>
      <c r="D62" s="55">
        <v>135420</v>
      </c>
      <c r="E62" s="57">
        <v>6.551823416506718</v>
      </c>
      <c r="F62" s="57">
        <v>77.6193251394621</v>
      </c>
      <c r="H62" s="379"/>
    </row>
    <row r="63" spans="1:6" ht="12.75">
      <c r="A63" s="43" t="s">
        <v>182</v>
      </c>
      <c r="B63" s="54">
        <v>10265</v>
      </c>
      <c r="C63" s="54">
        <v>1505367</v>
      </c>
      <c r="D63" s="55">
        <v>1515632</v>
      </c>
      <c r="E63" s="57">
        <v>5.519922065270336</v>
      </c>
      <c r="F63" s="57">
        <v>79.03497286708158</v>
      </c>
    </row>
    <row r="64" spans="1:6" ht="12.75">
      <c r="A64" s="71" t="s">
        <v>183</v>
      </c>
      <c r="B64" s="73">
        <v>22058</v>
      </c>
      <c r="C64" s="73">
        <v>1731842</v>
      </c>
      <c r="D64" s="72">
        <v>1753900</v>
      </c>
      <c r="E64" s="74">
        <v>6.453712938616375</v>
      </c>
      <c r="F64" s="74">
        <v>79.26364067853766</v>
      </c>
    </row>
    <row r="65" spans="1:6" ht="12.75">
      <c r="A65" s="43"/>
      <c r="B65" s="54"/>
      <c r="C65" s="54"/>
      <c r="D65" s="55"/>
      <c r="E65" s="56"/>
      <c r="F65" s="57"/>
    </row>
    <row r="66" spans="1:7" s="425" customFormat="1" ht="12.75">
      <c r="A66" s="71" t="s">
        <v>184</v>
      </c>
      <c r="B66" s="534">
        <v>2841</v>
      </c>
      <c r="C66" s="73">
        <v>2407682</v>
      </c>
      <c r="D66" s="72">
        <v>2410523</v>
      </c>
      <c r="E66" s="535">
        <v>15.78352692713833</v>
      </c>
      <c r="F66" s="74">
        <v>86.24549089123896</v>
      </c>
      <c r="G66" s="71"/>
    </row>
    <row r="67" spans="1:6" ht="12.75">
      <c r="A67" s="43"/>
      <c r="B67" s="54"/>
      <c r="C67" s="54"/>
      <c r="D67" s="55"/>
      <c r="E67" s="56"/>
      <c r="F67" s="57"/>
    </row>
    <row r="68" spans="1:6" ht="12.75">
      <c r="A68" s="43" t="s">
        <v>185</v>
      </c>
      <c r="B68" s="54">
        <v>12280</v>
      </c>
      <c r="C68" s="54">
        <v>481422</v>
      </c>
      <c r="D68" s="55">
        <v>493702</v>
      </c>
      <c r="E68" s="57">
        <v>9.566123778501629</v>
      </c>
      <c r="F68" s="57">
        <v>119.14191291631874</v>
      </c>
    </row>
    <row r="69" spans="1:6" ht="12.75">
      <c r="A69" s="43" t="s">
        <v>186</v>
      </c>
      <c r="B69" s="54">
        <v>18525</v>
      </c>
      <c r="C69" s="54">
        <v>98212</v>
      </c>
      <c r="D69" s="55">
        <v>116737</v>
      </c>
      <c r="E69" s="57">
        <v>5.3187044534412955</v>
      </c>
      <c r="F69" s="57">
        <v>107.60534354254062</v>
      </c>
    </row>
    <row r="70" spans="1:6" ht="12.75">
      <c r="A70" s="71" t="s">
        <v>187</v>
      </c>
      <c r="B70" s="73">
        <v>30805</v>
      </c>
      <c r="C70" s="73">
        <v>579634</v>
      </c>
      <c r="D70" s="72">
        <v>610439</v>
      </c>
      <c r="E70" s="74">
        <v>7.011881188118811</v>
      </c>
      <c r="F70" s="74">
        <v>117.18718018611744</v>
      </c>
    </row>
    <row r="71" spans="1:6" ht="12.75">
      <c r="A71" s="43"/>
      <c r="B71" s="54"/>
      <c r="C71" s="54"/>
      <c r="D71" s="55"/>
      <c r="E71" s="56"/>
      <c r="F71" s="57"/>
    </row>
    <row r="72" spans="1:6" ht="12.75">
      <c r="A72" s="43" t="s">
        <v>188</v>
      </c>
      <c r="B72" s="54">
        <v>2638</v>
      </c>
      <c r="C72" s="54">
        <v>110517</v>
      </c>
      <c r="D72" s="55">
        <v>113155</v>
      </c>
      <c r="E72" s="57">
        <v>5.425322213798332</v>
      </c>
      <c r="F72" s="57">
        <v>76.93724042455007</v>
      </c>
    </row>
    <row r="73" spans="1:6" ht="12.75">
      <c r="A73" s="43" t="s">
        <v>189</v>
      </c>
      <c r="B73" s="54">
        <v>948</v>
      </c>
      <c r="C73" s="54">
        <v>61741</v>
      </c>
      <c r="D73" s="55">
        <v>62689</v>
      </c>
      <c r="E73" s="57">
        <v>8.227848101265822</v>
      </c>
      <c r="F73" s="57">
        <v>105.4953758442526</v>
      </c>
    </row>
    <row r="74" spans="1:6" ht="12.75">
      <c r="A74" s="43" t="s">
        <v>190</v>
      </c>
      <c r="B74" s="54">
        <v>14781</v>
      </c>
      <c r="C74" s="54">
        <v>205403</v>
      </c>
      <c r="D74" s="55">
        <v>220184</v>
      </c>
      <c r="E74" s="57">
        <v>12.684865705973886</v>
      </c>
      <c r="F74" s="57">
        <v>84.7033003412803</v>
      </c>
    </row>
    <row r="75" spans="1:6" ht="12.75">
      <c r="A75" s="43" t="s">
        <v>191</v>
      </c>
      <c r="B75" s="54">
        <v>3614</v>
      </c>
      <c r="C75" s="54">
        <v>216253</v>
      </c>
      <c r="D75" s="55">
        <v>219867</v>
      </c>
      <c r="E75" s="57">
        <v>6.729385722191478</v>
      </c>
      <c r="F75" s="57">
        <v>87.21595076137672</v>
      </c>
    </row>
    <row r="76" spans="1:6" ht="12.75">
      <c r="A76" s="43" t="s">
        <v>192</v>
      </c>
      <c r="B76" s="72" t="s">
        <v>46</v>
      </c>
      <c r="C76" s="54">
        <v>336981</v>
      </c>
      <c r="D76" s="55">
        <v>336981</v>
      </c>
      <c r="E76" s="72" t="s">
        <v>46</v>
      </c>
      <c r="F76" s="57">
        <v>130.86527430329903</v>
      </c>
    </row>
    <row r="77" spans="1:6" ht="12.75">
      <c r="A77" s="43" t="s">
        <v>193</v>
      </c>
      <c r="B77" s="54">
        <v>6747</v>
      </c>
      <c r="C77" s="54">
        <v>532729</v>
      </c>
      <c r="D77" s="55">
        <v>539476</v>
      </c>
      <c r="E77" s="57">
        <v>10.204238921001927</v>
      </c>
      <c r="F77" s="57">
        <v>69.73993906845695</v>
      </c>
    </row>
    <row r="78" spans="1:6" ht="12.75">
      <c r="A78" s="43" t="s">
        <v>194</v>
      </c>
      <c r="B78" s="54">
        <v>2496</v>
      </c>
      <c r="C78" s="54">
        <v>1540139</v>
      </c>
      <c r="D78" s="55">
        <v>1542635</v>
      </c>
      <c r="E78" s="57">
        <v>5.107371794871795</v>
      </c>
      <c r="F78" s="57">
        <v>73.44791151967452</v>
      </c>
    </row>
    <row r="79" spans="1:6" ht="12.75">
      <c r="A79" s="43" t="s">
        <v>195</v>
      </c>
      <c r="B79" s="54">
        <v>9960</v>
      </c>
      <c r="C79" s="54">
        <v>262940</v>
      </c>
      <c r="D79" s="55">
        <v>272900</v>
      </c>
      <c r="E79" s="57">
        <v>7.695180722891566</v>
      </c>
      <c r="F79" s="57">
        <v>80.93878071042823</v>
      </c>
    </row>
    <row r="80" spans="1:6" ht="12.75">
      <c r="A80" s="71" t="s">
        <v>211</v>
      </c>
      <c r="B80" s="73">
        <v>41184</v>
      </c>
      <c r="C80" s="73">
        <v>3266703</v>
      </c>
      <c r="D80" s="72">
        <v>3307887</v>
      </c>
      <c r="E80" s="74">
        <v>9.522314491064492</v>
      </c>
      <c r="F80" s="74">
        <v>81.712026162158</v>
      </c>
    </row>
    <row r="81" spans="1:6" ht="12.75">
      <c r="A81" s="43"/>
      <c r="B81" s="54"/>
      <c r="C81" s="54"/>
      <c r="D81" s="55"/>
      <c r="E81" s="56"/>
      <c r="F81" s="57"/>
    </row>
    <row r="82" spans="1:6" ht="12.75">
      <c r="A82" s="43" t="s">
        <v>196</v>
      </c>
      <c r="B82" s="54">
        <v>2254</v>
      </c>
      <c r="C82" s="54">
        <v>38282</v>
      </c>
      <c r="D82" s="55">
        <v>40536</v>
      </c>
      <c r="E82" s="57">
        <v>7.228926353149956</v>
      </c>
      <c r="F82" s="57">
        <v>76.3092314926075</v>
      </c>
    </row>
    <row r="83" spans="1:6" ht="12.75">
      <c r="A83" s="43" t="s">
        <v>197</v>
      </c>
      <c r="B83" s="54">
        <v>1776</v>
      </c>
      <c r="C83" s="54">
        <v>48993</v>
      </c>
      <c r="D83" s="55">
        <v>50769</v>
      </c>
      <c r="E83" s="57">
        <v>6.01295045045045</v>
      </c>
      <c r="F83" s="57">
        <v>80.8183413957096</v>
      </c>
    </row>
    <row r="84" spans="1:6" ht="12.75">
      <c r="A84" s="71" t="s">
        <v>198</v>
      </c>
      <c r="B84" s="73">
        <v>4030</v>
      </c>
      <c r="C84" s="73">
        <v>87275</v>
      </c>
      <c r="D84" s="72">
        <v>91305</v>
      </c>
      <c r="E84" s="74">
        <v>6.693052109181141</v>
      </c>
      <c r="F84" s="74">
        <v>78.84048123746777</v>
      </c>
    </row>
    <row r="85" spans="1:6" ht="12.75">
      <c r="A85" s="43"/>
      <c r="B85" s="54"/>
      <c r="C85" s="54"/>
      <c r="D85" s="55"/>
      <c r="E85" s="56"/>
      <c r="F85" s="57"/>
    </row>
    <row r="86" spans="1:6" ht="12.75">
      <c r="A86" s="223" t="s">
        <v>199</v>
      </c>
      <c r="B86" s="228">
        <v>1754295</v>
      </c>
      <c r="C86" s="228">
        <v>35309968</v>
      </c>
      <c r="D86" s="227">
        <v>37064263</v>
      </c>
      <c r="E86" s="226">
        <v>6.511475550007265</v>
      </c>
      <c r="F86" s="226">
        <v>85.0202413947246</v>
      </c>
    </row>
    <row r="87" spans="1:6" ht="12.75">
      <c r="A87" s="103" t="s">
        <v>136</v>
      </c>
      <c r="B87" s="54">
        <v>9536.143910598998</v>
      </c>
      <c r="C87" s="54">
        <v>760842.7026699436</v>
      </c>
      <c r="D87" s="55">
        <v>770378.8465805425</v>
      </c>
      <c r="E87" s="57">
        <v>6.706833393125198</v>
      </c>
      <c r="F87" s="57">
        <v>82.23930917912202</v>
      </c>
    </row>
    <row r="88" spans="1:6" ht="12.75">
      <c r="A88" s="43"/>
      <c r="B88" s="54"/>
      <c r="C88" s="54"/>
      <c r="D88" s="55"/>
      <c r="E88" s="57"/>
      <c r="F88" s="57"/>
    </row>
    <row r="89" spans="1:6" ht="13.5" thickBot="1">
      <c r="A89" s="60" t="s">
        <v>137</v>
      </c>
      <c r="B89" s="79">
        <v>1763831.143910599</v>
      </c>
      <c r="C89" s="79">
        <v>36070810.70266994</v>
      </c>
      <c r="D89" s="61">
        <v>37834641.84658054</v>
      </c>
      <c r="E89" s="63">
        <v>6.512531751170551</v>
      </c>
      <c r="F89" s="63">
        <v>84.96158310727158</v>
      </c>
    </row>
  </sheetData>
  <mergeCells count="9">
    <mergeCell ref="A1:F1"/>
    <mergeCell ref="A3:F3"/>
    <mergeCell ref="A4:F4"/>
    <mergeCell ref="E6:F6"/>
    <mergeCell ref="A6:A8"/>
    <mergeCell ref="E7:E8"/>
    <mergeCell ref="B6:D6"/>
    <mergeCell ref="B7:B8"/>
    <mergeCell ref="D7:D8"/>
  </mergeCells>
  <printOptions horizontalCentered="1"/>
  <pageMargins left="0.75" right="0.75" top="0.590551181102362" bottom="0.9842519690000001" header="0" footer="0"/>
  <pageSetup fitToHeight="1" fitToWidth="1" horizontalDpi="600" verticalDpi="600" orientation="portrait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245">
    <pageSetUpPr fitToPage="1"/>
  </sheetPr>
  <dimension ref="A1:H89"/>
  <sheetViews>
    <sheetView showGridLines="0" zoomScale="75" zoomScaleNormal="75" workbookViewId="0" topLeftCell="A1">
      <selection activeCell="L5" sqref="L5"/>
    </sheetView>
  </sheetViews>
  <sheetFormatPr defaultColWidth="11.421875" defaultRowHeight="12.75"/>
  <cols>
    <col min="1" max="1" width="33.8515625" style="104" customWidth="1"/>
    <col min="2" max="2" width="15.8515625" style="104" customWidth="1"/>
    <col min="3" max="3" width="18.00390625" style="104" customWidth="1"/>
    <col min="4" max="4" width="16.8515625" style="104" customWidth="1"/>
    <col min="5" max="5" width="13.7109375" style="104" customWidth="1"/>
    <col min="6" max="6" width="17.57421875" style="104" customWidth="1"/>
    <col min="7" max="7" width="10.57421875" style="43" customWidth="1"/>
    <col min="8" max="10" width="10.57421875" style="104" customWidth="1"/>
    <col min="11" max="16384" width="11.421875" style="104" customWidth="1"/>
  </cols>
  <sheetData>
    <row r="1" spans="1:7" s="365" customFormat="1" ht="18">
      <c r="A1" s="676" t="s">
        <v>0</v>
      </c>
      <c r="B1" s="676"/>
      <c r="C1" s="676"/>
      <c r="D1" s="676"/>
      <c r="E1" s="676"/>
      <c r="F1" s="676"/>
      <c r="G1" s="421"/>
    </row>
    <row r="3" spans="1:7" s="97" customFormat="1" ht="15">
      <c r="A3" s="646" t="s">
        <v>344</v>
      </c>
      <c r="B3" s="646"/>
      <c r="C3" s="646"/>
      <c r="D3" s="646"/>
      <c r="E3" s="646"/>
      <c r="F3" s="646"/>
      <c r="G3" s="42"/>
    </row>
    <row r="4" spans="1:7" s="97" customFormat="1" ht="15">
      <c r="A4" s="646" t="s">
        <v>395</v>
      </c>
      <c r="B4" s="646"/>
      <c r="C4" s="646"/>
      <c r="D4" s="646"/>
      <c r="E4" s="646"/>
      <c r="F4" s="646"/>
      <c r="G4" s="42"/>
    </row>
    <row r="5" ht="13.5" thickBot="1"/>
    <row r="6" spans="1:6" ht="12.75">
      <c r="A6" s="677" t="s">
        <v>287</v>
      </c>
      <c r="B6" s="731" t="s">
        <v>121</v>
      </c>
      <c r="C6" s="732"/>
      <c r="D6" s="733"/>
      <c r="E6" s="645" t="s">
        <v>122</v>
      </c>
      <c r="F6" s="645"/>
    </row>
    <row r="7" spans="1:6" ht="12.75">
      <c r="A7" s="678"/>
      <c r="B7" s="710" t="s">
        <v>45</v>
      </c>
      <c r="C7" s="100" t="s">
        <v>115</v>
      </c>
      <c r="D7" s="710" t="s">
        <v>10</v>
      </c>
      <c r="E7" s="710" t="s">
        <v>45</v>
      </c>
      <c r="F7" s="82" t="s">
        <v>115</v>
      </c>
    </row>
    <row r="8" spans="1:6" ht="13.5" thickBot="1">
      <c r="A8" s="679"/>
      <c r="B8" s="730"/>
      <c r="C8" s="102" t="s">
        <v>200</v>
      </c>
      <c r="D8" s="730"/>
      <c r="E8" s="730"/>
      <c r="F8" s="83" t="s">
        <v>200</v>
      </c>
    </row>
    <row r="9" spans="1:6" ht="12.75">
      <c r="A9" s="49" t="s">
        <v>143</v>
      </c>
      <c r="B9" s="50">
        <v>215</v>
      </c>
      <c r="C9" s="50">
        <v>290934</v>
      </c>
      <c r="D9" s="51">
        <v>291149</v>
      </c>
      <c r="E9" s="52">
        <v>5.544186046511628</v>
      </c>
      <c r="F9" s="53">
        <v>80.8391697085937</v>
      </c>
    </row>
    <row r="10" spans="1:6" ht="12.75">
      <c r="A10" s="43" t="s">
        <v>144</v>
      </c>
      <c r="B10" s="54" t="s">
        <v>46</v>
      </c>
      <c r="C10" s="54">
        <v>35234</v>
      </c>
      <c r="D10" s="54">
        <v>35234</v>
      </c>
      <c r="E10" s="57" t="s">
        <v>46</v>
      </c>
      <c r="F10" s="57">
        <v>93.21655219390361</v>
      </c>
    </row>
    <row r="11" spans="1:6" ht="12.75">
      <c r="A11" s="43" t="s">
        <v>145</v>
      </c>
      <c r="B11" s="54">
        <v>2485</v>
      </c>
      <c r="C11" s="54">
        <v>30975</v>
      </c>
      <c r="D11" s="55">
        <v>33460</v>
      </c>
      <c r="E11" s="57">
        <v>7.579074446680081</v>
      </c>
      <c r="F11" s="57">
        <v>82.7822114608555</v>
      </c>
    </row>
    <row r="12" spans="1:6" ht="12.75">
      <c r="A12" s="43" t="s">
        <v>146</v>
      </c>
      <c r="B12" s="54">
        <v>306</v>
      </c>
      <c r="C12" s="54">
        <v>865716</v>
      </c>
      <c r="D12" s="55">
        <v>866022</v>
      </c>
      <c r="E12" s="57">
        <v>11.062091503267974</v>
      </c>
      <c r="F12" s="57">
        <v>83.44198905876755</v>
      </c>
    </row>
    <row r="13" spans="1:6" ht="12.75">
      <c r="A13" s="71" t="s">
        <v>147</v>
      </c>
      <c r="B13" s="73">
        <v>3006</v>
      </c>
      <c r="C13" s="73">
        <v>1222859</v>
      </c>
      <c r="D13" s="72">
        <v>1225865</v>
      </c>
      <c r="E13" s="74">
        <v>7.788090485695276</v>
      </c>
      <c r="F13" s="74">
        <v>83.0876650537797</v>
      </c>
    </row>
    <row r="14" spans="1:6" ht="12.75">
      <c r="A14" s="43"/>
      <c r="B14" s="54"/>
      <c r="C14" s="54"/>
      <c r="D14" s="55"/>
      <c r="E14" s="56"/>
      <c r="F14" s="57"/>
    </row>
    <row r="15" spans="1:6" ht="12.75">
      <c r="A15" s="71" t="s">
        <v>148</v>
      </c>
      <c r="B15" s="73">
        <v>87</v>
      </c>
      <c r="C15" s="73">
        <v>252395</v>
      </c>
      <c r="D15" s="72">
        <v>252482</v>
      </c>
      <c r="E15" s="74">
        <v>7.091954022988506</v>
      </c>
      <c r="F15" s="74">
        <v>79.03991362744904</v>
      </c>
    </row>
    <row r="16" spans="1:6" ht="12.75">
      <c r="A16" s="43"/>
      <c r="B16" s="54"/>
      <c r="C16" s="54"/>
      <c r="D16" s="55"/>
      <c r="E16" s="56"/>
      <c r="F16" s="57"/>
    </row>
    <row r="17" spans="1:6" ht="12.75">
      <c r="A17" s="71" t="s">
        <v>149</v>
      </c>
      <c r="B17" s="73">
        <v>834</v>
      </c>
      <c r="C17" s="73">
        <v>1191</v>
      </c>
      <c r="D17" s="72">
        <v>2025</v>
      </c>
      <c r="E17" s="74">
        <v>4.752997601918465</v>
      </c>
      <c r="F17" s="74">
        <v>106.94458438287154</v>
      </c>
    </row>
    <row r="18" spans="1:6" ht="12.75">
      <c r="A18" s="43"/>
      <c r="B18" s="54"/>
      <c r="C18" s="54"/>
      <c r="D18" s="55"/>
      <c r="E18" s="56"/>
      <c r="F18" s="57"/>
    </row>
    <row r="19" spans="1:6" ht="12.75">
      <c r="A19" s="43" t="s">
        <v>150</v>
      </c>
      <c r="B19" s="54">
        <v>2515</v>
      </c>
      <c r="C19" s="54">
        <v>100</v>
      </c>
      <c r="D19" s="55">
        <v>2615</v>
      </c>
      <c r="E19" s="57">
        <v>5.137176938369781</v>
      </c>
      <c r="F19" s="57">
        <v>111.6</v>
      </c>
    </row>
    <row r="20" spans="1:6" ht="12.75">
      <c r="A20" s="43" t="s">
        <v>151</v>
      </c>
      <c r="B20" s="54">
        <v>1309</v>
      </c>
      <c r="C20" s="54">
        <v>7634</v>
      </c>
      <c r="D20" s="55">
        <v>8943</v>
      </c>
      <c r="E20" s="57">
        <v>5.164247517188693</v>
      </c>
      <c r="F20" s="57">
        <v>105.690332722033</v>
      </c>
    </row>
    <row r="21" spans="1:6" ht="12.75">
      <c r="A21" s="43" t="s">
        <v>152</v>
      </c>
      <c r="B21" s="72" t="s">
        <v>46</v>
      </c>
      <c r="C21" s="54">
        <v>31745</v>
      </c>
      <c r="D21" s="55">
        <v>31745</v>
      </c>
      <c r="E21" s="72" t="s">
        <v>46</v>
      </c>
      <c r="F21" s="57">
        <v>86.44479445581982</v>
      </c>
    </row>
    <row r="22" spans="1:6" ht="12.75">
      <c r="A22" s="71" t="s">
        <v>208</v>
      </c>
      <c r="B22" s="73">
        <v>3824</v>
      </c>
      <c r="C22" s="73">
        <v>39479</v>
      </c>
      <c r="D22" s="72">
        <v>43303</v>
      </c>
      <c r="E22" s="74">
        <v>5.146443514644352</v>
      </c>
      <c r="F22" s="74">
        <v>90.22999569391322</v>
      </c>
    </row>
    <row r="23" spans="1:6" ht="12.75">
      <c r="A23" s="43"/>
      <c r="B23" s="54"/>
      <c r="C23" s="54"/>
      <c r="D23" s="55"/>
      <c r="E23" s="56"/>
      <c r="F23" s="57"/>
    </row>
    <row r="24" spans="1:6" ht="12.75">
      <c r="A24" s="71" t="s">
        <v>153</v>
      </c>
      <c r="B24" s="73">
        <v>64180</v>
      </c>
      <c r="C24" s="73">
        <v>449809</v>
      </c>
      <c r="D24" s="72">
        <v>513989</v>
      </c>
      <c r="E24" s="74">
        <v>7.065004674353381</v>
      </c>
      <c r="F24" s="74">
        <v>89.3947564410672</v>
      </c>
    </row>
    <row r="25" spans="1:6" ht="12.75">
      <c r="A25" s="43"/>
      <c r="B25" s="54"/>
      <c r="C25" s="54"/>
      <c r="D25" s="55"/>
      <c r="E25" s="56"/>
      <c r="F25" s="57"/>
    </row>
    <row r="26" spans="1:6" ht="12.75">
      <c r="A26" s="71" t="s">
        <v>154</v>
      </c>
      <c r="B26" s="73">
        <v>15275</v>
      </c>
      <c r="C26" s="73">
        <v>32907</v>
      </c>
      <c r="D26" s="72">
        <v>48182</v>
      </c>
      <c r="E26" s="74">
        <v>5.801963993453355</v>
      </c>
      <c r="F26" s="74">
        <v>84.586835627678</v>
      </c>
    </row>
    <row r="27" spans="1:6" ht="12.75">
      <c r="A27" s="43"/>
      <c r="B27" s="54"/>
      <c r="C27" s="54"/>
      <c r="D27" s="55"/>
      <c r="E27" s="56"/>
      <c r="F27" s="57"/>
    </row>
    <row r="28" spans="1:6" ht="12.75">
      <c r="A28" s="43" t="s">
        <v>155</v>
      </c>
      <c r="B28" s="54">
        <v>1041</v>
      </c>
      <c r="C28" s="54">
        <v>571636</v>
      </c>
      <c r="D28" s="55">
        <v>572677</v>
      </c>
      <c r="E28" s="57">
        <v>6.592699327569645</v>
      </c>
      <c r="F28" s="57">
        <v>81.46275077146996</v>
      </c>
    </row>
    <row r="29" spans="1:6" ht="12.75">
      <c r="A29" s="43" t="s">
        <v>156</v>
      </c>
      <c r="B29" s="54">
        <v>28110</v>
      </c>
      <c r="C29" s="54">
        <v>601518</v>
      </c>
      <c r="D29" s="55">
        <v>629628</v>
      </c>
      <c r="E29" s="57">
        <v>6.079331198861615</v>
      </c>
      <c r="F29" s="57">
        <v>85.78974860270183</v>
      </c>
    </row>
    <row r="30" spans="1:6" ht="12.75">
      <c r="A30" s="43" t="s">
        <v>157</v>
      </c>
      <c r="B30" s="54">
        <v>57749</v>
      </c>
      <c r="C30" s="54">
        <v>1409424</v>
      </c>
      <c r="D30" s="55">
        <v>1467173</v>
      </c>
      <c r="E30" s="57">
        <v>11.512649569689518</v>
      </c>
      <c r="F30" s="57">
        <v>82.39099022011828</v>
      </c>
    </row>
    <row r="31" spans="1:6" ht="12.75">
      <c r="A31" s="71" t="s">
        <v>209</v>
      </c>
      <c r="B31" s="73">
        <v>86900</v>
      </c>
      <c r="C31" s="73">
        <v>2582578</v>
      </c>
      <c r="D31" s="72">
        <v>2669478</v>
      </c>
      <c r="E31" s="74">
        <v>9.696168009205985</v>
      </c>
      <c r="F31" s="74">
        <v>82.97714841526566</v>
      </c>
    </row>
    <row r="32" spans="1:6" ht="12.75">
      <c r="A32" s="43"/>
      <c r="B32" s="54"/>
      <c r="C32" s="54"/>
      <c r="D32" s="55"/>
      <c r="E32" s="56"/>
      <c r="F32" s="57"/>
    </row>
    <row r="33" spans="1:6" ht="12.75">
      <c r="A33" s="43" t="s">
        <v>158</v>
      </c>
      <c r="B33" s="54">
        <v>19941</v>
      </c>
      <c r="C33" s="54">
        <v>6707354</v>
      </c>
      <c r="D33" s="55">
        <v>6727295</v>
      </c>
      <c r="E33" s="57">
        <v>5.285592497868713</v>
      </c>
      <c r="F33" s="57">
        <v>83.77937112011682</v>
      </c>
    </row>
    <row r="34" spans="1:6" ht="12.75">
      <c r="A34" s="43" t="s">
        <v>159</v>
      </c>
      <c r="B34" s="54" t="s">
        <v>46</v>
      </c>
      <c r="C34" s="54">
        <v>6145370</v>
      </c>
      <c r="D34" s="55">
        <v>6145370</v>
      </c>
      <c r="E34" s="57" t="s">
        <v>46</v>
      </c>
      <c r="F34" s="57">
        <v>76.61567000847792</v>
      </c>
    </row>
    <row r="35" spans="1:6" ht="12.75">
      <c r="A35" s="43" t="s">
        <v>160</v>
      </c>
      <c r="B35" s="54">
        <v>23841</v>
      </c>
      <c r="C35" s="54">
        <v>2374468</v>
      </c>
      <c r="D35" s="55">
        <v>2398309</v>
      </c>
      <c r="E35" s="57">
        <v>7.219705549263873</v>
      </c>
      <c r="F35" s="57">
        <v>80.20571344823345</v>
      </c>
    </row>
    <row r="36" spans="1:6" ht="12.75">
      <c r="A36" s="43" t="s">
        <v>161</v>
      </c>
      <c r="B36" s="72">
        <v>44</v>
      </c>
      <c r="C36" s="54">
        <v>18030</v>
      </c>
      <c r="D36" s="55">
        <v>18074</v>
      </c>
      <c r="E36" s="72" t="s">
        <v>46</v>
      </c>
      <c r="F36" s="57">
        <v>79.47859123682751</v>
      </c>
    </row>
    <row r="37" spans="1:6" ht="12.75">
      <c r="A37" s="71" t="s">
        <v>162</v>
      </c>
      <c r="B37" s="73">
        <v>43826</v>
      </c>
      <c r="C37" s="73">
        <v>15245222</v>
      </c>
      <c r="D37" s="72">
        <v>15289048</v>
      </c>
      <c r="E37" s="74">
        <v>6.337653447725093</v>
      </c>
      <c r="F37" s="74">
        <v>80.32998397793092</v>
      </c>
    </row>
    <row r="38" spans="1:6" ht="12.75">
      <c r="A38" s="43"/>
      <c r="B38" s="54"/>
      <c r="C38" s="54"/>
      <c r="D38" s="55"/>
      <c r="E38" s="56"/>
      <c r="F38" s="57"/>
    </row>
    <row r="39" spans="1:6" ht="12.75">
      <c r="A39" s="71" t="s">
        <v>163</v>
      </c>
      <c r="B39" s="73">
        <v>152556</v>
      </c>
      <c r="C39" s="73">
        <v>52606</v>
      </c>
      <c r="D39" s="72">
        <v>205162</v>
      </c>
      <c r="E39" s="74">
        <v>8.750301528618998</v>
      </c>
      <c r="F39" s="74">
        <v>83.22896627761092</v>
      </c>
    </row>
    <row r="40" spans="1:6" ht="12.75">
      <c r="A40" s="43"/>
      <c r="B40" s="54"/>
      <c r="C40" s="54"/>
      <c r="D40" s="55"/>
      <c r="E40" s="56"/>
      <c r="F40" s="57"/>
    </row>
    <row r="41" spans="1:6" ht="12.75">
      <c r="A41" s="43" t="s">
        <v>164</v>
      </c>
      <c r="B41" s="54">
        <v>250885</v>
      </c>
      <c r="C41" s="54">
        <v>458174</v>
      </c>
      <c r="D41" s="55">
        <v>709059</v>
      </c>
      <c r="E41" s="57">
        <v>7.271734061422564</v>
      </c>
      <c r="F41" s="57">
        <v>94.84378642175241</v>
      </c>
    </row>
    <row r="42" spans="1:6" ht="12.75">
      <c r="A42" s="43" t="s">
        <v>165</v>
      </c>
      <c r="B42" s="54">
        <v>15268</v>
      </c>
      <c r="C42" s="54">
        <v>1286713</v>
      </c>
      <c r="D42" s="55">
        <v>1301981</v>
      </c>
      <c r="E42" s="57">
        <v>6.024757663086193</v>
      </c>
      <c r="F42" s="57">
        <v>83.09204927594577</v>
      </c>
    </row>
    <row r="43" spans="1:6" ht="12.75">
      <c r="A43" s="43" t="s">
        <v>166</v>
      </c>
      <c r="B43" s="54">
        <v>2730</v>
      </c>
      <c r="C43" s="54">
        <v>509218</v>
      </c>
      <c r="D43" s="55">
        <v>511948</v>
      </c>
      <c r="E43" s="57">
        <v>4.867765567765567</v>
      </c>
      <c r="F43" s="57">
        <v>78.0449552058254</v>
      </c>
    </row>
    <row r="44" spans="1:6" ht="12.75">
      <c r="A44" s="43" t="s">
        <v>167</v>
      </c>
      <c r="B44" s="54">
        <v>17393</v>
      </c>
      <c r="C44" s="54">
        <v>9630</v>
      </c>
      <c r="D44" s="55">
        <v>27023</v>
      </c>
      <c r="E44" s="57">
        <v>4.119990800896913</v>
      </c>
      <c r="F44" s="57">
        <v>91.21277258566978</v>
      </c>
    </row>
    <row r="45" spans="1:6" ht="12.75">
      <c r="A45" s="43" t="s">
        <v>168</v>
      </c>
      <c r="B45" s="54">
        <v>172057</v>
      </c>
      <c r="C45" s="54">
        <v>1824598</v>
      </c>
      <c r="D45" s="55">
        <v>1996655</v>
      </c>
      <c r="E45" s="57">
        <v>5.577837577082014</v>
      </c>
      <c r="F45" s="57">
        <v>124.55680648559297</v>
      </c>
    </row>
    <row r="46" spans="1:6" ht="12.75">
      <c r="A46" s="43" t="s">
        <v>169</v>
      </c>
      <c r="B46" s="54">
        <v>292715</v>
      </c>
      <c r="C46" s="54">
        <v>148508</v>
      </c>
      <c r="D46" s="55">
        <v>441223</v>
      </c>
      <c r="E46" s="57">
        <v>5.04719949438874</v>
      </c>
      <c r="F46" s="57">
        <v>88.1440999811458</v>
      </c>
    </row>
    <row r="47" spans="1:6" ht="12.75">
      <c r="A47" s="43" t="s">
        <v>170</v>
      </c>
      <c r="B47" s="54">
        <v>19498</v>
      </c>
      <c r="C47" s="54">
        <v>313258</v>
      </c>
      <c r="D47" s="55">
        <v>332756</v>
      </c>
      <c r="E47" s="57">
        <v>7.193917324853831</v>
      </c>
      <c r="F47" s="57">
        <v>85.45028698389186</v>
      </c>
    </row>
    <row r="48" spans="1:6" ht="12.75">
      <c r="A48" s="43" t="s">
        <v>171</v>
      </c>
      <c r="B48" s="54">
        <v>33354</v>
      </c>
      <c r="C48" s="54">
        <v>79632</v>
      </c>
      <c r="D48" s="55">
        <v>112986</v>
      </c>
      <c r="E48" s="57">
        <v>4.924476824368892</v>
      </c>
      <c r="F48" s="57">
        <v>97.78134418324291</v>
      </c>
    </row>
    <row r="49" spans="1:6" ht="12.75">
      <c r="A49" s="43" t="s">
        <v>172</v>
      </c>
      <c r="B49" s="54">
        <v>218779</v>
      </c>
      <c r="C49" s="54">
        <v>244680</v>
      </c>
      <c r="D49" s="55">
        <v>463459</v>
      </c>
      <c r="E49" s="57">
        <v>6.6491573688516725</v>
      </c>
      <c r="F49" s="57">
        <v>93.53418751021742</v>
      </c>
    </row>
    <row r="50" spans="1:6" ht="12.75">
      <c r="A50" s="71" t="s">
        <v>210</v>
      </c>
      <c r="B50" s="73">
        <v>1022679</v>
      </c>
      <c r="C50" s="73">
        <v>4874411</v>
      </c>
      <c r="D50" s="72">
        <v>5897090</v>
      </c>
      <c r="E50" s="74">
        <v>6.060175284717883</v>
      </c>
      <c r="F50" s="74">
        <v>100.2762202448665</v>
      </c>
    </row>
    <row r="51" spans="1:6" ht="12.75">
      <c r="A51" s="43"/>
      <c r="B51" s="54"/>
      <c r="C51" s="54"/>
      <c r="D51" s="55"/>
      <c r="E51" s="56"/>
      <c r="F51" s="57"/>
    </row>
    <row r="52" spans="1:6" ht="12.75">
      <c r="A52" s="71" t="s">
        <v>173</v>
      </c>
      <c r="B52" s="73">
        <v>21771</v>
      </c>
      <c r="C52" s="73">
        <v>927148</v>
      </c>
      <c r="D52" s="72">
        <v>948919</v>
      </c>
      <c r="E52" s="74">
        <v>4.986220201185063</v>
      </c>
      <c r="F52" s="74">
        <v>79.2099707921497</v>
      </c>
    </row>
    <row r="53" spans="1:6" ht="12.75">
      <c r="A53" s="43"/>
      <c r="B53" s="54"/>
      <c r="C53" s="54"/>
      <c r="D53" s="55"/>
      <c r="E53" s="56"/>
      <c r="F53" s="57"/>
    </row>
    <row r="54" spans="1:6" ht="12.75">
      <c r="A54" s="43" t="s">
        <v>174</v>
      </c>
      <c r="B54" s="54">
        <v>2064</v>
      </c>
      <c r="C54" s="54">
        <v>395586</v>
      </c>
      <c r="D54" s="55">
        <v>397650</v>
      </c>
      <c r="E54" s="57">
        <v>6.1434108527131785</v>
      </c>
      <c r="F54" s="57">
        <v>81.66934370781574</v>
      </c>
    </row>
    <row r="55" spans="1:6" ht="12.75">
      <c r="A55" s="43" t="s">
        <v>175</v>
      </c>
      <c r="B55" s="54">
        <v>11545</v>
      </c>
      <c r="C55" s="54">
        <v>355459</v>
      </c>
      <c r="D55" s="55">
        <v>367004</v>
      </c>
      <c r="E55" s="57">
        <v>13.099090515374622</v>
      </c>
      <c r="F55" s="57">
        <v>82.99683789128986</v>
      </c>
    </row>
    <row r="56" spans="1:6" ht="12.75">
      <c r="A56" s="43" t="s">
        <v>176</v>
      </c>
      <c r="B56" s="58">
        <v>3149</v>
      </c>
      <c r="C56" s="54">
        <v>1162607</v>
      </c>
      <c r="D56" s="55">
        <v>1165756</v>
      </c>
      <c r="E56" s="65">
        <v>4.0651000317561135</v>
      </c>
      <c r="F56" s="57">
        <v>90.26972743153964</v>
      </c>
    </row>
    <row r="57" spans="1:6" ht="12.75">
      <c r="A57" s="43" t="s">
        <v>177</v>
      </c>
      <c r="B57" s="54">
        <v>468</v>
      </c>
      <c r="C57" s="54">
        <v>23107</v>
      </c>
      <c r="D57" s="55">
        <v>23575</v>
      </c>
      <c r="E57" s="65">
        <v>4.5576923076923075</v>
      </c>
      <c r="F57" s="57">
        <v>84.94373999221015</v>
      </c>
    </row>
    <row r="58" spans="1:6" ht="12.75">
      <c r="A58" s="43" t="s">
        <v>178</v>
      </c>
      <c r="B58" s="54">
        <v>61491</v>
      </c>
      <c r="C58" s="54">
        <v>1352792</v>
      </c>
      <c r="D58" s="55">
        <v>1414283</v>
      </c>
      <c r="E58" s="57">
        <v>5.923175749296645</v>
      </c>
      <c r="F58" s="57">
        <v>84.90642759566882</v>
      </c>
    </row>
    <row r="59" spans="1:6" ht="12.75">
      <c r="A59" s="71" t="s">
        <v>179</v>
      </c>
      <c r="B59" s="73">
        <v>78717</v>
      </c>
      <c r="C59" s="73">
        <v>3289551</v>
      </c>
      <c r="D59" s="72">
        <v>3368268</v>
      </c>
      <c r="E59" s="74">
        <v>6.898954482513307</v>
      </c>
      <c r="F59" s="74">
        <v>86.20658868033966</v>
      </c>
    </row>
    <row r="60" spans="1:6" ht="12.75">
      <c r="A60" s="43"/>
      <c r="B60" s="54"/>
      <c r="C60" s="54"/>
      <c r="D60" s="55"/>
      <c r="E60" s="56"/>
      <c r="F60" s="57"/>
    </row>
    <row r="61" spans="1:6" ht="12.75">
      <c r="A61" s="43" t="s">
        <v>180</v>
      </c>
      <c r="B61" s="54">
        <v>11178</v>
      </c>
      <c r="C61" s="54">
        <v>98691</v>
      </c>
      <c r="D61" s="55">
        <v>109869</v>
      </c>
      <c r="E61" s="57">
        <v>5.863571300769369</v>
      </c>
      <c r="F61" s="57">
        <v>78.94075447609204</v>
      </c>
    </row>
    <row r="62" spans="1:8" ht="12.75">
      <c r="A62" s="43" t="s">
        <v>181</v>
      </c>
      <c r="B62" s="54">
        <v>1037</v>
      </c>
      <c r="C62" s="54">
        <v>227114</v>
      </c>
      <c r="D62" s="55">
        <v>228151</v>
      </c>
      <c r="E62" s="57">
        <v>7.054001928640308</v>
      </c>
      <c r="F62" s="57">
        <v>78.70283646098436</v>
      </c>
      <c r="H62" s="379"/>
    </row>
    <row r="63" spans="1:6" ht="12.75">
      <c r="A63" s="43" t="s">
        <v>182</v>
      </c>
      <c r="B63" s="54">
        <v>2903</v>
      </c>
      <c r="C63" s="54">
        <v>932371</v>
      </c>
      <c r="D63" s="55">
        <v>935274</v>
      </c>
      <c r="E63" s="57">
        <v>6.903548053737513</v>
      </c>
      <c r="F63" s="57">
        <v>78.95165765558987</v>
      </c>
    </row>
    <row r="64" spans="1:6" ht="12.75">
      <c r="A64" s="71" t="s">
        <v>183</v>
      </c>
      <c r="B64" s="73">
        <v>15118</v>
      </c>
      <c r="C64" s="73">
        <v>1258176</v>
      </c>
      <c r="D64" s="72">
        <v>1273294</v>
      </c>
      <c r="E64" s="74">
        <v>6.1449265775896285</v>
      </c>
      <c r="F64" s="74">
        <v>78.90588757057834</v>
      </c>
    </row>
    <row r="65" spans="1:6" ht="12.75">
      <c r="A65" s="43"/>
      <c r="B65" s="54"/>
      <c r="C65" s="54"/>
      <c r="D65" s="55"/>
      <c r="E65" s="56"/>
      <c r="F65" s="57"/>
    </row>
    <row r="66" spans="1:7" s="425" customFormat="1" ht="12.75">
      <c r="A66" s="71" t="s">
        <v>184</v>
      </c>
      <c r="B66" s="534" t="s">
        <v>46</v>
      </c>
      <c r="C66" s="73">
        <v>2487954</v>
      </c>
      <c r="D66" s="72">
        <v>2487954</v>
      </c>
      <c r="E66" s="535" t="s">
        <v>46</v>
      </c>
      <c r="F66" s="74">
        <v>88.0110765713514</v>
      </c>
      <c r="G66" s="71"/>
    </row>
    <row r="67" spans="1:6" ht="12.75">
      <c r="A67" s="43"/>
      <c r="B67" s="54"/>
      <c r="C67" s="54"/>
      <c r="D67" s="55"/>
      <c r="E67" s="56"/>
      <c r="F67" s="57"/>
    </row>
    <row r="68" spans="1:6" ht="12.75">
      <c r="A68" s="43" t="s">
        <v>185</v>
      </c>
      <c r="B68" s="54">
        <v>11991</v>
      </c>
      <c r="C68" s="54">
        <v>494565</v>
      </c>
      <c r="D68" s="55">
        <v>506556</v>
      </c>
      <c r="E68" s="57">
        <v>9.359769827370528</v>
      </c>
      <c r="F68" s="57">
        <v>118.229183221619</v>
      </c>
    </row>
    <row r="69" spans="1:6" ht="12.75">
      <c r="A69" s="43" t="s">
        <v>186</v>
      </c>
      <c r="B69" s="54">
        <v>12015</v>
      </c>
      <c r="C69" s="54">
        <v>106491</v>
      </c>
      <c r="D69" s="55">
        <v>118506</v>
      </c>
      <c r="E69" s="57">
        <v>5.1365792759051185</v>
      </c>
      <c r="F69" s="57">
        <v>107.57103417190186</v>
      </c>
    </row>
    <row r="70" spans="1:6" ht="12.75">
      <c r="A70" s="71" t="s">
        <v>187</v>
      </c>
      <c r="B70" s="73">
        <v>24006</v>
      </c>
      <c r="C70" s="73">
        <v>601056</v>
      </c>
      <c r="D70" s="72">
        <v>625062</v>
      </c>
      <c r="E70" s="74">
        <v>7.2460634841289675</v>
      </c>
      <c r="F70" s="74">
        <v>116.34084511260183</v>
      </c>
    </row>
    <row r="71" spans="1:6" ht="12.75">
      <c r="A71" s="43"/>
      <c r="B71" s="54"/>
      <c r="C71" s="54"/>
      <c r="D71" s="55"/>
      <c r="E71" s="56"/>
      <c r="F71" s="57"/>
    </row>
    <row r="72" spans="1:6" ht="12.75">
      <c r="A72" s="43" t="s">
        <v>188</v>
      </c>
      <c r="B72" s="54">
        <v>2842</v>
      </c>
      <c r="C72" s="54">
        <v>92856</v>
      </c>
      <c r="D72" s="55">
        <v>95698</v>
      </c>
      <c r="E72" s="57">
        <v>5.542223786066151</v>
      </c>
      <c r="F72" s="57">
        <v>79.4980938226932</v>
      </c>
    </row>
    <row r="73" spans="1:6" ht="12.75">
      <c r="A73" s="43" t="s">
        <v>189</v>
      </c>
      <c r="B73" s="54">
        <v>564</v>
      </c>
      <c r="C73" s="54">
        <v>61606</v>
      </c>
      <c r="D73" s="55">
        <v>62170</v>
      </c>
      <c r="E73" s="57">
        <v>8.156028368794326</v>
      </c>
      <c r="F73" s="57">
        <v>97.48985488426452</v>
      </c>
    </row>
    <row r="74" spans="1:6" ht="12.75">
      <c r="A74" s="43" t="s">
        <v>190</v>
      </c>
      <c r="B74" s="54">
        <v>19981</v>
      </c>
      <c r="C74" s="54">
        <v>318306</v>
      </c>
      <c r="D74" s="55">
        <v>338287</v>
      </c>
      <c r="E74" s="57">
        <v>12.687052700065061</v>
      </c>
      <c r="F74" s="57">
        <v>99.84180317053402</v>
      </c>
    </row>
    <row r="75" spans="1:6" ht="12.75">
      <c r="A75" s="43" t="s">
        <v>191</v>
      </c>
      <c r="B75" s="54">
        <v>2735</v>
      </c>
      <c r="C75" s="54">
        <v>173290</v>
      </c>
      <c r="D75" s="55">
        <v>176025</v>
      </c>
      <c r="E75" s="57">
        <v>7.307861060329068</v>
      </c>
      <c r="F75" s="57">
        <v>88.10082520630156</v>
      </c>
    </row>
    <row r="76" spans="1:6" ht="12.75">
      <c r="A76" s="43" t="s">
        <v>192</v>
      </c>
      <c r="B76" s="72" t="s">
        <v>46</v>
      </c>
      <c r="C76" s="54">
        <v>328240</v>
      </c>
      <c r="D76" s="55">
        <v>328240</v>
      </c>
      <c r="E76" s="72" t="s">
        <v>46</v>
      </c>
      <c r="F76" s="57">
        <v>129.6575371679259</v>
      </c>
    </row>
    <row r="77" spans="1:6" ht="12.75">
      <c r="A77" s="43" t="s">
        <v>193</v>
      </c>
      <c r="B77" s="54">
        <v>5440</v>
      </c>
      <c r="C77" s="54">
        <v>517276</v>
      </c>
      <c r="D77" s="55">
        <v>522716</v>
      </c>
      <c r="E77" s="57">
        <v>11.790073529411766</v>
      </c>
      <c r="F77" s="57">
        <v>71.03069541212041</v>
      </c>
    </row>
    <row r="78" spans="1:6" ht="12.75">
      <c r="A78" s="43" t="s">
        <v>194</v>
      </c>
      <c r="B78" s="54">
        <v>2205</v>
      </c>
      <c r="C78" s="54">
        <v>1624108</v>
      </c>
      <c r="D78" s="55">
        <v>1626313</v>
      </c>
      <c r="E78" s="57">
        <v>4.9977324263038545</v>
      </c>
      <c r="F78" s="57">
        <v>70.78117157233386</v>
      </c>
    </row>
    <row r="79" spans="1:6" ht="12.75">
      <c r="A79" s="43" t="s">
        <v>195</v>
      </c>
      <c r="B79" s="54">
        <v>953</v>
      </c>
      <c r="C79" s="54">
        <v>235153</v>
      </c>
      <c r="D79" s="55">
        <v>236106</v>
      </c>
      <c r="E79" s="57">
        <v>5.277019937040923</v>
      </c>
      <c r="F79" s="57">
        <v>83.09501048253689</v>
      </c>
    </row>
    <row r="80" spans="1:6" ht="12.75">
      <c r="A80" s="71" t="s">
        <v>211</v>
      </c>
      <c r="B80" s="73">
        <v>34720</v>
      </c>
      <c r="C80" s="73">
        <v>3350835</v>
      </c>
      <c r="D80" s="72">
        <v>3385555</v>
      </c>
      <c r="E80" s="74">
        <v>10.772609447004609</v>
      </c>
      <c r="F80" s="74">
        <v>81.84009179801453</v>
      </c>
    </row>
    <row r="81" spans="1:6" ht="12.75">
      <c r="A81" s="43"/>
      <c r="B81" s="54"/>
      <c r="C81" s="54"/>
      <c r="D81" s="55"/>
      <c r="E81" s="56"/>
      <c r="F81" s="57"/>
    </row>
    <row r="82" spans="1:6" ht="12.75">
      <c r="A82" s="43" t="s">
        <v>196</v>
      </c>
      <c r="B82" s="54">
        <v>2329</v>
      </c>
      <c r="C82" s="54">
        <v>37131</v>
      </c>
      <c r="D82" s="55">
        <v>39460</v>
      </c>
      <c r="E82" s="57">
        <v>6.423357664233577</v>
      </c>
      <c r="F82" s="57">
        <v>76.82004255204546</v>
      </c>
    </row>
    <row r="83" spans="1:6" ht="12.75">
      <c r="A83" s="43" t="s">
        <v>197</v>
      </c>
      <c r="B83" s="54">
        <v>2480</v>
      </c>
      <c r="C83" s="54">
        <v>44402</v>
      </c>
      <c r="D83" s="55">
        <v>46882</v>
      </c>
      <c r="E83" s="57">
        <v>5.710483870967742</v>
      </c>
      <c r="F83" s="57">
        <v>78.46707355524526</v>
      </c>
    </row>
    <row r="84" spans="1:6" ht="12.75">
      <c r="A84" s="71" t="s">
        <v>198</v>
      </c>
      <c r="B84" s="73">
        <v>4809</v>
      </c>
      <c r="C84" s="73">
        <v>81533</v>
      </c>
      <c r="D84" s="72">
        <v>86342</v>
      </c>
      <c r="E84" s="74">
        <v>6.055728841755043</v>
      </c>
      <c r="F84" s="74">
        <v>77.71699802533944</v>
      </c>
    </row>
    <row r="85" spans="1:6" ht="12.75">
      <c r="A85" s="43"/>
      <c r="B85" s="54"/>
      <c r="C85" s="54"/>
      <c r="D85" s="55"/>
      <c r="E85" s="56"/>
      <c r="F85" s="57"/>
    </row>
    <row r="86" spans="1:6" ht="12.75">
      <c r="A86" s="223" t="s">
        <v>199</v>
      </c>
      <c r="B86" s="228">
        <v>1572308</v>
      </c>
      <c r="C86" s="228">
        <v>36749710</v>
      </c>
      <c r="D86" s="227">
        <v>38322018</v>
      </c>
      <c r="E86" s="226">
        <v>6.718925299623229</v>
      </c>
      <c r="F86" s="226">
        <v>85.06484818519657</v>
      </c>
    </row>
    <row r="87" spans="1:6" ht="12.75">
      <c r="A87" s="103" t="s">
        <v>136</v>
      </c>
      <c r="B87" s="54">
        <v>4743.695653309518</v>
      </c>
      <c r="C87" s="54">
        <v>378476.48434669763</v>
      </c>
      <c r="D87" s="55">
        <v>383220.18000000715</v>
      </c>
      <c r="E87" s="57">
        <v>6.751879484802199</v>
      </c>
      <c r="F87" s="57">
        <v>82.79166514856257</v>
      </c>
    </row>
    <row r="88" spans="1:6" ht="12.75">
      <c r="A88" s="43"/>
      <c r="B88" s="54"/>
      <c r="C88" s="54"/>
      <c r="D88" s="55"/>
      <c r="E88" s="57"/>
      <c r="F88" s="57"/>
    </row>
    <row r="89" spans="1:6" ht="13.5" thickBot="1">
      <c r="A89" s="60" t="s">
        <v>137</v>
      </c>
      <c r="B89" s="79">
        <v>1577051.6956533096</v>
      </c>
      <c r="C89" s="79">
        <v>37128186.484346695</v>
      </c>
      <c r="D89" s="61">
        <v>38705238.18000001</v>
      </c>
      <c r="E89" s="63">
        <v>6.719024424227338</v>
      </c>
      <c r="F89" s="63">
        <v>85.04167586234841</v>
      </c>
    </row>
  </sheetData>
  <mergeCells count="9">
    <mergeCell ref="A1:F1"/>
    <mergeCell ref="A3:F3"/>
    <mergeCell ref="A4:F4"/>
    <mergeCell ref="E6:F6"/>
    <mergeCell ref="A6:A8"/>
    <mergeCell ref="E7:E8"/>
    <mergeCell ref="B6:D6"/>
    <mergeCell ref="B7:B8"/>
    <mergeCell ref="D7:D8"/>
  </mergeCells>
  <printOptions horizontalCentered="1"/>
  <pageMargins left="0.75" right="0.75" top="0.590551181102362" bottom="0.9842519690000001" header="0" footer="0"/>
  <pageSetup fitToHeight="1" fitToWidth="1" horizontalDpi="600" verticalDpi="600" orientation="portrait" paperSize="9" scale="6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252"/>
  <dimension ref="A1:H192"/>
  <sheetViews>
    <sheetView showGridLines="0" zoomScale="75" zoomScaleNormal="75" workbookViewId="0" topLeftCell="A1">
      <selection activeCell="I5" sqref="I5"/>
    </sheetView>
  </sheetViews>
  <sheetFormatPr defaultColWidth="11.421875" defaultRowHeight="12.75"/>
  <cols>
    <col min="1" max="1" width="33.28125" style="104" customWidth="1"/>
    <col min="2" max="2" width="15.140625" style="104" customWidth="1"/>
    <col min="3" max="3" width="18.57421875" style="104" customWidth="1"/>
    <col min="4" max="4" width="18.00390625" style="104" customWidth="1"/>
    <col min="5" max="5" width="19.00390625" style="104" customWidth="1"/>
    <col min="6" max="6" width="18.421875" style="104" customWidth="1"/>
    <col min="7" max="7" width="11.7109375" style="43" customWidth="1"/>
    <col min="8" max="8" width="11.7109375" style="104" customWidth="1"/>
    <col min="9" max="10" width="10.57421875" style="104" customWidth="1"/>
    <col min="11" max="16384" width="11.421875" style="104" customWidth="1"/>
  </cols>
  <sheetData>
    <row r="1" spans="1:7" s="365" customFormat="1" ht="18">
      <c r="A1" s="676" t="s">
        <v>0</v>
      </c>
      <c r="B1" s="676"/>
      <c r="C1" s="676"/>
      <c r="D1" s="676"/>
      <c r="E1" s="676"/>
      <c r="F1" s="676"/>
      <c r="G1" s="421"/>
    </row>
    <row r="3" spans="1:7" s="97" customFormat="1" ht="15">
      <c r="A3" s="643" t="s">
        <v>396</v>
      </c>
      <c r="B3" s="643"/>
      <c r="C3" s="643"/>
      <c r="D3" s="643"/>
      <c r="E3" s="643"/>
      <c r="F3" s="643"/>
      <c r="G3" s="42"/>
    </row>
    <row r="4" spans="1:7" s="97" customFormat="1" ht="15">
      <c r="A4" s="646" t="s">
        <v>291</v>
      </c>
      <c r="B4" s="646"/>
      <c r="C4" s="646"/>
      <c r="D4" s="646"/>
      <c r="E4" s="646"/>
      <c r="F4" s="646"/>
      <c r="G4" s="42"/>
    </row>
    <row r="5" ht="13.5" thickBot="1"/>
    <row r="6" spans="1:6" ht="12.75">
      <c r="A6" s="677" t="s">
        <v>287</v>
      </c>
      <c r="B6" s="215"/>
      <c r="C6" s="644" t="s">
        <v>105</v>
      </c>
      <c r="D6" s="645"/>
      <c r="E6" s="667"/>
      <c r="F6" s="216"/>
    </row>
    <row r="7" spans="1:8" ht="12.75">
      <c r="A7" s="678"/>
      <c r="B7" s="84" t="s">
        <v>45</v>
      </c>
      <c r="C7" s="47" t="s">
        <v>201</v>
      </c>
      <c r="D7" s="47" t="s">
        <v>201</v>
      </c>
      <c r="E7" s="710" t="s">
        <v>10</v>
      </c>
      <c r="F7" s="85" t="s">
        <v>202</v>
      </c>
      <c r="H7" s="43"/>
    </row>
    <row r="8" spans="1:8" ht="13.5" thickBot="1">
      <c r="A8" s="679"/>
      <c r="B8" s="316"/>
      <c r="C8" s="95" t="s">
        <v>203</v>
      </c>
      <c r="D8" s="95" t="s">
        <v>204</v>
      </c>
      <c r="E8" s="711"/>
      <c r="F8" s="315"/>
      <c r="H8" s="43"/>
    </row>
    <row r="9" spans="1:8" ht="12.75">
      <c r="A9" s="49" t="s">
        <v>143</v>
      </c>
      <c r="B9" s="56">
        <v>3.476</v>
      </c>
      <c r="C9" s="56">
        <v>15786.258</v>
      </c>
      <c r="D9" s="56">
        <v>7792.702</v>
      </c>
      <c r="E9" s="56">
        <v>23578.96</v>
      </c>
      <c r="F9" s="57">
        <v>23582.435999999998</v>
      </c>
      <c r="H9" s="43"/>
    </row>
    <row r="10" spans="1:8" ht="12.75">
      <c r="A10" s="43" t="s">
        <v>144</v>
      </c>
      <c r="B10" s="56"/>
      <c r="C10" s="56">
        <v>1605.54</v>
      </c>
      <c r="D10" s="56">
        <v>2002.991</v>
      </c>
      <c r="E10" s="56">
        <v>3608.531</v>
      </c>
      <c r="F10" s="57">
        <v>3608.5789999999997</v>
      </c>
      <c r="H10" s="43"/>
    </row>
    <row r="11" spans="1:8" ht="12.75">
      <c r="A11" s="43" t="s">
        <v>145</v>
      </c>
      <c r="B11" s="56">
        <v>20.346</v>
      </c>
      <c r="C11" s="56">
        <v>2285.257</v>
      </c>
      <c r="D11" s="56">
        <v>100.408</v>
      </c>
      <c r="E11" s="56">
        <v>2385.665</v>
      </c>
      <c r="F11" s="57">
        <v>2406.011</v>
      </c>
      <c r="H11" s="43"/>
    </row>
    <row r="12" spans="1:8" ht="12.75">
      <c r="A12" s="43" t="s">
        <v>146</v>
      </c>
      <c r="B12" s="56">
        <v>5.572</v>
      </c>
      <c r="C12" s="56">
        <v>56366.34</v>
      </c>
      <c r="D12" s="56">
        <v>17398.619</v>
      </c>
      <c r="E12" s="56">
        <v>73764.959</v>
      </c>
      <c r="F12" s="57">
        <v>73770.531</v>
      </c>
      <c r="H12" s="43"/>
    </row>
    <row r="13" spans="1:8" ht="12.75">
      <c r="A13" s="71" t="s">
        <v>147</v>
      </c>
      <c r="B13" s="98">
        <v>29.442</v>
      </c>
      <c r="C13" s="98">
        <v>76043.39499999999</v>
      </c>
      <c r="D13" s="98">
        <v>27294.72</v>
      </c>
      <c r="E13" s="98">
        <v>103338.115</v>
      </c>
      <c r="F13" s="74">
        <v>103367.557</v>
      </c>
      <c r="H13" s="43"/>
    </row>
    <row r="14" spans="1:8" ht="12.75">
      <c r="A14" s="43"/>
      <c r="B14" s="98"/>
      <c r="C14" s="98"/>
      <c r="D14" s="98"/>
      <c r="E14" s="98"/>
      <c r="F14" s="74"/>
      <c r="H14" s="43"/>
    </row>
    <row r="15" spans="1:8" ht="12.75">
      <c r="A15" s="71" t="s">
        <v>148</v>
      </c>
      <c r="B15" s="98">
        <v>0.201</v>
      </c>
      <c r="C15" s="98">
        <v>10677.49</v>
      </c>
      <c r="D15" s="98">
        <v>9586.416</v>
      </c>
      <c r="E15" s="98">
        <v>20263.906</v>
      </c>
      <c r="F15" s="74">
        <v>20264.107</v>
      </c>
      <c r="H15" s="43"/>
    </row>
    <row r="16" spans="1:8" ht="12.75">
      <c r="A16" s="43"/>
      <c r="B16" s="98"/>
      <c r="C16" s="98"/>
      <c r="D16" s="98"/>
      <c r="E16" s="98"/>
      <c r="F16" s="74"/>
      <c r="H16" s="43"/>
    </row>
    <row r="17" spans="1:8" ht="12.75">
      <c r="A17" s="71" t="s">
        <v>149</v>
      </c>
      <c r="B17" s="98">
        <v>3.194</v>
      </c>
      <c r="C17" s="98">
        <v>123.41</v>
      </c>
      <c r="D17" s="98"/>
      <c r="E17" s="98">
        <v>123.41</v>
      </c>
      <c r="F17" s="74">
        <v>126.604</v>
      </c>
      <c r="H17" s="43"/>
    </row>
    <row r="18" spans="1:8" ht="12.75">
      <c r="A18" s="43"/>
      <c r="B18" s="56"/>
      <c r="C18" s="56"/>
      <c r="D18" s="56"/>
      <c r="E18" s="56"/>
      <c r="F18" s="57"/>
      <c r="H18" s="43"/>
    </row>
    <row r="19" spans="1:8" ht="12.75">
      <c r="A19" s="43" t="s">
        <v>150</v>
      </c>
      <c r="B19" s="56">
        <v>43.18</v>
      </c>
      <c r="C19" s="56">
        <v>15.87</v>
      </c>
      <c r="D19" s="56" t="s">
        <v>46</v>
      </c>
      <c r="E19" s="56">
        <v>15.87</v>
      </c>
      <c r="F19" s="57">
        <v>59.05</v>
      </c>
      <c r="H19" s="43"/>
    </row>
    <row r="20" spans="1:8" ht="12.75">
      <c r="A20" s="43" t="s">
        <v>151</v>
      </c>
      <c r="B20" s="56">
        <v>10.47</v>
      </c>
      <c r="C20" s="56">
        <v>1874.88</v>
      </c>
      <c r="D20" s="56" t="s">
        <v>46</v>
      </c>
      <c r="E20" s="56">
        <v>1874.88</v>
      </c>
      <c r="F20" s="57">
        <v>1885.35</v>
      </c>
      <c r="H20" s="43"/>
    </row>
    <row r="21" spans="1:8" ht="12.75">
      <c r="A21" s="43" t="s">
        <v>152</v>
      </c>
      <c r="B21" s="56" t="s">
        <v>46</v>
      </c>
      <c r="C21" s="56">
        <v>6648.35</v>
      </c>
      <c r="D21" s="56" t="s">
        <v>46</v>
      </c>
      <c r="E21" s="56">
        <v>6648.35</v>
      </c>
      <c r="F21" s="57">
        <v>6648.35</v>
      </c>
      <c r="H21" s="43"/>
    </row>
    <row r="22" spans="1:8" ht="12.75">
      <c r="A22" s="71" t="s">
        <v>208</v>
      </c>
      <c r="B22" s="98">
        <v>53.65</v>
      </c>
      <c r="C22" s="98">
        <v>8539.1</v>
      </c>
      <c r="D22" s="98" t="s">
        <v>46</v>
      </c>
      <c r="E22" s="98">
        <v>8539.1</v>
      </c>
      <c r="F22" s="74">
        <v>8592.75</v>
      </c>
      <c r="H22" s="43"/>
    </row>
    <row r="23" spans="1:8" ht="12.75">
      <c r="A23" s="43"/>
      <c r="B23" s="98"/>
      <c r="C23" s="98"/>
      <c r="D23" s="98"/>
      <c r="E23" s="98"/>
      <c r="F23" s="74"/>
      <c r="H23" s="43"/>
    </row>
    <row r="24" spans="1:8" ht="12.75">
      <c r="A24" s="71" t="s">
        <v>153</v>
      </c>
      <c r="B24" s="98">
        <v>484.132</v>
      </c>
      <c r="C24" s="98">
        <v>4671.626</v>
      </c>
      <c r="D24" s="98">
        <v>28007.281</v>
      </c>
      <c r="E24" s="98">
        <v>32678.907</v>
      </c>
      <c r="F24" s="74">
        <v>33163.039</v>
      </c>
      <c r="H24" s="43"/>
    </row>
    <row r="25" spans="1:8" ht="12.75">
      <c r="A25" s="43"/>
      <c r="B25" s="98"/>
      <c r="C25" s="98"/>
      <c r="D25" s="98"/>
      <c r="E25" s="98"/>
      <c r="F25" s="74"/>
      <c r="H25" s="43"/>
    </row>
    <row r="26" spans="1:8" ht="12.75">
      <c r="A26" s="71" t="s">
        <v>154</v>
      </c>
      <c r="B26" s="98">
        <v>104.693</v>
      </c>
      <c r="C26" s="98">
        <v>1484.279</v>
      </c>
      <c r="D26" s="98">
        <v>1468.812</v>
      </c>
      <c r="E26" s="98">
        <v>2953.091</v>
      </c>
      <c r="F26" s="74">
        <v>3057.784</v>
      </c>
      <c r="H26" s="43"/>
    </row>
    <row r="27" spans="1:8" ht="12.75">
      <c r="A27" s="43"/>
      <c r="B27" s="56"/>
      <c r="C27" s="56"/>
      <c r="D27" s="56"/>
      <c r="E27" s="56"/>
      <c r="F27" s="57"/>
      <c r="H27" s="43"/>
    </row>
    <row r="28" spans="1:8" ht="12.75">
      <c r="A28" s="43" t="s">
        <v>155</v>
      </c>
      <c r="B28" s="56">
        <v>24.528</v>
      </c>
      <c r="C28" s="56">
        <v>28390.526</v>
      </c>
      <c r="D28" s="56">
        <v>19185.719</v>
      </c>
      <c r="E28" s="56">
        <v>47576.245</v>
      </c>
      <c r="F28" s="57">
        <v>47600.773</v>
      </c>
      <c r="H28" s="43"/>
    </row>
    <row r="29" spans="1:8" ht="12.75">
      <c r="A29" s="43" t="s">
        <v>156</v>
      </c>
      <c r="B29" s="56">
        <v>220.41400000000002</v>
      </c>
      <c r="C29" s="56">
        <v>51883.821</v>
      </c>
      <c r="D29" s="56">
        <v>19683.696</v>
      </c>
      <c r="E29" s="56">
        <v>71567.517</v>
      </c>
      <c r="F29" s="57">
        <v>71787.93100000001</v>
      </c>
      <c r="H29" s="43"/>
    </row>
    <row r="30" spans="1:8" ht="12.75">
      <c r="A30" s="43" t="s">
        <v>157</v>
      </c>
      <c r="B30" s="56">
        <v>1096.474</v>
      </c>
      <c r="C30" s="56">
        <v>56367.275</v>
      </c>
      <c r="D30" s="56">
        <v>68305.217</v>
      </c>
      <c r="E30" s="56">
        <v>124672.492</v>
      </c>
      <c r="F30" s="57">
        <v>125768.966</v>
      </c>
      <c r="H30" s="43"/>
    </row>
    <row r="31" spans="1:8" ht="12.75">
      <c r="A31" s="71" t="s">
        <v>209</v>
      </c>
      <c r="B31" s="98">
        <v>1341.416</v>
      </c>
      <c r="C31" s="98">
        <v>136641.622</v>
      </c>
      <c r="D31" s="98">
        <v>107174.63200000001</v>
      </c>
      <c r="E31" s="98">
        <v>243816.25400000002</v>
      </c>
      <c r="F31" s="74">
        <v>245157.67</v>
      </c>
      <c r="H31" s="43"/>
    </row>
    <row r="32" spans="1:8" ht="12.75">
      <c r="A32" s="43"/>
      <c r="B32" s="98"/>
      <c r="C32" s="98"/>
      <c r="D32" s="98"/>
      <c r="E32" s="98"/>
      <c r="F32" s="74"/>
      <c r="H32" s="43"/>
    </row>
    <row r="33" spans="1:8" ht="12.75">
      <c r="A33" s="43" t="s">
        <v>158</v>
      </c>
      <c r="B33" s="56">
        <v>123.3</v>
      </c>
      <c r="C33" s="56">
        <v>214552.6</v>
      </c>
      <c r="D33" s="56">
        <v>303572.4</v>
      </c>
      <c r="E33" s="56">
        <v>518125</v>
      </c>
      <c r="F33" s="57">
        <v>518248.3</v>
      </c>
      <c r="H33" s="43"/>
    </row>
    <row r="34" spans="1:8" ht="12.75">
      <c r="A34" s="43" t="s">
        <v>159</v>
      </c>
      <c r="B34" s="56">
        <v>1.76</v>
      </c>
      <c r="C34" s="56">
        <v>352143.65</v>
      </c>
      <c r="D34" s="56">
        <v>88758.55</v>
      </c>
      <c r="E34" s="56">
        <v>440902.2</v>
      </c>
      <c r="F34" s="57">
        <v>440903.96</v>
      </c>
      <c r="H34" s="43"/>
    </row>
    <row r="35" spans="1:8" ht="12.75">
      <c r="A35" s="43" t="s">
        <v>160</v>
      </c>
      <c r="B35" s="56">
        <v>73.43</v>
      </c>
      <c r="C35" s="56">
        <v>74325.5</v>
      </c>
      <c r="D35" s="56">
        <v>112816.5</v>
      </c>
      <c r="E35" s="56">
        <v>187142</v>
      </c>
      <c r="F35" s="57">
        <v>187215.43</v>
      </c>
      <c r="H35" s="43"/>
    </row>
    <row r="36" spans="1:8" ht="12.75">
      <c r="A36" s="43" t="s">
        <v>161</v>
      </c>
      <c r="B36" s="56"/>
      <c r="C36" s="56">
        <v>161.785</v>
      </c>
      <c r="D36" s="56">
        <v>1034.87</v>
      </c>
      <c r="E36" s="56">
        <v>1196.655</v>
      </c>
      <c r="F36" s="57">
        <v>1196.686</v>
      </c>
      <c r="H36" s="43"/>
    </row>
    <row r="37" spans="1:8" ht="12.75">
      <c r="A37" s="71" t="s">
        <v>162</v>
      </c>
      <c r="B37" s="98">
        <v>198.52100000000002</v>
      </c>
      <c r="C37" s="98">
        <v>641183.535</v>
      </c>
      <c r="D37" s="98">
        <v>506182.32</v>
      </c>
      <c r="E37" s="98">
        <v>1147365.855</v>
      </c>
      <c r="F37" s="74">
        <v>1147564.376</v>
      </c>
      <c r="H37" s="43"/>
    </row>
    <row r="38" spans="1:8" ht="12.75">
      <c r="A38" s="43"/>
      <c r="B38" s="98"/>
      <c r="C38" s="98"/>
      <c r="D38" s="98"/>
      <c r="E38" s="98"/>
      <c r="F38" s="74"/>
      <c r="H38" s="43"/>
    </row>
    <row r="39" spans="1:8" ht="12.75">
      <c r="A39" s="71" t="s">
        <v>163</v>
      </c>
      <c r="B39" s="98">
        <v>1149.934</v>
      </c>
      <c r="C39" s="98">
        <v>3752.182</v>
      </c>
      <c r="D39" s="98">
        <v>451.926</v>
      </c>
      <c r="E39" s="98">
        <v>4204.108</v>
      </c>
      <c r="F39" s="74">
        <v>5354.042</v>
      </c>
      <c r="H39" s="43"/>
    </row>
    <row r="40" spans="1:8" ht="12.75">
      <c r="A40" s="43"/>
      <c r="B40" s="56"/>
      <c r="C40" s="56"/>
      <c r="D40" s="56"/>
      <c r="E40" s="56"/>
      <c r="F40" s="57"/>
      <c r="H40" s="43"/>
    </row>
    <row r="41" spans="1:8" ht="12.75">
      <c r="A41" s="43" t="s">
        <v>164</v>
      </c>
      <c r="B41" s="56">
        <v>2405.555</v>
      </c>
      <c r="C41" s="56">
        <v>11809.033</v>
      </c>
      <c r="D41" s="56">
        <v>16323.481</v>
      </c>
      <c r="E41" s="56">
        <v>28132.514</v>
      </c>
      <c r="F41" s="57">
        <v>30538.069</v>
      </c>
      <c r="H41" s="43"/>
    </row>
    <row r="42" spans="1:8" ht="12.75">
      <c r="A42" s="43" t="s">
        <v>165</v>
      </c>
      <c r="B42" s="56">
        <v>80.719</v>
      </c>
      <c r="C42" s="56">
        <v>27662.789</v>
      </c>
      <c r="D42" s="56">
        <v>59908.332</v>
      </c>
      <c r="E42" s="56">
        <v>87571.121</v>
      </c>
      <c r="F42" s="57">
        <v>87651.84</v>
      </c>
      <c r="H42" s="43"/>
    </row>
    <row r="43" spans="1:8" ht="12.75">
      <c r="A43" s="43" t="s">
        <v>166</v>
      </c>
      <c r="B43" s="56">
        <v>12.083</v>
      </c>
      <c r="C43" s="56">
        <v>6019.677</v>
      </c>
      <c r="D43" s="56">
        <v>29680.213</v>
      </c>
      <c r="E43" s="56">
        <v>35699.89</v>
      </c>
      <c r="F43" s="57">
        <v>35711.973</v>
      </c>
      <c r="H43" s="43"/>
    </row>
    <row r="44" spans="1:8" ht="12.75">
      <c r="A44" s="43" t="s">
        <v>167</v>
      </c>
      <c r="B44" s="56">
        <v>59.579</v>
      </c>
      <c r="C44" s="56">
        <v>872.391</v>
      </c>
      <c r="D44" s="56">
        <v>29.57</v>
      </c>
      <c r="E44" s="56">
        <v>901.961</v>
      </c>
      <c r="F44" s="57">
        <v>961.54</v>
      </c>
      <c r="H44" s="43"/>
    </row>
    <row r="45" spans="1:8" ht="12.75">
      <c r="A45" s="43" t="s">
        <v>168</v>
      </c>
      <c r="B45" s="56">
        <v>1025.41</v>
      </c>
      <c r="C45" s="56">
        <v>51285.693</v>
      </c>
      <c r="D45" s="56">
        <v>153034.995</v>
      </c>
      <c r="E45" s="56">
        <v>204320.688</v>
      </c>
      <c r="F45" s="57">
        <v>205346.098</v>
      </c>
      <c r="H45" s="43"/>
    </row>
    <row r="46" spans="1:8" ht="12.75">
      <c r="A46" s="43" t="s">
        <v>169</v>
      </c>
      <c r="B46" s="56">
        <v>1456.513</v>
      </c>
      <c r="C46" s="56">
        <v>2215.634</v>
      </c>
      <c r="D46" s="56">
        <v>14187.389</v>
      </c>
      <c r="E46" s="56">
        <v>16403.023</v>
      </c>
      <c r="F46" s="57">
        <v>17859.536</v>
      </c>
      <c r="H46" s="43"/>
    </row>
    <row r="47" spans="1:8" ht="12.75">
      <c r="A47" s="43" t="s">
        <v>170</v>
      </c>
      <c r="B47" s="56">
        <v>135.623</v>
      </c>
      <c r="C47" s="56">
        <v>8838.74</v>
      </c>
      <c r="D47" s="56">
        <v>18809.944</v>
      </c>
      <c r="E47" s="56">
        <v>27648.684</v>
      </c>
      <c r="F47" s="57">
        <v>27784.307</v>
      </c>
      <c r="H47" s="43"/>
    </row>
    <row r="48" spans="1:8" ht="12.75">
      <c r="A48" s="43" t="s">
        <v>171</v>
      </c>
      <c r="B48" s="56">
        <v>183.715</v>
      </c>
      <c r="C48" s="56">
        <v>6170.774</v>
      </c>
      <c r="D48" s="56">
        <v>347.433</v>
      </c>
      <c r="E48" s="56">
        <v>6518.207</v>
      </c>
      <c r="F48" s="57">
        <v>6701.9220000000005</v>
      </c>
      <c r="H48" s="43"/>
    </row>
    <row r="49" spans="1:8" ht="12.75">
      <c r="A49" s="43" t="s">
        <v>172</v>
      </c>
      <c r="B49" s="56">
        <v>1226.712</v>
      </c>
      <c r="C49" s="56">
        <v>18860.873</v>
      </c>
      <c r="D49" s="56">
        <v>3440.387</v>
      </c>
      <c r="E49" s="56">
        <v>22301.26</v>
      </c>
      <c r="F49" s="57">
        <v>23527.971999999998</v>
      </c>
      <c r="H49" s="43"/>
    </row>
    <row r="50" spans="1:8" ht="12.75">
      <c r="A50" s="71" t="s">
        <v>210</v>
      </c>
      <c r="B50" s="98">
        <v>6585.909</v>
      </c>
      <c r="C50" s="98">
        <v>133735.60400000002</v>
      </c>
      <c r="D50" s="98">
        <v>295761.74400000006</v>
      </c>
      <c r="E50" s="98">
        <v>429497.348</v>
      </c>
      <c r="F50" s="74">
        <v>436083.25700000004</v>
      </c>
      <c r="H50" s="43"/>
    </row>
    <row r="51" spans="1:8" ht="12.75">
      <c r="A51" s="43"/>
      <c r="B51" s="98"/>
      <c r="C51" s="98"/>
      <c r="D51" s="98"/>
      <c r="E51" s="98"/>
      <c r="F51" s="74"/>
      <c r="H51" s="43"/>
    </row>
    <row r="52" spans="1:8" ht="12.75">
      <c r="A52" s="71" t="s">
        <v>173</v>
      </c>
      <c r="B52" s="98">
        <v>106.918</v>
      </c>
      <c r="C52" s="98">
        <v>40375.19</v>
      </c>
      <c r="D52" s="98">
        <v>29465.416</v>
      </c>
      <c r="E52" s="98">
        <v>69840.606</v>
      </c>
      <c r="F52" s="74">
        <v>69947.524</v>
      </c>
      <c r="H52" s="43"/>
    </row>
    <row r="53" spans="1:8" ht="12.75">
      <c r="A53" s="43"/>
      <c r="B53" s="56"/>
      <c r="C53" s="56"/>
      <c r="D53" s="56"/>
      <c r="E53" s="56"/>
      <c r="F53" s="57"/>
      <c r="H53" s="43"/>
    </row>
    <row r="54" spans="1:8" ht="12.75">
      <c r="A54" s="43" t="s">
        <v>174</v>
      </c>
      <c r="B54" s="56">
        <v>17.194</v>
      </c>
      <c r="C54" s="56">
        <v>18020.657</v>
      </c>
      <c r="D54" s="56">
        <v>13049.506</v>
      </c>
      <c r="E54" s="56">
        <v>31070.163</v>
      </c>
      <c r="F54" s="57">
        <v>31087.357</v>
      </c>
      <c r="H54" s="43"/>
    </row>
    <row r="55" spans="1:8" ht="12.75">
      <c r="A55" s="43" t="s">
        <v>175</v>
      </c>
      <c r="B55" s="56">
        <v>152.28</v>
      </c>
      <c r="C55" s="56">
        <v>13787.8</v>
      </c>
      <c r="D55" s="56">
        <v>17609.849</v>
      </c>
      <c r="E55" s="56">
        <v>31397.648999999998</v>
      </c>
      <c r="F55" s="57">
        <v>31549.928999999996</v>
      </c>
      <c r="H55" s="43"/>
    </row>
    <row r="56" spans="1:8" ht="12.75">
      <c r="A56" s="43" t="s">
        <v>176</v>
      </c>
      <c r="B56" s="56">
        <v>18.768</v>
      </c>
      <c r="C56" s="56">
        <v>79455.531</v>
      </c>
      <c r="D56" s="56"/>
      <c r="E56" s="56">
        <v>79455.531</v>
      </c>
      <c r="F56" s="57">
        <v>79474.299</v>
      </c>
      <c r="H56" s="43"/>
    </row>
    <row r="57" spans="1:8" ht="12.75">
      <c r="A57" s="43" t="s">
        <v>177</v>
      </c>
      <c r="B57" s="56">
        <v>1.132</v>
      </c>
      <c r="C57" s="56">
        <v>850.825</v>
      </c>
      <c r="D57" s="56">
        <v>1379.113</v>
      </c>
      <c r="E57" s="56">
        <v>2229.938</v>
      </c>
      <c r="F57" s="57">
        <v>2231.07</v>
      </c>
      <c r="H57" s="43"/>
    </row>
    <row r="58" spans="1:8" ht="12.75">
      <c r="A58" s="43" t="s">
        <v>178</v>
      </c>
      <c r="B58" s="56">
        <v>353.327</v>
      </c>
      <c r="C58" s="56">
        <v>59752.508</v>
      </c>
      <c r="D58" s="56">
        <v>48876.298</v>
      </c>
      <c r="E58" s="56">
        <v>108628.80600000001</v>
      </c>
      <c r="F58" s="57">
        <v>108982.13300000002</v>
      </c>
      <c r="H58" s="43"/>
    </row>
    <row r="59" spans="1:8" ht="12.75">
      <c r="A59" s="71" t="s">
        <v>179</v>
      </c>
      <c r="B59" s="98">
        <v>542.701</v>
      </c>
      <c r="C59" s="98">
        <v>171867.321</v>
      </c>
      <c r="D59" s="98">
        <v>80914.766</v>
      </c>
      <c r="E59" s="98">
        <v>252782.087</v>
      </c>
      <c r="F59" s="74">
        <v>253324.788</v>
      </c>
      <c r="H59" s="43"/>
    </row>
    <row r="60" spans="1:8" ht="12.75">
      <c r="A60" s="43"/>
      <c r="B60" s="98"/>
      <c r="C60" s="98"/>
      <c r="D60" s="98"/>
      <c r="E60" s="98"/>
      <c r="F60" s="74"/>
      <c r="H60" s="43"/>
    </row>
    <row r="61" spans="1:8" ht="12.75">
      <c r="A61" s="43" t="s">
        <v>180</v>
      </c>
      <c r="B61" s="56">
        <v>65.213</v>
      </c>
      <c r="C61" s="56">
        <v>6828.595</v>
      </c>
      <c r="D61" s="56">
        <v>1198.296</v>
      </c>
      <c r="E61" s="56">
        <v>8026.8910000000005</v>
      </c>
      <c r="F61" s="57">
        <v>8092.104</v>
      </c>
      <c r="H61" s="43"/>
    </row>
    <row r="62" spans="1:8" ht="12.75">
      <c r="A62" s="43" t="s">
        <v>181</v>
      </c>
      <c r="B62" s="56">
        <v>20.481</v>
      </c>
      <c r="C62" s="56">
        <v>7669.576</v>
      </c>
      <c r="D62" s="56">
        <v>2598.995</v>
      </c>
      <c r="E62" s="56">
        <v>10268.571</v>
      </c>
      <c r="F62" s="57">
        <v>10289.052</v>
      </c>
      <c r="H62" s="43"/>
    </row>
    <row r="63" spans="1:8" ht="12.75">
      <c r="A63" s="43" t="s">
        <v>182</v>
      </c>
      <c r="B63" s="56">
        <v>56.662</v>
      </c>
      <c r="C63" s="56">
        <v>94900.16</v>
      </c>
      <c r="D63" s="56">
        <v>24076.48</v>
      </c>
      <c r="E63" s="56">
        <v>118976.64</v>
      </c>
      <c r="F63" s="57">
        <v>119033.302</v>
      </c>
      <c r="H63" s="43"/>
    </row>
    <row r="64" spans="1:8" ht="12.75">
      <c r="A64" s="71" t="s">
        <v>183</v>
      </c>
      <c r="B64" s="98">
        <v>142.356</v>
      </c>
      <c r="C64" s="98">
        <v>109398.331</v>
      </c>
      <c r="D64" s="98">
        <v>27873.771</v>
      </c>
      <c r="E64" s="98">
        <v>137272.102</v>
      </c>
      <c r="F64" s="74">
        <v>137414.45799999998</v>
      </c>
      <c r="H64" s="43"/>
    </row>
    <row r="65" spans="1:8" ht="12.75">
      <c r="A65" s="43"/>
      <c r="B65" s="98"/>
      <c r="C65" s="98"/>
      <c r="D65" s="98"/>
      <c r="E65" s="98"/>
      <c r="F65" s="74"/>
      <c r="H65" s="43"/>
    </row>
    <row r="66" spans="1:8" s="425" customFormat="1" ht="12.75">
      <c r="A66" s="71" t="s">
        <v>184</v>
      </c>
      <c r="B66" s="98">
        <v>44.841</v>
      </c>
      <c r="C66" s="98">
        <v>138691.221</v>
      </c>
      <c r="D66" s="98">
        <v>68960.495</v>
      </c>
      <c r="E66" s="98">
        <v>207651.716</v>
      </c>
      <c r="F66" s="74">
        <v>207696.55699999997</v>
      </c>
      <c r="G66" s="71"/>
      <c r="H66" s="71"/>
    </row>
    <row r="67" spans="1:8" ht="12.75">
      <c r="A67" s="43"/>
      <c r="B67" s="56"/>
      <c r="C67" s="56"/>
      <c r="D67" s="56"/>
      <c r="E67" s="56"/>
      <c r="F67" s="57"/>
      <c r="H67" s="43"/>
    </row>
    <row r="68" spans="1:8" ht="12.75">
      <c r="A68" s="43" t="s">
        <v>185</v>
      </c>
      <c r="B68" s="56">
        <v>117.472</v>
      </c>
      <c r="C68" s="56">
        <v>18328.401</v>
      </c>
      <c r="D68" s="56">
        <v>39029.137</v>
      </c>
      <c r="E68" s="56">
        <v>57357.538</v>
      </c>
      <c r="F68" s="57">
        <v>57475.01</v>
      </c>
      <c r="H68" s="43"/>
    </row>
    <row r="69" spans="1:8" ht="12.75">
      <c r="A69" s="43" t="s">
        <v>186</v>
      </c>
      <c r="B69" s="56">
        <v>98.529</v>
      </c>
      <c r="C69" s="56">
        <v>3445.398</v>
      </c>
      <c r="D69" s="56">
        <v>7122.738</v>
      </c>
      <c r="E69" s="56">
        <v>10568.136</v>
      </c>
      <c r="F69" s="57">
        <v>10666.665</v>
      </c>
      <c r="H69" s="43"/>
    </row>
    <row r="70" spans="1:8" ht="12.75">
      <c r="A70" s="71" t="s">
        <v>187</v>
      </c>
      <c r="B70" s="98">
        <v>216.00099999999998</v>
      </c>
      <c r="C70" s="98">
        <v>21773.799000000003</v>
      </c>
      <c r="D70" s="98">
        <v>46151.875</v>
      </c>
      <c r="E70" s="98">
        <v>67925.674</v>
      </c>
      <c r="F70" s="74">
        <v>68141.675</v>
      </c>
      <c r="H70" s="43"/>
    </row>
    <row r="71" spans="1:8" ht="12.75">
      <c r="A71" s="43"/>
      <c r="B71" s="56"/>
      <c r="C71" s="56"/>
      <c r="D71" s="56"/>
      <c r="E71" s="56"/>
      <c r="F71" s="57"/>
      <c r="H71" s="43"/>
    </row>
    <row r="72" spans="1:8" ht="12.75">
      <c r="A72" s="43" t="s">
        <v>188</v>
      </c>
      <c r="B72" s="56">
        <v>14.312</v>
      </c>
      <c r="C72" s="56">
        <v>7169.623</v>
      </c>
      <c r="D72" s="56">
        <v>1333.25</v>
      </c>
      <c r="E72" s="56">
        <v>8502.873</v>
      </c>
      <c r="F72" s="57">
        <v>8517.185</v>
      </c>
      <c r="H72" s="43"/>
    </row>
    <row r="73" spans="1:8" ht="12.75">
      <c r="A73" s="43" t="s">
        <v>189</v>
      </c>
      <c r="B73" s="56">
        <v>7.8</v>
      </c>
      <c r="C73" s="56">
        <v>2529.53</v>
      </c>
      <c r="D73" s="56">
        <v>3983.86</v>
      </c>
      <c r="E73" s="56">
        <v>6513.39</v>
      </c>
      <c r="F73" s="57">
        <v>6521.19</v>
      </c>
      <c r="H73" s="43"/>
    </row>
    <row r="74" spans="1:8" ht="12.75">
      <c r="A74" s="43" t="s">
        <v>190</v>
      </c>
      <c r="B74" s="56">
        <v>187.495</v>
      </c>
      <c r="C74" s="56">
        <v>15253.112</v>
      </c>
      <c r="D74" s="56">
        <v>2145.2</v>
      </c>
      <c r="E74" s="56">
        <v>17398.311999999998</v>
      </c>
      <c r="F74" s="57">
        <v>17585.806999999997</v>
      </c>
      <c r="H74" s="43"/>
    </row>
    <row r="75" spans="1:8" ht="12.75">
      <c r="A75" s="43" t="s">
        <v>191</v>
      </c>
      <c r="B75" s="56">
        <v>24.32</v>
      </c>
      <c r="C75" s="56">
        <v>13157.904</v>
      </c>
      <c r="D75" s="56">
        <v>5702.807</v>
      </c>
      <c r="E75" s="56">
        <v>18860.711</v>
      </c>
      <c r="F75" s="57">
        <v>18885.031</v>
      </c>
      <c r="H75" s="43"/>
    </row>
    <row r="76" spans="1:8" ht="12.75">
      <c r="A76" s="43" t="s">
        <v>192</v>
      </c>
      <c r="B76" s="56" t="s">
        <v>46</v>
      </c>
      <c r="C76" s="56">
        <v>12183.395</v>
      </c>
      <c r="D76" s="56">
        <v>31915.716</v>
      </c>
      <c r="E76" s="56">
        <v>44099.111000000004</v>
      </c>
      <c r="F76" s="57">
        <v>44099.111000000004</v>
      </c>
      <c r="H76" s="43"/>
    </row>
    <row r="77" spans="1:8" ht="12.75">
      <c r="A77" s="43" t="s">
        <v>193</v>
      </c>
      <c r="B77" s="56">
        <v>68.848</v>
      </c>
      <c r="C77" s="56">
        <v>11924.208</v>
      </c>
      <c r="D77" s="56">
        <v>25228.28</v>
      </c>
      <c r="E77" s="56">
        <v>37152.488</v>
      </c>
      <c r="F77" s="57">
        <v>37221.335999999996</v>
      </c>
      <c r="H77" s="43"/>
    </row>
    <row r="78" spans="1:8" ht="12.75">
      <c r="A78" s="43" t="s">
        <v>194</v>
      </c>
      <c r="B78" s="56">
        <v>12.748</v>
      </c>
      <c r="C78" s="56">
        <v>103765.643</v>
      </c>
      <c r="D78" s="56">
        <v>9354.35</v>
      </c>
      <c r="E78" s="56">
        <v>113119.993</v>
      </c>
      <c r="F78" s="57">
        <v>113132.74100000001</v>
      </c>
      <c r="H78" s="43"/>
    </row>
    <row r="79" spans="1:8" ht="12.75">
      <c r="A79" s="43" t="s">
        <v>195</v>
      </c>
      <c r="B79" s="56">
        <v>76.644</v>
      </c>
      <c r="C79" s="56">
        <v>19162.918</v>
      </c>
      <c r="D79" s="56">
        <v>2119.125</v>
      </c>
      <c r="E79" s="56">
        <v>21282.043</v>
      </c>
      <c r="F79" s="57">
        <v>21358.687</v>
      </c>
      <c r="H79" s="43"/>
    </row>
    <row r="80" spans="1:8" ht="12.75">
      <c r="A80" s="71" t="s">
        <v>211</v>
      </c>
      <c r="B80" s="98">
        <v>392.167</v>
      </c>
      <c r="C80" s="98">
        <v>185146.33299999998</v>
      </c>
      <c r="D80" s="98">
        <v>81782.588</v>
      </c>
      <c r="E80" s="98">
        <v>266928.92100000003</v>
      </c>
      <c r="F80" s="74">
        <v>267321.088</v>
      </c>
      <c r="H80" s="43"/>
    </row>
    <row r="81" spans="1:8" ht="12.75">
      <c r="A81" s="43"/>
      <c r="B81" s="56"/>
      <c r="C81" s="56"/>
      <c r="D81" s="56"/>
      <c r="E81" s="56"/>
      <c r="F81" s="57"/>
      <c r="H81" s="43"/>
    </row>
    <row r="82" spans="1:8" ht="12.75">
      <c r="A82" s="43" t="s">
        <v>196</v>
      </c>
      <c r="B82" s="56">
        <v>16.294</v>
      </c>
      <c r="C82" s="56">
        <v>2921.27</v>
      </c>
      <c r="D82" s="56" t="s">
        <v>46</v>
      </c>
      <c r="E82" s="56">
        <v>2921.27</v>
      </c>
      <c r="F82" s="57">
        <v>2937.564</v>
      </c>
      <c r="H82" s="43"/>
    </row>
    <row r="83" spans="1:8" ht="12.75">
      <c r="A83" s="43" t="s">
        <v>197</v>
      </c>
      <c r="B83" s="56">
        <v>10.679</v>
      </c>
      <c r="C83" s="56">
        <v>3959.533</v>
      </c>
      <c r="D83" s="56" t="s">
        <v>46</v>
      </c>
      <c r="E83" s="56">
        <v>3959.533</v>
      </c>
      <c r="F83" s="57">
        <v>3970.212</v>
      </c>
      <c r="H83" s="43"/>
    </row>
    <row r="84" spans="1:8" s="425" customFormat="1" ht="12.75">
      <c r="A84" s="71" t="s">
        <v>198</v>
      </c>
      <c r="B84" s="98">
        <v>26.973</v>
      </c>
      <c r="C84" s="98">
        <v>6880.803</v>
      </c>
      <c r="D84" s="98" t="s">
        <v>46</v>
      </c>
      <c r="E84" s="98">
        <v>6880.803</v>
      </c>
      <c r="F84" s="74">
        <v>6907.776</v>
      </c>
      <c r="G84" s="71"/>
      <c r="H84" s="71"/>
    </row>
    <row r="85" spans="1:8" ht="12.75">
      <c r="A85" s="43"/>
      <c r="B85" s="98"/>
      <c r="C85" s="98"/>
      <c r="D85" s="98"/>
      <c r="E85" s="98"/>
      <c r="F85" s="74"/>
      <c r="H85" s="43"/>
    </row>
    <row r="86" spans="1:8" ht="12.75">
      <c r="A86" s="223" t="s">
        <v>199</v>
      </c>
      <c r="B86" s="225">
        <v>11423.048999999995</v>
      </c>
      <c r="C86" s="225">
        <v>1690985.2410000002</v>
      </c>
      <c r="D86" s="225">
        <v>1311076.7619999999</v>
      </c>
      <c r="E86" s="225">
        <v>3002062.003000001</v>
      </c>
      <c r="F86" s="226">
        <v>3013485.051999999</v>
      </c>
      <c r="H86" s="43"/>
    </row>
    <row r="87" spans="1:8" ht="12.75">
      <c r="A87" s="75" t="s">
        <v>136</v>
      </c>
      <c r="B87" s="56">
        <v>63.95732842125287</v>
      </c>
      <c r="C87" s="56">
        <v>62571.17826155229</v>
      </c>
      <c r="D87" s="56"/>
      <c r="E87" s="56">
        <v>62571.17826155229</v>
      </c>
      <c r="F87" s="57">
        <v>62635.13558997354</v>
      </c>
      <c r="H87" s="43"/>
    </row>
    <row r="88" spans="1:8" ht="12.75">
      <c r="A88" s="76"/>
      <c r="B88" s="56"/>
      <c r="C88" s="56"/>
      <c r="D88" s="56"/>
      <c r="E88" s="56"/>
      <c r="F88" s="57"/>
      <c r="H88" s="43"/>
    </row>
    <row r="89" spans="1:8" ht="13.5" thickBot="1">
      <c r="A89" s="117" t="s">
        <v>137</v>
      </c>
      <c r="B89" s="98">
        <v>11487.006328421248</v>
      </c>
      <c r="C89" s="98">
        <v>1753556.4192615524</v>
      </c>
      <c r="D89" s="98">
        <v>1311076.7619999999</v>
      </c>
      <c r="E89" s="98">
        <v>3064633.1812615534</v>
      </c>
      <c r="F89" s="74">
        <v>3076120.1875899727</v>
      </c>
      <c r="H89" s="43"/>
    </row>
    <row r="90" spans="1:8" ht="12.75">
      <c r="A90" s="536"/>
      <c r="B90" s="537"/>
      <c r="C90" s="537"/>
      <c r="D90" s="537"/>
      <c r="E90" s="537"/>
      <c r="F90" s="537"/>
      <c r="H90" s="43"/>
    </row>
    <row r="91" spans="1:8" ht="12.75">
      <c r="A91" s="43"/>
      <c r="B91" s="43"/>
      <c r="C91" s="43"/>
      <c r="D91" s="43"/>
      <c r="E91" s="43"/>
      <c r="F91" s="43"/>
      <c r="H91" s="43"/>
    </row>
    <row r="92" spans="1:8" ht="12.75">
      <c r="A92" s="43"/>
      <c r="B92" s="43"/>
      <c r="C92" s="43"/>
      <c r="D92" s="43"/>
      <c r="E92" s="43"/>
      <c r="F92" s="43"/>
      <c r="H92" s="43"/>
    </row>
    <row r="93" ht="12.75">
      <c r="H93" s="43"/>
    </row>
    <row r="94" ht="12.75">
      <c r="H94" s="43"/>
    </row>
    <row r="95" ht="12.75">
      <c r="H95" s="43"/>
    </row>
    <row r="96" ht="12.75">
      <c r="H96" s="43"/>
    </row>
    <row r="97" ht="12.75">
      <c r="H97" s="43"/>
    </row>
    <row r="98" ht="12.75">
      <c r="H98" s="43"/>
    </row>
    <row r="99" ht="12.75">
      <c r="H99" s="43"/>
    </row>
    <row r="100" ht="12.75">
      <c r="H100" s="43"/>
    </row>
    <row r="101" ht="12.75">
      <c r="H101" s="43"/>
    </row>
    <row r="102" ht="12.75">
      <c r="H102" s="43"/>
    </row>
    <row r="103" ht="12.75">
      <c r="H103" s="43"/>
    </row>
    <row r="104" ht="12.75">
      <c r="H104" s="43"/>
    </row>
    <row r="105" ht="12.75">
      <c r="H105" s="43"/>
    </row>
    <row r="106" ht="12.75">
      <c r="H106" s="43"/>
    </row>
    <row r="107" ht="12.75">
      <c r="H107" s="43"/>
    </row>
    <row r="108" ht="12.75">
      <c r="H108" s="43"/>
    </row>
    <row r="109" ht="12.75">
      <c r="H109" s="43"/>
    </row>
    <row r="110" ht="12.75">
      <c r="H110" s="43"/>
    </row>
    <row r="111" ht="12.75">
      <c r="H111" s="43"/>
    </row>
    <row r="112" ht="12.75">
      <c r="H112" s="43"/>
    </row>
    <row r="113" ht="12.75">
      <c r="H113" s="43"/>
    </row>
    <row r="114" ht="12.75">
      <c r="H114" s="43"/>
    </row>
    <row r="115" ht="12.75">
      <c r="H115" s="43"/>
    </row>
    <row r="116" ht="12.75">
      <c r="H116" s="43"/>
    </row>
    <row r="117" ht="12.75">
      <c r="H117" s="43"/>
    </row>
    <row r="118" ht="12.75">
      <c r="H118" s="43"/>
    </row>
    <row r="119" ht="12.75">
      <c r="H119" s="43"/>
    </row>
    <row r="120" ht="12.75">
      <c r="H120" s="43"/>
    </row>
    <row r="121" ht="12.75">
      <c r="H121" s="43"/>
    </row>
    <row r="122" ht="12.75">
      <c r="H122" s="43"/>
    </row>
    <row r="123" ht="12.75">
      <c r="H123" s="43"/>
    </row>
    <row r="124" ht="12.75">
      <c r="H124" s="43"/>
    </row>
    <row r="125" ht="12.75">
      <c r="H125" s="43"/>
    </row>
    <row r="126" ht="12.75">
      <c r="H126" s="43"/>
    </row>
    <row r="127" ht="12.75">
      <c r="H127" s="43"/>
    </row>
    <row r="128" ht="12.75">
      <c r="H128" s="43"/>
    </row>
    <row r="129" ht="12.75">
      <c r="H129" s="43"/>
    </row>
    <row r="130" ht="12.75">
      <c r="H130" s="43"/>
    </row>
    <row r="131" ht="12.75">
      <c r="H131" s="43"/>
    </row>
    <row r="132" ht="12.75">
      <c r="H132" s="43"/>
    </row>
    <row r="133" ht="12.75">
      <c r="H133" s="43"/>
    </row>
    <row r="134" ht="12.75">
      <c r="H134" s="43"/>
    </row>
    <row r="135" ht="12.75">
      <c r="H135" s="43"/>
    </row>
    <row r="136" ht="12.75">
      <c r="H136" s="43"/>
    </row>
    <row r="137" ht="12.75">
      <c r="H137" s="43"/>
    </row>
    <row r="138" ht="12.75">
      <c r="H138" s="43"/>
    </row>
    <row r="139" ht="12.75">
      <c r="H139" s="43"/>
    </row>
    <row r="140" ht="12.75">
      <c r="H140" s="43"/>
    </row>
    <row r="141" ht="12.75">
      <c r="H141" s="43"/>
    </row>
    <row r="142" ht="12.75">
      <c r="H142" s="43"/>
    </row>
    <row r="143" ht="12.75">
      <c r="H143" s="43"/>
    </row>
    <row r="144" ht="12.75">
      <c r="H144" s="43"/>
    </row>
    <row r="145" ht="12.75">
      <c r="H145" s="43"/>
    </row>
    <row r="146" ht="12.75">
      <c r="H146" s="43"/>
    </row>
    <row r="147" ht="12.75">
      <c r="H147" s="43"/>
    </row>
    <row r="148" ht="12.75">
      <c r="H148" s="43"/>
    </row>
    <row r="149" ht="12.75">
      <c r="H149" s="43"/>
    </row>
    <row r="150" ht="12.75">
      <c r="H150" s="43"/>
    </row>
    <row r="151" ht="12.75">
      <c r="H151" s="43"/>
    </row>
    <row r="152" ht="12.75">
      <c r="H152" s="43"/>
    </row>
    <row r="153" ht="12.75">
      <c r="H153" s="43"/>
    </row>
    <row r="154" ht="12.75">
      <c r="H154" s="43"/>
    </row>
    <row r="155" ht="12.75">
      <c r="H155" s="43"/>
    </row>
    <row r="156" ht="12.75">
      <c r="H156" s="43"/>
    </row>
    <row r="157" ht="12.75">
      <c r="H157" s="43"/>
    </row>
    <row r="158" ht="12.75">
      <c r="H158" s="43"/>
    </row>
    <row r="159" ht="12.75">
      <c r="H159" s="43"/>
    </row>
    <row r="160" ht="12.75">
      <c r="H160" s="43"/>
    </row>
    <row r="161" ht="12.75">
      <c r="H161" s="43"/>
    </row>
    <row r="162" ht="12.75">
      <c r="H162" s="43"/>
    </row>
    <row r="163" ht="12.75">
      <c r="H163" s="43"/>
    </row>
    <row r="164" ht="12.75">
      <c r="H164" s="43"/>
    </row>
    <row r="165" ht="12.75">
      <c r="H165" s="43"/>
    </row>
    <row r="166" ht="12.75">
      <c r="H166" s="43"/>
    </row>
    <row r="167" ht="12.75">
      <c r="H167" s="43"/>
    </row>
    <row r="168" ht="12.75">
      <c r="H168" s="43"/>
    </row>
    <row r="169" ht="12.75">
      <c r="H169" s="43"/>
    </row>
    <row r="170" ht="12.75">
      <c r="H170" s="43"/>
    </row>
    <row r="171" ht="12.75">
      <c r="H171" s="43"/>
    </row>
    <row r="172" ht="12.75">
      <c r="H172" s="43"/>
    </row>
    <row r="173" ht="12.75">
      <c r="H173" s="43"/>
    </row>
    <row r="174" ht="12.75">
      <c r="H174" s="43"/>
    </row>
    <row r="175" ht="12.75">
      <c r="H175" s="43"/>
    </row>
    <row r="176" ht="12.75">
      <c r="H176" s="43"/>
    </row>
    <row r="177" ht="12.75">
      <c r="H177" s="43"/>
    </row>
    <row r="178" ht="12.75">
      <c r="H178" s="43"/>
    </row>
    <row r="179" ht="12.75">
      <c r="H179" s="43"/>
    </row>
    <row r="180" ht="12.75">
      <c r="H180" s="43"/>
    </row>
    <row r="181" ht="12.75">
      <c r="H181" s="43"/>
    </row>
    <row r="182" ht="12.75">
      <c r="H182" s="43"/>
    </row>
    <row r="183" ht="12.75">
      <c r="H183" s="43"/>
    </row>
    <row r="184" ht="12.75">
      <c r="H184" s="43"/>
    </row>
    <row r="185" ht="12.75">
      <c r="H185" s="43"/>
    </row>
    <row r="186" ht="12.75">
      <c r="H186" s="43"/>
    </row>
    <row r="187" ht="12.75">
      <c r="H187" s="43"/>
    </row>
    <row r="188" ht="12.75">
      <c r="H188" s="43"/>
    </row>
    <row r="189" ht="12.75">
      <c r="H189" s="43"/>
    </row>
    <row r="190" ht="12.75">
      <c r="H190" s="43"/>
    </row>
    <row r="191" ht="12.75">
      <c r="H191" s="43"/>
    </row>
    <row r="192" ht="12.75">
      <c r="H192" s="43"/>
    </row>
  </sheetData>
  <mergeCells count="6">
    <mergeCell ref="C6:E6"/>
    <mergeCell ref="E7:E8"/>
    <mergeCell ref="A1:F1"/>
    <mergeCell ref="A3:F3"/>
    <mergeCell ref="A4:F4"/>
    <mergeCell ref="A6:A8"/>
  </mergeCells>
  <printOptions horizontalCentered="1"/>
  <pageMargins left="0.75" right="0.75" top="0.590551181102362" bottom="0.9842519690000001" header="0" footer="0"/>
  <pageSetup horizontalDpi="600" verticalDpi="600" orientation="portrait" paperSize="9" scale="6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253"/>
  <dimension ref="A1:G94"/>
  <sheetViews>
    <sheetView showGridLines="0" zoomScale="75" zoomScaleNormal="75" workbookViewId="0" topLeftCell="A1">
      <selection activeCell="G32" sqref="G32"/>
    </sheetView>
  </sheetViews>
  <sheetFormatPr defaultColWidth="11.421875" defaultRowHeight="12.75"/>
  <cols>
    <col min="1" max="1" width="33.28125" style="104" customWidth="1"/>
    <col min="2" max="2" width="17.00390625" style="104" customWidth="1"/>
    <col min="3" max="3" width="17.57421875" style="104" customWidth="1"/>
    <col min="4" max="4" width="19.140625" style="104" customWidth="1"/>
    <col min="5" max="5" width="18.7109375" style="104" customWidth="1"/>
    <col min="6" max="6" width="18.00390625" style="104" customWidth="1"/>
    <col min="7" max="7" width="11.7109375" style="43" customWidth="1"/>
    <col min="8" max="8" width="11.7109375" style="104" customWidth="1"/>
    <col min="9" max="10" width="10.57421875" style="104" customWidth="1"/>
    <col min="11" max="16384" width="11.421875" style="104" customWidth="1"/>
  </cols>
  <sheetData>
    <row r="1" spans="1:7" s="365" customFormat="1" ht="18">
      <c r="A1" s="676" t="s">
        <v>0</v>
      </c>
      <c r="B1" s="676"/>
      <c r="C1" s="676"/>
      <c r="D1" s="676"/>
      <c r="E1" s="676"/>
      <c r="F1" s="676"/>
      <c r="G1" s="421"/>
    </row>
    <row r="3" spans="1:7" s="97" customFormat="1" ht="15">
      <c r="A3" s="643" t="s">
        <v>396</v>
      </c>
      <c r="B3" s="643"/>
      <c r="C3" s="643"/>
      <c r="D3" s="643"/>
      <c r="E3" s="643"/>
      <c r="F3" s="643"/>
      <c r="G3" s="42"/>
    </row>
    <row r="4" spans="1:7" s="97" customFormat="1" ht="15">
      <c r="A4" s="646" t="s">
        <v>397</v>
      </c>
      <c r="B4" s="646"/>
      <c r="C4" s="646"/>
      <c r="D4" s="646"/>
      <c r="E4" s="646"/>
      <c r="F4" s="646"/>
      <c r="G4" s="42"/>
    </row>
    <row r="5" ht="13.5" thickBot="1"/>
    <row r="6" spans="1:6" ht="12.75">
      <c r="A6" s="677" t="s">
        <v>287</v>
      </c>
      <c r="B6" s="215"/>
      <c r="C6" s="644" t="s">
        <v>105</v>
      </c>
      <c r="D6" s="645"/>
      <c r="E6" s="667"/>
      <c r="F6" s="216"/>
    </row>
    <row r="7" spans="1:6" ht="12.75">
      <c r="A7" s="678"/>
      <c r="B7" s="84" t="s">
        <v>45</v>
      </c>
      <c r="C7" s="47" t="s">
        <v>201</v>
      </c>
      <c r="D7" s="47" t="s">
        <v>201</v>
      </c>
      <c r="E7" s="710" t="s">
        <v>10</v>
      </c>
      <c r="F7" s="85" t="s">
        <v>202</v>
      </c>
    </row>
    <row r="8" spans="1:6" ht="13.5" thickBot="1">
      <c r="A8" s="679"/>
      <c r="B8" s="316"/>
      <c r="C8" s="95" t="s">
        <v>203</v>
      </c>
      <c r="D8" s="95" t="s">
        <v>204</v>
      </c>
      <c r="E8" s="711"/>
      <c r="F8" s="315"/>
    </row>
    <row r="9" spans="1:6" ht="12.75">
      <c r="A9" s="49" t="s">
        <v>143</v>
      </c>
      <c r="B9" s="56">
        <v>1.192</v>
      </c>
      <c r="C9" s="56">
        <v>15974.412</v>
      </c>
      <c r="D9" s="56">
        <v>7544.451</v>
      </c>
      <c r="E9" s="56">
        <v>23518.863</v>
      </c>
      <c r="F9" s="57">
        <v>23520.055</v>
      </c>
    </row>
    <row r="10" spans="1:6" ht="12.75">
      <c r="A10" s="43" t="s">
        <v>144</v>
      </c>
      <c r="B10" s="56" t="s">
        <v>46</v>
      </c>
      <c r="C10" s="56">
        <v>1599.267</v>
      </c>
      <c r="D10" s="56">
        <v>1685.125</v>
      </c>
      <c r="E10" s="56">
        <v>3284.392</v>
      </c>
      <c r="F10" s="57">
        <v>3284.392</v>
      </c>
    </row>
    <row r="11" spans="1:6" ht="12.75">
      <c r="A11" s="43" t="s">
        <v>145</v>
      </c>
      <c r="B11" s="56">
        <v>18.834</v>
      </c>
      <c r="C11" s="56">
        <v>2095.787</v>
      </c>
      <c r="D11" s="56">
        <v>468.392</v>
      </c>
      <c r="E11" s="56">
        <v>2564.1789999999996</v>
      </c>
      <c r="F11" s="57">
        <v>2583.0129999999995</v>
      </c>
    </row>
    <row r="12" spans="1:6" ht="12.75">
      <c r="A12" s="43" t="s">
        <v>146</v>
      </c>
      <c r="B12" s="56">
        <v>3.385</v>
      </c>
      <c r="C12" s="56">
        <v>52656.336</v>
      </c>
      <c r="D12" s="56">
        <v>19580.729</v>
      </c>
      <c r="E12" s="56">
        <v>72237.065</v>
      </c>
      <c r="F12" s="57">
        <v>72240.45</v>
      </c>
    </row>
    <row r="13" spans="1:6" ht="12.75">
      <c r="A13" s="71" t="s">
        <v>147</v>
      </c>
      <c r="B13" s="98">
        <v>23.411</v>
      </c>
      <c r="C13" s="98">
        <v>72325.802</v>
      </c>
      <c r="D13" s="98">
        <v>29278.697</v>
      </c>
      <c r="E13" s="98">
        <v>101604.499</v>
      </c>
      <c r="F13" s="74">
        <v>101627.91</v>
      </c>
    </row>
    <row r="14" spans="1:6" ht="12.75">
      <c r="A14" s="43"/>
      <c r="B14" s="98"/>
      <c r="C14" s="98"/>
      <c r="D14" s="98"/>
      <c r="E14" s="98"/>
      <c r="F14" s="74"/>
    </row>
    <row r="15" spans="1:6" ht="12.75">
      <c r="A15" s="71" t="s">
        <v>148</v>
      </c>
      <c r="B15" s="98">
        <v>0.617</v>
      </c>
      <c r="C15" s="98">
        <v>10904.505</v>
      </c>
      <c r="D15" s="98">
        <v>9044.774</v>
      </c>
      <c r="E15" s="98">
        <v>19949.279</v>
      </c>
      <c r="F15" s="74">
        <v>19949.895999999997</v>
      </c>
    </row>
    <row r="16" spans="1:6" ht="12.75">
      <c r="A16" s="43"/>
      <c r="B16" s="98"/>
      <c r="C16" s="98"/>
      <c r="D16" s="98"/>
      <c r="E16" s="98"/>
      <c r="F16" s="74"/>
    </row>
    <row r="17" spans="1:6" ht="12.75">
      <c r="A17" s="71" t="s">
        <v>149</v>
      </c>
      <c r="B17" s="98">
        <v>3.964</v>
      </c>
      <c r="C17" s="98">
        <v>127.371</v>
      </c>
      <c r="D17" s="98" t="s">
        <v>46</v>
      </c>
      <c r="E17" s="98">
        <v>127.371</v>
      </c>
      <c r="F17" s="74">
        <v>131.335</v>
      </c>
    </row>
    <row r="18" spans="1:6" ht="12.75">
      <c r="A18" s="43"/>
      <c r="B18" s="56"/>
      <c r="C18" s="56"/>
      <c r="D18" s="56"/>
      <c r="E18" s="56"/>
      <c r="F18" s="57"/>
    </row>
    <row r="19" spans="1:6" ht="12.75">
      <c r="A19" s="43" t="s">
        <v>150</v>
      </c>
      <c r="B19" s="56">
        <v>12.92</v>
      </c>
      <c r="C19" s="56">
        <v>11.16</v>
      </c>
      <c r="D19" s="56" t="s">
        <v>46</v>
      </c>
      <c r="E19" s="56">
        <v>11.16</v>
      </c>
      <c r="F19" s="57">
        <v>24.08</v>
      </c>
    </row>
    <row r="20" spans="1:6" ht="12.75">
      <c r="A20" s="43" t="s">
        <v>151</v>
      </c>
      <c r="B20" s="56">
        <v>6.76</v>
      </c>
      <c r="C20" s="56">
        <v>806.84</v>
      </c>
      <c r="D20" s="56" t="s">
        <v>46</v>
      </c>
      <c r="E20" s="56">
        <v>806.84</v>
      </c>
      <c r="F20" s="57">
        <v>813.6</v>
      </c>
    </row>
    <row r="21" spans="1:6" ht="12.75">
      <c r="A21" s="43" t="s">
        <v>152</v>
      </c>
      <c r="B21" s="56" t="s">
        <v>46</v>
      </c>
      <c r="C21" s="56">
        <v>2744.19</v>
      </c>
      <c r="D21" s="56" t="s">
        <v>46</v>
      </c>
      <c r="E21" s="56">
        <v>2744.19</v>
      </c>
      <c r="F21" s="57">
        <v>2744.19</v>
      </c>
    </row>
    <row r="22" spans="1:6" ht="12.75">
      <c r="A22" s="71" t="s">
        <v>208</v>
      </c>
      <c r="B22" s="98">
        <v>19.68</v>
      </c>
      <c r="C22" s="98">
        <v>3562.19</v>
      </c>
      <c r="D22" s="98" t="s">
        <v>46</v>
      </c>
      <c r="E22" s="98">
        <v>3562.19</v>
      </c>
      <c r="F22" s="74">
        <v>3581.87</v>
      </c>
    </row>
    <row r="23" spans="1:6" ht="12.75">
      <c r="A23" s="43"/>
      <c r="B23" s="98"/>
      <c r="C23" s="98"/>
      <c r="D23" s="98"/>
      <c r="E23" s="98"/>
      <c r="F23" s="74"/>
    </row>
    <row r="24" spans="1:6" ht="12.75">
      <c r="A24" s="71" t="s">
        <v>153</v>
      </c>
      <c r="B24" s="98">
        <v>453.432</v>
      </c>
      <c r="C24" s="98">
        <v>5898.029</v>
      </c>
      <c r="D24" s="98">
        <v>34312.537</v>
      </c>
      <c r="E24" s="98">
        <v>40210.566</v>
      </c>
      <c r="F24" s="74">
        <v>40663.998</v>
      </c>
    </row>
    <row r="25" spans="1:6" ht="12.75">
      <c r="A25" s="43"/>
      <c r="B25" s="98"/>
      <c r="C25" s="98"/>
      <c r="D25" s="98"/>
      <c r="E25" s="98"/>
      <c r="F25" s="74"/>
    </row>
    <row r="26" spans="1:6" ht="12.75">
      <c r="A26" s="71" t="s">
        <v>154</v>
      </c>
      <c r="B26" s="98">
        <v>88.625</v>
      </c>
      <c r="C26" s="98">
        <v>1232.961</v>
      </c>
      <c r="D26" s="98">
        <v>1550.538</v>
      </c>
      <c r="E26" s="98">
        <v>2783.499</v>
      </c>
      <c r="F26" s="74">
        <v>2872.124</v>
      </c>
    </row>
    <row r="27" spans="1:6" ht="12.75">
      <c r="A27" s="43"/>
      <c r="B27" s="56"/>
      <c r="C27" s="56"/>
      <c r="D27" s="56"/>
      <c r="E27" s="56"/>
      <c r="F27" s="57"/>
    </row>
    <row r="28" spans="1:6" ht="12.75">
      <c r="A28" s="43" t="s">
        <v>155</v>
      </c>
      <c r="B28" s="56">
        <v>6.8629999999999995</v>
      </c>
      <c r="C28" s="56">
        <v>24433.291</v>
      </c>
      <c r="D28" s="56">
        <v>22133.75</v>
      </c>
      <c r="E28" s="56">
        <v>46567.041</v>
      </c>
      <c r="F28" s="57">
        <v>46573.903999999995</v>
      </c>
    </row>
    <row r="29" spans="1:6" ht="12.75">
      <c r="A29" s="43" t="s">
        <v>156</v>
      </c>
      <c r="B29" s="56">
        <v>170.89</v>
      </c>
      <c r="C29" s="56">
        <v>51587.778</v>
      </c>
      <c r="D29" s="56">
        <v>16.3</v>
      </c>
      <c r="E29" s="56">
        <v>51604.078</v>
      </c>
      <c r="F29" s="57">
        <v>51774.968</v>
      </c>
    </row>
    <row r="30" spans="1:6" ht="12.75">
      <c r="A30" s="43" t="s">
        <v>157</v>
      </c>
      <c r="B30" s="56">
        <v>664.844</v>
      </c>
      <c r="C30" s="56">
        <v>66238.349</v>
      </c>
      <c r="D30" s="56">
        <v>49885.49</v>
      </c>
      <c r="E30" s="56">
        <v>116123.839</v>
      </c>
      <c r="F30" s="57">
        <v>116788.683</v>
      </c>
    </row>
    <row r="31" spans="1:6" ht="12.75">
      <c r="A31" s="71" t="s">
        <v>209</v>
      </c>
      <c r="B31" s="98">
        <v>842.5970000000001</v>
      </c>
      <c r="C31" s="98">
        <v>142259.418</v>
      </c>
      <c r="D31" s="98">
        <v>72035.54</v>
      </c>
      <c r="E31" s="98">
        <v>214294.95799999998</v>
      </c>
      <c r="F31" s="74">
        <v>215137.555</v>
      </c>
    </row>
    <row r="32" spans="1:6" ht="12.75">
      <c r="A32" s="43"/>
      <c r="B32" s="56"/>
      <c r="C32" s="56"/>
      <c r="D32" s="56"/>
      <c r="E32" s="56"/>
      <c r="F32" s="57"/>
    </row>
    <row r="33" spans="1:6" ht="12.75">
      <c r="A33" s="43" t="s">
        <v>158</v>
      </c>
      <c r="B33" s="56">
        <v>105.4</v>
      </c>
      <c r="C33" s="56">
        <v>248315.1</v>
      </c>
      <c r="D33" s="56">
        <v>313622.8</v>
      </c>
      <c r="E33" s="56">
        <v>561937.9</v>
      </c>
      <c r="F33" s="57">
        <v>562043.3</v>
      </c>
    </row>
    <row r="34" spans="1:6" ht="12.75">
      <c r="A34" s="43" t="s">
        <v>159</v>
      </c>
      <c r="B34" s="56" t="s">
        <v>46</v>
      </c>
      <c r="C34" s="56">
        <v>389806.04</v>
      </c>
      <c r="D34" s="56">
        <v>81025.6</v>
      </c>
      <c r="E34" s="56">
        <v>470831.64</v>
      </c>
      <c r="F34" s="57">
        <v>470831.64</v>
      </c>
    </row>
    <row r="35" spans="1:6" ht="12.75">
      <c r="A35" s="43" t="s">
        <v>160</v>
      </c>
      <c r="B35" s="56">
        <v>172.125</v>
      </c>
      <c r="C35" s="56">
        <v>69212.5</v>
      </c>
      <c r="D35" s="56">
        <v>121233.4</v>
      </c>
      <c r="E35" s="56">
        <v>190445.9</v>
      </c>
      <c r="F35" s="57">
        <v>190618.025</v>
      </c>
    </row>
    <row r="36" spans="1:6" ht="12.75">
      <c r="A36" s="43" t="s">
        <v>161</v>
      </c>
      <c r="B36" s="56">
        <v>0.229</v>
      </c>
      <c r="C36" s="56">
        <v>945</v>
      </c>
      <c r="D36" s="56">
        <v>487.999</v>
      </c>
      <c r="E36" s="56">
        <v>1432.999</v>
      </c>
      <c r="F36" s="57">
        <v>1433.228</v>
      </c>
    </row>
    <row r="37" spans="1:6" ht="12.75">
      <c r="A37" s="71" t="s">
        <v>162</v>
      </c>
      <c r="B37" s="98">
        <v>277.75399999999996</v>
      </c>
      <c r="C37" s="98">
        <v>708278.64</v>
      </c>
      <c r="D37" s="98">
        <v>516369.79900000006</v>
      </c>
      <c r="E37" s="98">
        <v>1224648.439</v>
      </c>
      <c r="F37" s="74">
        <v>1224926.193</v>
      </c>
    </row>
    <row r="38" spans="1:6" ht="12.75">
      <c r="A38" s="43"/>
      <c r="B38" s="98"/>
      <c r="C38" s="98"/>
      <c r="D38" s="98"/>
      <c r="E38" s="98"/>
      <c r="F38" s="74"/>
    </row>
    <row r="39" spans="1:6" ht="12.75">
      <c r="A39" s="71" t="s">
        <v>163</v>
      </c>
      <c r="B39" s="98">
        <v>1334.9109999999998</v>
      </c>
      <c r="C39" s="98">
        <v>4188.031</v>
      </c>
      <c r="D39" s="98">
        <v>190.312</v>
      </c>
      <c r="E39" s="98">
        <v>4378.343</v>
      </c>
      <c r="F39" s="74">
        <v>5713.254</v>
      </c>
    </row>
    <row r="40" spans="1:6" ht="12.75">
      <c r="A40" s="43"/>
      <c r="B40" s="56"/>
      <c r="C40" s="56"/>
      <c r="D40" s="56"/>
      <c r="E40" s="56"/>
      <c r="F40" s="57"/>
    </row>
    <row r="41" spans="1:6" ht="12.75">
      <c r="A41" s="43" t="s">
        <v>164</v>
      </c>
      <c r="B41" s="56">
        <v>1824.369</v>
      </c>
      <c r="C41" s="56">
        <v>33636.901</v>
      </c>
      <c r="D41" s="56">
        <v>9818.056</v>
      </c>
      <c r="E41" s="56">
        <v>43454.956999999995</v>
      </c>
      <c r="F41" s="57">
        <v>45279.325999999994</v>
      </c>
    </row>
    <row r="42" spans="1:6" ht="12.75">
      <c r="A42" s="43" t="s">
        <v>165</v>
      </c>
      <c r="B42" s="56">
        <v>91.986</v>
      </c>
      <c r="C42" s="56">
        <v>43662.143</v>
      </c>
      <c r="D42" s="56">
        <v>63253.477</v>
      </c>
      <c r="E42" s="56">
        <v>106915.62</v>
      </c>
      <c r="F42" s="57">
        <v>107007.606</v>
      </c>
    </row>
    <row r="43" spans="1:6" ht="12.75">
      <c r="A43" s="43" t="s">
        <v>166</v>
      </c>
      <c r="B43" s="56">
        <v>13.289</v>
      </c>
      <c r="C43" s="56">
        <v>8394.156</v>
      </c>
      <c r="D43" s="56">
        <v>31347.74</v>
      </c>
      <c r="E43" s="56">
        <v>39741.896</v>
      </c>
      <c r="F43" s="57">
        <v>39755.185</v>
      </c>
    </row>
    <row r="44" spans="1:6" ht="12.75">
      <c r="A44" s="43" t="s">
        <v>167</v>
      </c>
      <c r="B44" s="56">
        <v>71.659</v>
      </c>
      <c r="C44" s="56">
        <v>807.82</v>
      </c>
      <c r="D44" s="56">
        <v>70.559</v>
      </c>
      <c r="E44" s="56">
        <v>878.379</v>
      </c>
      <c r="F44" s="57">
        <v>950.038</v>
      </c>
    </row>
    <row r="45" spans="1:6" ht="12.75">
      <c r="A45" s="43" t="s">
        <v>168</v>
      </c>
      <c r="B45" s="56">
        <v>959.706</v>
      </c>
      <c r="C45" s="56">
        <v>57972.822</v>
      </c>
      <c r="D45" s="56">
        <v>169293.278</v>
      </c>
      <c r="E45" s="56">
        <v>227266.1</v>
      </c>
      <c r="F45" s="57">
        <v>228225.80599999998</v>
      </c>
    </row>
    <row r="46" spans="1:6" ht="12.75">
      <c r="A46" s="43" t="s">
        <v>169</v>
      </c>
      <c r="B46" s="56">
        <v>1477.391</v>
      </c>
      <c r="C46" s="56">
        <v>2670.602</v>
      </c>
      <c r="D46" s="56">
        <v>10419.502</v>
      </c>
      <c r="E46" s="56">
        <v>13090.104</v>
      </c>
      <c r="F46" s="57">
        <v>14567.494999999999</v>
      </c>
    </row>
    <row r="47" spans="1:6" ht="12.75">
      <c r="A47" s="43" t="s">
        <v>170</v>
      </c>
      <c r="B47" s="56">
        <v>140.267</v>
      </c>
      <c r="C47" s="56">
        <v>8047.315</v>
      </c>
      <c r="D47" s="56">
        <v>18720.671</v>
      </c>
      <c r="E47" s="56">
        <v>26767.985999999997</v>
      </c>
      <c r="F47" s="57">
        <v>26908.252999999997</v>
      </c>
    </row>
    <row r="48" spans="1:6" ht="12.75">
      <c r="A48" s="43" t="s">
        <v>171</v>
      </c>
      <c r="B48" s="56">
        <v>164.251</v>
      </c>
      <c r="C48" s="56">
        <v>5226.556</v>
      </c>
      <c r="D48" s="56">
        <v>2559.968</v>
      </c>
      <c r="E48" s="56">
        <v>7786.523999999999</v>
      </c>
      <c r="F48" s="57">
        <v>7950.775</v>
      </c>
    </row>
    <row r="49" spans="1:6" ht="12.75">
      <c r="A49" s="43" t="s">
        <v>172</v>
      </c>
      <c r="B49" s="56">
        <v>1454.696</v>
      </c>
      <c r="C49" s="56">
        <v>19279.171</v>
      </c>
      <c r="D49" s="56">
        <v>3606.774</v>
      </c>
      <c r="E49" s="56">
        <v>22885.945</v>
      </c>
      <c r="F49" s="57">
        <v>24340.641</v>
      </c>
    </row>
    <row r="50" spans="1:6" ht="12.75">
      <c r="A50" s="71" t="s">
        <v>210</v>
      </c>
      <c r="B50" s="98">
        <v>6197.614</v>
      </c>
      <c r="C50" s="98">
        <v>179697.48600000003</v>
      </c>
      <c r="D50" s="98">
        <v>309090.0249999999</v>
      </c>
      <c r="E50" s="98">
        <v>488787.51099999994</v>
      </c>
      <c r="F50" s="74">
        <v>494985.12499999994</v>
      </c>
    </row>
    <row r="51" spans="1:6" ht="12.75">
      <c r="A51" s="43"/>
      <c r="B51" s="98"/>
      <c r="C51" s="98"/>
      <c r="D51" s="98"/>
      <c r="E51" s="98"/>
      <c r="F51" s="74"/>
    </row>
    <row r="52" spans="1:6" ht="12.75">
      <c r="A52" s="71" t="s">
        <v>173</v>
      </c>
      <c r="B52" s="98">
        <v>108.555</v>
      </c>
      <c r="C52" s="98">
        <v>48556.747</v>
      </c>
      <c r="D52" s="98">
        <v>24882.619</v>
      </c>
      <c r="E52" s="98">
        <v>73439.36600000001</v>
      </c>
      <c r="F52" s="74">
        <v>73547.921</v>
      </c>
    </row>
    <row r="53" spans="1:6" ht="12.75">
      <c r="A53" s="43"/>
      <c r="B53" s="98"/>
      <c r="C53" s="98"/>
      <c r="D53" s="98"/>
      <c r="E53" s="98"/>
      <c r="F53" s="74"/>
    </row>
    <row r="54" spans="1:6" ht="12.75">
      <c r="A54" s="43" t="s">
        <v>174</v>
      </c>
      <c r="B54" s="56">
        <v>12.68</v>
      </c>
      <c r="C54" s="56">
        <v>18991.939</v>
      </c>
      <c r="D54" s="56">
        <v>13315.31</v>
      </c>
      <c r="E54" s="56">
        <v>32307.248999999996</v>
      </c>
      <c r="F54" s="57">
        <v>32319.928999999996</v>
      </c>
    </row>
    <row r="55" spans="1:6" ht="12.75">
      <c r="A55" s="43" t="s">
        <v>175</v>
      </c>
      <c r="B55" s="56">
        <v>151.229</v>
      </c>
      <c r="C55" s="56">
        <v>10376.795</v>
      </c>
      <c r="D55" s="56">
        <v>19125.178</v>
      </c>
      <c r="E55" s="56">
        <v>29501.972999999998</v>
      </c>
      <c r="F55" s="57">
        <v>29653.201999999997</v>
      </c>
    </row>
    <row r="56" spans="1:6" ht="12.75">
      <c r="A56" s="43" t="s">
        <v>176</v>
      </c>
      <c r="B56" s="56">
        <v>12.801</v>
      </c>
      <c r="C56" s="56">
        <v>104948.217</v>
      </c>
      <c r="D56" s="56" t="s">
        <v>46</v>
      </c>
      <c r="E56" s="56">
        <v>104948.217</v>
      </c>
      <c r="F56" s="57">
        <v>104961.01800000001</v>
      </c>
    </row>
    <row r="57" spans="1:6" ht="12.75">
      <c r="A57" s="43" t="s">
        <v>177</v>
      </c>
      <c r="B57" s="56">
        <v>2.133</v>
      </c>
      <c r="C57" s="56">
        <v>778.43</v>
      </c>
      <c r="D57" s="56">
        <v>1184.365</v>
      </c>
      <c r="E57" s="56">
        <v>1962.795</v>
      </c>
      <c r="F57" s="57">
        <v>1964.928</v>
      </c>
    </row>
    <row r="58" spans="1:6" ht="12.75">
      <c r="A58" s="43" t="s">
        <v>178</v>
      </c>
      <c r="B58" s="56">
        <v>364.222</v>
      </c>
      <c r="C58" s="56">
        <v>65851.765</v>
      </c>
      <c r="D58" s="56">
        <v>49008.971</v>
      </c>
      <c r="E58" s="56">
        <v>114860.736</v>
      </c>
      <c r="F58" s="57">
        <v>115224.958</v>
      </c>
    </row>
    <row r="59" spans="1:6" ht="12.75">
      <c r="A59" s="71" t="s">
        <v>179</v>
      </c>
      <c r="B59" s="98">
        <v>543.065</v>
      </c>
      <c r="C59" s="98">
        <v>200947.146</v>
      </c>
      <c r="D59" s="98">
        <v>82633.824</v>
      </c>
      <c r="E59" s="98">
        <v>283580.97</v>
      </c>
      <c r="F59" s="74">
        <v>284124.035</v>
      </c>
    </row>
    <row r="60" spans="1:6" ht="12.75">
      <c r="A60" s="43"/>
      <c r="B60" s="56"/>
      <c r="C60" s="56"/>
      <c r="D60" s="56"/>
      <c r="E60" s="56"/>
      <c r="F60" s="57"/>
    </row>
    <row r="61" spans="1:6" ht="12.75">
      <c r="A61" s="43" t="s">
        <v>180</v>
      </c>
      <c r="B61" s="56">
        <v>65.543</v>
      </c>
      <c r="C61" s="56">
        <v>6132.576</v>
      </c>
      <c r="D61" s="56">
        <v>1658.166</v>
      </c>
      <c r="E61" s="56">
        <v>7790.742</v>
      </c>
      <c r="F61" s="57">
        <v>7856.285</v>
      </c>
    </row>
    <row r="62" spans="1:6" ht="12.75">
      <c r="A62" s="43" t="s">
        <v>181</v>
      </c>
      <c r="B62" s="56">
        <v>7.315</v>
      </c>
      <c r="C62" s="56">
        <v>14859.337</v>
      </c>
      <c r="D62" s="56">
        <v>3015.179</v>
      </c>
      <c r="E62" s="56">
        <v>17874.516</v>
      </c>
      <c r="F62" s="57">
        <v>17881.831</v>
      </c>
    </row>
    <row r="63" spans="1:6" ht="12.75">
      <c r="A63" s="43" t="s">
        <v>182</v>
      </c>
      <c r="B63" s="56">
        <v>20.041</v>
      </c>
      <c r="C63" s="56">
        <v>68601.896</v>
      </c>
      <c r="D63" s="56">
        <v>5010.34</v>
      </c>
      <c r="E63" s="56">
        <v>73612.23599999999</v>
      </c>
      <c r="F63" s="57">
        <v>73632.27699999999</v>
      </c>
    </row>
    <row r="64" spans="1:6" ht="12.75">
      <c r="A64" s="71" t="s">
        <v>183</v>
      </c>
      <c r="B64" s="98">
        <v>92.899</v>
      </c>
      <c r="C64" s="98">
        <v>89593.809</v>
      </c>
      <c r="D64" s="98">
        <v>9683.685000000001</v>
      </c>
      <c r="E64" s="98">
        <v>99277.49399999999</v>
      </c>
      <c r="F64" s="74">
        <v>99370.393</v>
      </c>
    </row>
    <row r="65" spans="1:6" ht="12.75">
      <c r="A65" s="43"/>
      <c r="B65" s="98"/>
      <c r="C65" s="98"/>
      <c r="D65" s="98"/>
      <c r="E65" s="98"/>
      <c r="F65" s="74"/>
    </row>
    <row r="66" spans="1:7" s="425" customFormat="1" ht="12.75">
      <c r="A66" s="71" t="s">
        <v>184</v>
      </c>
      <c r="B66" s="98" t="s">
        <v>46</v>
      </c>
      <c r="C66" s="98">
        <v>143360.236</v>
      </c>
      <c r="D66" s="98">
        <v>75607.274</v>
      </c>
      <c r="E66" s="98">
        <v>218967.51</v>
      </c>
      <c r="F66" s="74">
        <v>218967.51</v>
      </c>
      <c r="G66" s="71"/>
    </row>
    <row r="67" spans="1:6" ht="12.75">
      <c r="A67" s="43"/>
      <c r="B67" s="56"/>
      <c r="C67" s="56"/>
      <c r="D67" s="56"/>
      <c r="E67" s="56"/>
      <c r="F67" s="57"/>
    </row>
    <row r="68" spans="1:6" ht="12.75">
      <c r="A68" s="43" t="s">
        <v>185</v>
      </c>
      <c r="B68" s="56">
        <v>112.233</v>
      </c>
      <c r="C68" s="56">
        <v>17195.898</v>
      </c>
      <c r="D68" s="56">
        <v>41276.118</v>
      </c>
      <c r="E68" s="56">
        <v>58472.016</v>
      </c>
      <c r="F68" s="57">
        <v>58584.249</v>
      </c>
    </row>
    <row r="69" spans="1:6" ht="12.75">
      <c r="A69" s="43" t="s">
        <v>186</v>
      </c>
      <c r="B69" s="56">
        <v>61.716</v>
      </c>
      <c r="C69" s="56">
        <v>2643.395</v>
      </c>
      <c r="D69" s="56">
        <v>8811.952</v>
      </c>
      <c r="E69" s="56">
        <v>11455.347</v>
      </c>
      <c r="F69" s="57">
        <v>11517.063</v>
      </c>
    </row>
    <row r="70" spans="1:6" ht="12.75">
      <c r="A70" s="71" t="s">
        <v>187</v>
      </c>
      <c r="B70" s="98">
        <v>173.949</v>
      </c>
      <c r="C70" s="98">
        <v>19839.293</v>
      </c>
      <c r="D70" s="98">
        <v>50088.07</v>
      </c>
      <c r="E70" s="98">
        <v>69927.363</v>
      </c>
      <c r="F70" s="74">
        <v>70101.31199999999</v>
      </c>
    </row>
    <row r="71" spans="1:6" ht="12.75">
      <c r="A71" s="43"/>
      <c r="B71" s="98"/>
      <c r="C71" s="98"/>
      <c r="D71" s="98"/>
      <c r="E71" s="98"/>
      <c r="F71" s="74"/>
    </row>
    <row r="72" spans="1:6" ht="12.75">
      <c r="A72" s="43" t="s">
        <v>188</v>
      </c>
      <c r="B72" s="56">
        <v>15.751</v>
      </c>
      <c r="C72" s="56">
        <v>6809.33</v>
      </c>
      <c r="D72" s="56">
        <v>572.545</v>
      </c>
      <c r="E72" s="56">
        <v>7381.875</v>
      </c>
      <c r="F72" s="57">
        <v>7397.626</v>
      </c>
    </row>
    <row r="73" spans="1:6" ht="12.75">
      <c r="A73" s="43" t="s">
        <v>189</v>
      </c>
      <c r="B73" s="56">
        <v>4.6</v>
      </c>
      <c r="C73" s="56">
        <v>6005.96</v>
      </c>
      <c r="D73" s="56" t="s">
        <v>46</v>
      </c>
      <c r="E73" s="56">
        <v>6005.96</v>
      </c>
      <c r="F73" s="57">
        <v>6010.56</v>
      </c>
    </row>
    <row r="74" spans="1:6" ht="12.75">
      <c r="A74" s="43" t="s">
        <v>190</v>
      </c>
      <c r="B74" s="56">
        <v>253.5</v>
      </c>
      <c r="C74" s="56">
        <v>20776.545</v>
      </c>
      <c r="D74" s="56">
        <v>11003.7</v>
      </c>
      <c r="E74" s="56">
        <v>31780.245</v>
      </c>
      <c r="F74" s="57">
        <v>32033.745</v>
      </c>
    </row>
    <row r="75" spans="1:6" ht="12.75">
      <c r="A75" s="43" t="s">
        <v>191</v>
      </c>
      <c r="B75" s="56">
        <v>19.987</v>
      </c>
      <c r="C75" s="56">
        <v>10588.677</v>
      </c>
      <c r="D75" s="56">
        <v>4678.315</v>
      </c>
      <c r="E75" s="56">
        <v>15266.991999999998</v>
      </c>
      <c r="F75" s="57">
        <v>15286.978999999998</v>
      </c>
    </row>
    <row r="76" spans="1:6" ht="12.75">
      <c r="A76" s="43" t="s">
        <v>192</v>
      </c>
      <c r="B76" s="56" t="s">
        <v>46</v>
      </c>
      <c r="C76" s="56">
        <v>13824.94</v>
      </c>
      <c r="D76" s="56">
        <v>28733.85</v>
      </c>
      <c r="E76" s="56">
        <v>42558.79</v>
      </c>
      <c r="F76" s="57">
        <v>42558.79</v>
      </c>
    </row>
    <row r="77" spans="1:6" ht="12.75">
      <c r="A77" s="43" t="s">
        <v>193</v>
      </c>
      <c r="B77" s="56">
        <v>64.138</v>
      </c>
      <c r="C77" s="56">
        <v>11836.357</v>
      </c>
      <c r="D77" s="56">
        <v>24906.117</v>
      </c>
      <c r="E77" s="56">
        <v>36742.474</v>
      </c>
      <c r="F77" s="57">
        <v>36806.612</v>
      </c>
    </row>
    <row r="78" spans="1:6" ht="12.75">
      <c r="A78" s="43" t="s">
        <v>194</v>
      </c>
      <c r="B78" s="56">
        <v>11.02</v>
      </c>
      <c r="C78" s="56">
        <v>103616.067</v>
      </c>
      <c r="D78" s="56">
        <v>11340.2</v>
      </c>
      <c r="E78" s="56">
        <v>114956.26699999999</v>
      </c>
      <c r="F78" s="57">
        <v>114967.287</v>
      </c>
    </row>
    <row r="79" spans="1:6" ht="12.75">
      <c r="A79" s="43" t="s">
        <v>195</v>
      </c>
      <c r="B79" s="56">
        <v>5.029</v>
      </c>
      <c r="C79" s="56">
        <v>17032.191</v>
      </c>
      <c r="D79" s="56">
        <v>2507.85</v>
      </c>
      <c r="E79" s="56">
        <v>19540.040999999997</v>
      </c>
      <c r="F79" s="57">
        <v>19545.07</v>
      </c>
    </row>
    <row r="80" spans="1:6" ht="12.75">
      <c r="A80" s="71" t="s">
        <v>211</v>
      </c>
      <c r="B80" s="98">
        <v>374.025</v>
      </c>
      <c r="C80" s="98">
        <v>190490.06699999998</v>
      </c>
      <c r="D80" s="98">
        <v>83742.577</v>
      </c>
      <c r="E80" s="98">
        <v>274232.644</v>
      </c>
      <c r="F80" s="74">
        <v>274606.669</v>
      </c>
    </row>
    <row r="81" spans="1:6" ht="12.75">
      <c r="A81" s="43"/>
      <c r="B81" s="56"/>
      <c r="C81" s="56"/>
      <c r="D81" s="56"/>
      <c r="E81" s="56"/>
      <c r="F81" s="57"/>
    </row>
    <row r="82" spans="1:6" ht="12.75">
      <c r="A82" s="43" t="s">
        <v>196</v>
      </c>
      <c r="B82" s="56">
        <v>14.96</v>
      </c>
      <c r="C82" s="56">
        <v>2852.405</v>
      </c>
      <c r="D82" s="56" t="s">
        <v>46</v>
      </c>
      <c r="E82" s="56">
        <v>2852.405</v>
      </c>
      <c r="F82" s="57">
        <v>2867.3650000000002</v>
      </c>
    </row>
    <row r="83" spans="1:6" ht="12.75">
      <c r="A83" s="43" t="s">
        <v>197</v>
      </c>
      <c r="B83" s="56">
        <v>14.162</v>
      </c>
      <c r="C83" s="56">
        <v>3484.095</v>
      </c>
      <c r="D83" s="56" t="s">
        <v>46</v>
      </c>
      <c r="E83" s="56">
        <v>3484.095</v>
      </c>
      <c r="F83" s="57">
        <v>3498.2569999999996</v>
      </c>
    </row>
    <row r="84" spans="1:7" s="425" customFormat="1" ht="12.75">
      <c r="A84" s="71" t="s">
        <v>198</v>
      </c>
      <c r="B84" s="98">
        <v>29.122</v>
      </c>
      <c r="C84" s="98">
        <v>6336.5</v>
      </c>
      <c r="D84" s="98" t="s">
        <v>46</v>
      </c>
      <c r="E84" s="98">
        <v>6336.5</v>
      </c>
      <c r="F84" s="74">
        <v>6365.622</v>
      </c>
      <c r="G84" s="71"/>
    </row>
    <row r="85" spans="1:6" ht="12.75">
      <c r="A85" s="43"/>
      <c r="B85" s="98"/>
      <c r="C85" s="98"/>
      <c r="D85" s="98"/>
      <c r="E85" s="98"/>
      <c r="F85" s="74"/>
    </row>
    <row r="86" spans="1:6" ht="12.75">
      <c r="A86" s="223" t="s">
        <v>199</v>
      </c>
      <c r="B86" s="225">
        <v>10564.22</v>
      </c>
      <c r="C86" s="225">
        <v>1827598.231</v>
      </c>
      <c r="D86" s="225">
        <v>1298510.271</v>
      </c>
      <c r="E86" s="225">
        <v>3126108.502</v>
      </c>
      <c r="F86" s="226">
        <v>3136672.722</v>
      </c>
    </row>
    <row r="87" spans="1:6" ht="12.75">
      <c r="A87" s="75" t="s">
        <v>136</v>
      </c>
      <c r="B87" s="56">
        <v>32.0288613637259</v>
      </c>
      <c r="C87" s="56">
        <v>31334.69835863697</v>
      </c>
      <c r="D87" s="56" t="s">
        <v>46</v>
      </c>
      <c r="E87" s="56">
        <v>31334.69835863697</v>
      </c>
      <c r="F87" s="57">
        <v>31366.7272200007</v>
      </c>
    </row>
    <row r="88" spans="1:6" ht="12.75">
      <c r="A88" s="76"/>
      <c r="B88" s="56"/>
      <c r="C88" s="56"/>
      <c r="D88" s="56"/>
      <c r="E88" s="56"/>
      <c r="F88" s="57"/>
    </row>
    <row r="89" spans="1:6" ht="13.5" thickBot="1">
      <c r="A89" s="78" t="s">
        <v>137</v>
      </c>
      <c r="B89" s="62">
        <v>10596.248861363725</v>
      </c>
      <c r="C89" s="62">
        <v>1858932.929358637</v>
      </c>
      <c r="D89" s="62">
        <v>1298510.271</v>
      </c>
      <c r="E89" s="62">
        <v>3157443.2003586367</v>
      </c>
      <c r="F89" s="63">
        <v>3168039.4492200008</v>
      </c>
    </row>
    <row r="90" spans="1:6" ht="12.75">
      <c r="A90" s="43"/>
      <c r="B90" s="538"/>
      <c r="C90" s="538"/>
      <c r="D90" s="538"/>
      <c r="E90" s="538"/>
      <c r="F90" s="538"/>
    </row>
    <row r="91" spans="1:6" ht="12.75">
      <c r="A91" s="43"/>
      <c r="B91" s="538"/>
      <c r="C91" s="538"/>
      <c r="D91" s="538"/>
      <c r="E91" s="538"/>
      <c r="F91" s="538"/>
    </row>
    <row r="92" spans="1:6" ht="12.75">
      <c r="A92" s="43"/>
      <c r="B92" s="538"/>
      <c r="C92" s="538"/>
      <c r="D92" s="538"/>
      <c r="E92" s="538"/>
      <c r="F92" s="538"/>
    </row>
    <row r="93" spans="1:6" ht="12.75">
      <c r="A93" s="43"/>
      <c r="B93" s="538"/>
      <c r="C93" s="538"/>
      <c r="D93" s="538"/>
      <c r="E93" s="538"/>
      <c r="F93" s="538"/>
    </row>
    <row r="94" spans="1:6" ht="12.75">
      <c r="A94" s="43"/>
      <c r="B94" s="538"/>
      <c r="C94" s="538"/>
      <c r="D94" s="538"/>
      <c r="E94" s="538"/>
      <c r="F94" s="538"/>
    </row>
  </sheetData>
  <mergeCells count="6">
    <mergeCell ref="C6:E6"/>
    <mergeCell ref="E7:E8"/>
    <mergeCell ref="A1:F1"/>
    <mergeCell ref="A3:F3"/>
    <mergeCell ref="A4:F4"/>
    <mergeCell ref="A6:A8"/>
  </mergeCells>
  <printOptions horizontalCentered="1"/>
  <pageMargins left="0.75" right="0.75" top="0.590551181102362" bottom="0.9842519690000001" header="0" footer="0"/>
  <pageSetup horizontalDpi="600" verticalDpi="600" orientation="portrait" paperSize="9" scale="61" r:id="rId1"/>
  <rowBreaks count="1" manualBreakCount="1">
    <brk id="90" max="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27" transitionEvaluation="1"/>
  <dimension ref="A1:I25"/>
  <sheetViews>
    <sheetView showGridLines="0" zoomScale="75" zoomScaleNormal="75" workbookViewId="0" topLeftCell="A1">
      <selection activeCell="K3" sqref="K3"/>
    </sheetView>
  </sheetViews>
  <sheetFormatPr defaultColWidth="12.57421875" defaultRowHeight="12.75"/>
  <cols>
    <col min="1" max="1" width="20.7109375" style="542" customWidth="1"/>
    <col min="2" max="8" width="12.7109375" style="542" customWidth="1"/>
    <col min="9" max="9" width="14.00390625" style="542" customWidth="1"/>
    <col min="10" max="16384" width="12.57421875" style="542" customWidth="1"/>
  </cols>
  <sheetData>
    <row r="1" spans="1:9" s="539" customFormat="1" ht="18">
      <c r="A1" s="640" t="s">
        <v>0</v>
      </c>
      <c r="B1" s="640"/>
      <c r="C1" s="640"/>
      <c r="D1" s="640"/>
      <c r="E1" s="640"/>
      <c r="F1" s="640"/>
      <c r="G1" s="640"/>
      <c r="H1" s="640"/>
      <c r="I1" s="640"/>
    </row>
    <row r="3" spans="1:9" s="540" customFormat="1" ht="15">
      <c r="A3" s="737" t="s">
        <v>345</v>
      </c>
      <c r="B3" s="737"/>
      <c r="C3" s="737"/>
      <c r="D3" s="737"/>
      <c r="E3" s="737"/>
      <c r="F3" s="737"/>
      <c r="G3" s="737"/>
      <c r="H3" s="737"/>
      <c r="I3" s="737"/>
    </row>
    <row r="4" spans="1:9" s="540" customFormat="1" ht="15">
      <c r="A4" s="737" t="s">
        <v>398</v>
      </c>
      <c r="B4" s="737"/>
      <c r="C4" s="737"/>
      <c r="D4" s="737"/>
      <c r="E4" s="737"/>
      <c r="F4" s="737"/>
      <c r="G4" s="737"/>
      <c r="H4" s="737"/>
      <c r="I4" s="737"/>
    </row>
    <row r="5" spans="1:9" ht="13.5" thickBot="1">
      <c r="A5" s="541"/>
      <c r="B5" s="541"/>
      <c r="C5" s="541"/>
      <c r="D5" s="541"/>
      <c r="E5" s="541"/>
      <c r="F5" s="541"/>
      <c r="G5" s="541"/>
      <c r="H5" s="541"/>
      <c r="I5" s="541"/>
    </row>
    <row r="6" spans="1:9" ht="12.75">
      <c r="A6" s="543"/>
      <c r="B6" s="734" t="s">
        <v>44</v>
      </c>
      <c r="C6" s="735"/>
      <c r="D6" s="736"/>
      <c r="E6" s="734" t="s">
        <v>122</v>
      </c>
      <c r="F6" s="736"/>
      <c r="G6" s="734" t="s">
        <v>39</v>
      </c>
      <c r="H6" s="735"/>
      <c r="I6" s="735"/>
    </row>
    <row r="7" spans="1:9" ht="12.75">
      <c r="A7" s="544" t="s">
        <v>1</v>
      </c>
      <c r="B7" s="545"/>
      <c r="C7" s="545"/>
      <c r="D7" s="545"/>
      <c r="E7" s="545"/>
      <c r="F7" s="545"/>
      <c r="G7" s="545"/>
      <c r="H7" s="545"/>
      <c r="I7" s="546"/>
    </row>
    <row r="8" spans="1:9" ht="12.75">
      <c r="A8" s="547"/>
      <c r="B8" s="548" t="s">
        <v>56</v>
      </c>
      <c r="C8" s="548" t="s">
        <v>107</v>
      </c>
      <c r="D8" s="548" t="s">
        <v>10</v>
      </c>
      <c r="E8" s="548" t="s">
        <v>56</v>
      </c>
      <c r="F8" s="548" t="s">
        <v>107</v>
      </c>
      <c r="G8" s="548" t="s">
        <v>56</v>
      </c>
      <c r="H8" s="548" t="s">
        <v>107</v>
      </c>
      <c r="I8" s="549" t="s">
        <v>10</v>
      </c>
    </row>
    <row r="9" spans="1:9" ht="13.5" thickBot="1">
      <c r="A9" s="550"/>
      <c r="B9" s="551"/>
      <c r="C9" s="552"/>
      <c r="D9" s="552"/>
      <c r="E9" s="551"/>
      <c r="F9" s="552"/>
      <c r="G9" s="551"/>
      <c r="H9" s="552"/>
      <c r="I9" s="553"/>
    </row>
    <row r="10" spans="1:9" ht="12.75">
      <c r="A10" s="349">
        <v>1990</v>
      </c>
      <c r="B10" s="56">
        <v>35.3</v>
      </c>
      <c r="C10" s="56">
        <v>9.1</v>
      </c>
      <c r="D10" s="56">
        <v>44.4</v>
      </c>
      <c r="E10" s="56">
        <v>164.957507082153</v>
      </c>
      <c r="F10" s="56">
        <v>143.2967032967033</v>
      </c>
      <c r="G10" s="54">
        <v>5823</v>
      </c>
      <c r="H10" s="54">
        <v>1304</v>
      </c>
      <c r="I10" s="54">
        <v>7127</v>
      </c>
    </row>
    <row r="11" spans="1:9" ht="12.75">
      <c r="A11" s="345" t="s">
        <v>22</v>
      </c>
      <c r="B11" s="56">
        <v>27.2</v>
      </c>
      <c r="C11" s="56">
        <v>5.7</v>
      </c>
      <c r="D11" s="56">
        <v>32.9</v>
      </c>
      <c r="E11" s="56">
        <v>167.97794117647058</v>
      </c>
      <c r="F11" s="56">
        <v>147.3</v>
      </c>
      <c r="G11" s="54">
        <v>4569</v>
      </c>
      <c r="H11" s="54">
        <v>842</v>
      </c>
      <c r="I11" s="54">
        <v>5411</v>
      </c>
    </row>
    <row r="12" spans="1:9" ht="12.75">
      <c r="A12" s="349">
        <v>1992</v>
      </c>
      <c r="B12" s="56">
        <v>27.7</v>
      </c>
      <c r="C12" s="56">
        <v>6</v>
      </c>
      <c r="D12" s="56">
        <v>33.7</v>
      </c>
      <c r="E12" s="56">
        <v>177.7</v>
      </c>
      <c r="F12" s="56">
        <v>153.8</v>
      </c>
      <c r="G12" s="54">
        <v>4930</v>
      </c>
      <c r="H12" s="54">
        <v>921</v>
      </c>
      <c r="I12" s="54">
        <v>5851</v>
      </c>
    </row>
    <row r="13" spans="1:9" ht="12.75">
      <c r="A13" s="349">
        <v>1993</v>
      </c>
      <c r="B13" s="56">
        <v>27.3</v>
      </c>
      <c r="C13" s="56">
        <v>4.1</v>
      </c>
      <c r="D13" s="56">
        <v>31.4</v>
      </c>
      <c r="E13" s="56">
        <v>178.11364254085723</v>
      </c>
      <c r="F13" s="56">
        <v>141.454493835587</v>
      </c>
      <c r="G13" s="54">
        <v>4869</v>
      </c>
      <c r="H13" s="54">
        <v>584</v>
      </c>
      <c r="I13" s="54">
        <v>5453</v>
      </c>
    </row>
    <row r="14" spans="1:9" ht="12.75">
      <c r="A14" s="349">
        <v>1994</v>
      </c>
      <c r="B14" s="56">
        <v>34.5</v>
      </c>
      <c r="C14" s="56">
        <v>6.8</v>
      </c>
      <c r="D14" s="56">
        <v>41.3</v>
      </c>
      <c r="E14" s="56">
        <v>181.94202898550725</v>
      </c>
      <c r="F14" s="56">
        <v>135.44117647058823</v>
      </c>
      <c r="G14" s="54">
        <v>6277</v>
      </c>
      <c r="H14" s="54">
        <v>921</v>
      </c>
      <c r="I14" s="54">
        <v>7198</v>
      </c>
    </row>
    <row r="15" spans="1:9" ht="12.75">
      <c r="A15" s="349">
        <v>1995</v>
      </c>
      <c r="B15" s="56">
        <v>30.183</v>
      </c>
      <c r="C15" s="56">
        <v>5.849</v>
      </c>
      <c r="D15" s="56">
        <v>36.032</v>
      </c>
      <c r="E15" s="56">
        <v>191.9756154126495</v>
      </c>
      <c r="F15" s="56">
        <v>138.46811420755685</v>
      </c>
      <c r="G15" s="54">
        <v>5794.4</v>
      </c>
      <c r="H15" s="54">
        <v>809.9</v>
      </c>
      <c r="I15" s="54">
        <v>6604.3</v>
      </c>
    </row>
    <row r="16" spans="1:9" ht="12.75">
      <c r="A16" s="349">
        <v>1996</v>
      </c>
      <c r="B16" s="56">
        <v>31.562</v>
      </c>
      <c r="C16" s="56">
        <v>5.878</v>
      </c>
      <c r="D16" s="56">
        <v>37.44</v>
      </c>
      <c r="E16" s="56">
        <v>188.9</v>
      </c>
      <c r="F16" s="56">
        <v>137.9</v>
      </c>
      <c r="G16" s="54">
        <v>5961.3</v>
      </c>
      <c r="H16" s="54">
        <v>810.5</v>
      </c>
      <c r="I16" s="54">
        <v>6771.8</v>
      </c>
    </row>
    <row r="17" spans="1:9" ht="12.75">
      <c r="A17" s="349">
        <v>1997</v>
      </c>
      <c r="B17" s="56">
        <v>37.834</v>
      </c>
      <c r="C17" s="56">
        <v>5.228</v>
      </c>
      <c r="D17" s="56">
        <v>43.062000000000005</v>
      </c>
      <c r="E17" s="56">
        <v>200</v>
      </c>
      <c r="F17" s="56">
        <v>147.6</v>
      </c>
      <c r="G17" s="54">
        <v>7567.7</v>
      </c>
      <c r="H17" s="54">
        <v>771.4</v>
      </c>
      <c r="I17" s="54">
        <v>8339.1</v>
      </c>
    </row>
    <row r="18" spans="1:9" ht="12.75">
      <c r="A18" s="349">
        <v>1998</v>
      </c>
      <c r="B18" s="56">
        <v>31.102</v>
      </c>
      <c r="C18" s="56">
        <v>3.498</v>
      </c>
      <c r="D18" s="56">
        <v>34.6</v>
      </c>
      <c r="E18" s="56">
        <v>198.7</v>
      </c>
      <c r="F18" s="56">
        <v>147.5</v>
      </c>
      <c r="G18" s="54">
        <v>6179.8</v>
      </c>
      <c r="H18" s="54">
        <v>516.1</v>
      </c>
      <c r="I18" s="54">
        <v>6695.9</v>
      </c>
    </row>
    <row r="19" spans="1:9" ht="12.75">
      <c r="A19" s="349">
        <v>1999</v>
      </c>
      <c r="B19" s="56">
        <v>28.2</v>
      </c>
      <c r="C19" s="56">
        <v>2.9</v>
      </c>
      <c r="D19" s="56">
        <v>31.1</v>
      </c>
      <c r="E19" s="56">
        <v>202</v>
      </c>
      <c r="F19" s="56">
        <v>150.3</v>
      </c>
      <c r="G19" s="54">
        <v>5705</v>
      </c>
      <c r="H19" s="54">
        <v>437</v>
      </c>
      <c r="I19" s="54">
        <v>6142</v>
      </c>
    </row>
    <row r="20" spans="1:9" ht="12.75">
      <c r="A20" s="349">
        <v>2000</v>
      </c>
      <c r="B20" s="56">
        <v>30.92</v>
      </c>
      <c r="C20" s="56">
        <v>2.694</v>
      </c>
      <c r="D20" s="56">
        <v>33.614000000000004</v>
      </c>
      <c r="E20" s="56">
        <v>197.8</v>
      </c>
      <c r="F20" s="56">
        <v>152</v>
      </c>
      <c r="G20" s="54">
        <v>6115.2</v>
      </c>
      <c r="H20" s="54">
        <v>409.4</v>
      </c>
      <c r="I20" s="54">
        <v>6524.6</v>
      </c>
    </row>
    <row r="21" spans="1:9" ht="12.75">
      <c r="A21" s="351" t="s">
        <v>94</v>
      </c>
      <c r="B21" s="56">
        <v>42.828</v>
      </c>
      <c r="C21" s="56">
        <v>3.827</v>
      </c>
      <c r="D21" s="56">
        <v>46.655</v>
      </c>
      <c r="E21" s="56">
        <v>190.44179041748387</v>
      </c>
      <c r="F21" s="56">
        <v>126.14815782597336</v>
      </c>
      <c r="G21" s="54">
        <v>8156.241</v>
      </c>
      <c r="H21" s="54">
        <v>482.769</v>
      </c>
      <c r="I21" s="54">
        <v>8639.01</v>
      </c>
    </row>
    <row r="22" spans="1:9" ht="12.75">
      <c r="A22" s="351" t="s">
        <v>223</v>
      </c>
      <c r="B22" s="56">
        <v>28.117</v>
      </c>
      <c r="C22" s="56">
        <v>2.298</v>
      </c>
      <c r="D22" s="56">
        <v>30.415</v>
      </c>
      <c r="E22" s="56">
        <v>192.76267027065475</v>
      </c>
      <c r="F22" s="56">
        <v>142.5017406440383</v>
      </c>
      <c r="G22" s="54">
        <v>5419.908</v>
      </c>
      <c r="H22" s="54">
        <v>327.469</v>
      </c>
      <c r="I22" s="54">
        <v>5747.3769999999995</v>
      </c>
    </row>
    <row r="23" spans="1:9" ht="12.75">
      <c r="A23" s="351" t="s">
        <v>236</v>
      </c>
      <c r="B23" s="56">
        <v>23.011</v>
      </c>
      <c r="C23" s="56">
        <v>2.082</v>
      </c>
      <c r="D23" s="56">
        <v>25.093</v>
      </c>
      <c r="E23" s="56">
        <v>201.2</v>
      </c>
      <c r="F23" s="56">
        <v>143.2</v>
      </c>
      <c r="G23" s="54">
        <v>4630.2</v>
      </c>
      <c r="H23" s="54">
        <v>298.1</v>
      </c>
      <c r="I23" s="54">
        <v>4928.3</v>
      </c>
    </row>
    <row r="24" spans="1:9" ht="12.75">
      <c r="A24" s="349">
        <v>2004</v>
      </c>
      <c r="B24" s="56">
        <v>23.066</v>
      </c>
      <c r="C24" s="56">
        <v>2.415</v>
      </c>
      <c r="D24" s="56">
        <v>25.481</v>
      </c>
      <c r="E24" s="56">
        <v>201.50273129281194</v>
      </c>
      <c r="F24" s="56">
        <v>146.31469979296065</v>
      </c>
      <c r="G24" s="54">
        <v>4647.862</v>
      </c>
      <c r="H24" s="54">
        <v>353.35</v>
      </c>
      <c r="I24" s="54">
        <v>5001.2119999999995</v>
      </c>
    </row>
    <row r="25" spans="1:9" ht="13.5" thickBot="1">
      <c r="A25" s="527">
        <v>2005</v>
      </c>
      <c r="B25" s="532">
        <v>24.929</v>
      </c>
      <c r="C25" s="532">
        <v>2.681</v>
      </c>
      <c r="D25" s="532">
        <v>27.61</v>
      </c>
      <c r="E25" s="532">
        <v>188.9608889245457</v>
      </c>
      <c r="F25" s="532">
        <v>133.9634464751958</v>
      </c>
      <c r="G25" s="321">
        <v>4710.606</v>
      </c>
      <c r="H25" s="321">
        <v>359.156</v>
      </c>
      <c r="I25" s="321">
        <v>5069.762</v>
      </c>
    </row>
  </sheetData>
  <mergeCells count="6">
    <mergeCell ref="B6:D6"/>
    <mergeCell ref="E6:F6"/>
    <mergeCell ref="G6:I6"/>
    <mergeCell ref="A1:I1"/>
    <mergeCell ref="A3:I3"/>
    <mergeCell ref="A4:I4"/>
  </mergeCells>
  <printOptions horizontalCentered="1"/>
  <pageMargins left="0.75" right="0.75" top="0.5905511811023623" bottom="1" header="0" footer="0"/>
  <pageSetup horizontalDpi="600" verticalDpi="600" orientation="portrait" paperSize="9" scale="70" r:id="rId1"/>
  <ignoredErrors>
    <ignoredError sqref="A11 A21:A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5" transitionEvaluation="1"/>
  <dimension ref="A1:V30"/>
  <sheetViews>
    <sheetView showGridLines="0" zoomScale="75" zoomScaleNormal="75" workbookViewId="0" topLeftCell="A1">
      <selection activeCell="I9" sqref="I9"/>
    </sheetView>
  </sheetViews>
  <sheetFormatPr defaultColWidth="12.57421875" defaultRowHeight="12.75"/>
  <cols>
    <col min="1" max="1" width="26.7109375" style="383" customWidth="1"/>
    <col min="2" max="5" width="19.00390625" style="383" customWidth="1"/>
    <col min="6" max="6" width="17.7109375" style="383" customWidth="1"/>
    <col min="7" max="16384" width="12.57421875" style="383" customWidth="1"/>
  </cols>
  <sheetData>
    <row r="1" spans="1:6" s="381" customFormat="1" ht="18">
      <c r="A1" s="640" t="s">
        <v>0</v>
      </c>
      <c r="B1" s="640"/>
      <c r="C1" s="640"/>
      <c r="D1" s="640"/>
      <c r="E1" s="640"/>
      <c r="F1" s="640"/>
    </row>
    <row r="3" spans="1:6" ht="15">
      <c r="A3" s="649" t="s">
        <v>261</v>
      </c>
      <c r="B3" s="649"/>
      <c r="C3" s="649"/>
      <c r="D3" s="649"/>
      <c r="E3" s="649"/>
      <c r="F3" s="649"/>
    </row>
    <row r="4" ht="13.5" thickBot="1">
      <c r="B4" s="383" t="s">
        <v>23</v>
      </c>
    </row>
    <row r="5" spans="1:6" ht="12.75">
      <c r="A5" s="384"/>
      <c r="B5" s="385" t="s">
        <v>12</v>
      </c>
      <c r="C5" s="647" t="s">
        <v>13</v>
      </c>
      <c r="D5" s="648"/>
      <c r="E5" s="648"/>
      <c r="F5" s="648"/>
    </row>
    <row r="6" spans="1:6" ht="12.75">
      <c r="A6" s="386" t="s">
        <v>1</v>
      </c>
      <c r="B6" s="387" t="s">
        <v>14</v>
      </c>
      <c r="C6" s="387" t="s">
        <v>15</v>
      </c>
      <c r="D6" s="387" t="s">
        <v>15</v>
      </c>
      <c r="E6" s="387" t="s">
        <v>15</v>
      </c>
      <c r="F6" s="388" t="s">
        <v>16</v>
      </c>
    </row>
    <row r="7" spans="1:6" ht="13.5" thickBot="1">
      <c r="A7" s="398"/>
      <c r="B7" s="390" t="s">
        <v>17</v>
      </c>
      <c r="C7" s="390" t="s">
        <v>18</v>
      </c>
      <c r="D7" s="390" t="s">
        <v>19</v>
      </c>
      <c r="E7" s="390" t="s">
        <v>20</v>
      </c>
      <c r="F7" s="391" t="s">
        <v>21</v>
      </c>
    </row>
    <row r="8" spans="1:6" ht="12.75">
      <c r="A8" s="349">
        <v>1990</v>
      </c>
      <c r="B8" s="359">
        <v>85376</v>
      </c>
      <c r="C8" s="359">
        <v>61304</v>
      </c>
      <c r="D8" s="359">
        <v>2814</v>
      </c>
      <c r="E8" s="392">
        <v>5504</v>
      </c>
      <c r="F8" s="393">
        <v>5060</v>
      </c>
    </row>
    <row r="9" spans="1:6" ht="12.75">
      <c r="A9" s="345">
        <v>1991</v>
      </c>
      <c r="B9" s="359">
        <v>93960</v>
      </c>
      <c r="C9" s="359">
        <v>56380</v>
      </c>
      <c r="D9" s="359">
        <v>5487</v>
      </c>
      <c r="E9" s="359">
        <v>9668</v>
      </c>
      <c r="F9" s="360">
        <v>5962</v>
      </c>
    </row>
    <row r="10" spans="1:6" ht="12.75">
      <c r="A10" s="349">
        <v>1992</v>
      </c>
      <c r="B10" s="359">
        <v>138717</v>
      </c>
      <c r="C10" s="359">
        <v>78388</v>
      </c>
      <c r="D10" s="359">
        <v>3977</v>
      </c>
      <c r="E10" s="359">
        <v>24087</v>
      </c>
      <c r="F10" s="360">
        <v>6856</v>
      </c>
    </row>
    <row r="11" spans="1:6" ht="12.75">
      <c r="A11" s="349">
        <v>1993</v>
      </c>
      <c r="B11" s="359">
        <v>142620</v>
      </c>
      <c r="C11" s="359">
        <v>50450</v>
      </c>
      <c r="D11" s="359">
        <v>4993</v>
      </c>
      <c r="E11" s="359">
        <v>45865</v>
      </c>
      <c r="F11" s="360">
        <v>10304</v>
      </c>
    </row>
    <row r="12" spans="1:6" ht="12.75">
      <c r="A12" s="349">
        <v>1994</v>
      </c>
      <c r="B12" s="359">
        <v>192313</v>
      </c>
      <c r="C12" s="359">
        <v>49804</v>
      </c>
      <c r="D12" s="359">
        <v>4804</v>
      </c>
      <c r="E12" s="359">
        <v>83317</v>
      </c>
      <c r="F12" s="360">
        <v>14302</v>
      </c>
    </row>
    <row r="13" spans="1:6" ht="12.75">
      <c r="A13" s="349">
        <v>1995</v>
      </c>
      <c r="B13" s="359">
        <v>245404</v>
      </c>
      <c r="C13" s="359">
        <v>64668</v>
      </c>
      <c r="D13" s="359">
        <v>7732</v>
      </c>
      <c r="E13" s="392">
        <v>108417</v>
      </c>
      <c r="F13" s="360">
        <v>79226</v>
      </c>
    </row>
    <row r="14" spans="1:6" ht="12.75">
      <c r="A14" s="349">
        <v>1996</v>
      </c>
      <c r="B14" s="359">
        <v>315739</v>
      </c>
      <c r="C14" s="359">
        <v>74773</v>
      </c>
      <c r="D14" s="359">
        <v>12917</v>
      </c>
      <c r="E14" s="359">
        <v>160993</v>
      </c>
      <c r="F14" s="360">
        <v>35995</v>
      </c>
    </row>
    <row r="15" spans="1:6" ht="12.75">
      <c r="A15" s="349">
        <v>1997</v>
      </c>
      <c r="B15" s="359">
        <v>437829</v>
      </c>
      <c r="C15" s="359">
        <v>115994</v>
      </c>
      <c r="D15" s="359">
        <v>16184</v>
      </c>
      <c r="E15" s="359">
        <v>186410</v>
      </c>
      <c r="F15" s="360">
        <v>48252</v>
      </c>
    </row>
    <row r="16" spans="1:6" ht="12.75">
      <c r="A16" s="349">
        <v>1998</v>
      </c>
      <c r="B16" s="359">
        <v>461474.531048</v>
      </c>
      <c r="C16" s="359">
        <v>118167.035588</v>
      </c>
      <c r="D16" s="359">
        <v>15821.85231</v>
      </c>
      <c r="E16" s="359">
        <v>209735.83041</v>
      </c>
      <c r="F16" s="360">
        <v>49095.23879</v>
      </c>
    </row>
    <row r="17" spans="1:6" ht="12.75">
      <c r="A17" s="349">
        <v>1999</v>
      </c>
      <c r="B17" s="359">
        <v>607151</v>
      </c>
      <c r="C17" s="359">
        <v>147681</v>
      </c>
      <c r="D17" s="359">
        <v>17786</v>
      </c>
      <c r="E17" s="359">
        <v>313823</v>
      </c>
      <c r="F17" s="360">
        <v>53265</v>
      </c>
    </row>
    <row r="18" spans="1:6" ht="12.75">
      <c r="A18" s="349">
        <v>2000</v>
      </c>
      <c r="B18" s="359">
        <v>646935.567</v>
      </c>
      <c r="C18" s="359">
        <v>136862.912</v>
      </c>
      <c r="D18" s="359">
        <v>18036.364</v>
      </c>
      <c r="E18" s="359">
        <v>329895.307</v>
      </c>
      <c r="F18" s="360">
        <v>63987.197</v>
      </c>
    </row>
    <row r="19" spans="1:6" ht="12.75">
      <c r="A19" s="349">
        <v>2001</v>
      </c>
      <c r="B19" s="359">
        <v>675023.242</v>
      </c>
      <c r="C19" s="359">
        <v>109596.791</v>
      </c>
      <c r="D19" s="359">
        <v>21584.949</v>
      </c>
      <c r="E19" s="359">
        <v>364140.326</v>
      </c>
      <c r="F19" s="360">
        <v>67097.077</v>
      </c>
    </row>
    <row r="20" spans="1:6" ht="12.75">
      <c r="A20" s="349">
        <v>2002</v>
      </c>
      <c r="B20" s="359">
        <v>745416.003</v>
      </c>
      <c r="C20" s="359">
        <v>124965.87</v>
      </c>
      <c r="D20" s="359">
        <v>23494.976</v>
      </c>
      <c r="E20" s="359">
        <v>391742.854</v>
      </c>
      <c r="F20" s="360">
        <v>64163.562</v>
      </c>
    </row>
    <row r="21" spans="1:6" ht="12.75">
      <c r="A21" s="349" t="s">
        <v>236</v>
      </c>
      <c r="B21" s="359">
        <v>864770</v>
      </c>
      <c r="C21" s="359">
        <v>169797</v>
      </c>
      <c r="D21" s="359">
        <v>21546</v>
      </c>
      <c r="E21" s="359">
        <v>435501</v>
      </c>
      <c r="F21" s="360">
        <v>68786</v>
      </c>
    </row>
    <row r="22" spans="1:6" ht="12.75">
      <c r="A22" s="349">
        <v>2004</v>
      </c>
      <c r="B22" s="359">
        <v>960117</v>
      </c>
      <c r="C22" s="359">
        <v>259135</v>
      </c>
      <c r="D22" s="359">
        <v>20420</v>
      </c>
      <c r="E22" s="359">
        <v>528652</v>
      </c>
      <c r="F22" s="360">
        <v>69235</v>
      </c>
    </row>
    <row r="23" spans="1:6" ht="13.5" thickBot="1">
      <c r="A23" s="352" t="s">
        <v>298</v>
      </c>
      <c r="B23" s="361">
        <v>1056178</v>
      </c>
      <c r="C23" s="361">
        <v>248749</v>
      </c>
      <c r="D23" s="361">
        <v>19513</v>
      </c>
      <c r="E23" s="361">
        <v>597993</v>
      </c>
      <c r="F23" s="362">
        <v>69313</v>
      </c>
    </row>
    <row r="24" spans="1:14" s="43" customFormat="1" ht="12.75">
      <c r="A24" s="394" t="s">
        <v>280</v>
      </c>
      <c r="C24" s="395"/>
      <c r="D24" s="395"/>
      <c r="E24" s="395"/>
      <c r="G24" s="395"/>
      <c r="H24" s="395"/>
      <c r="I24" s="395"/>
      <c r="K24" s="396"/>
      <c r="L24" s="396"/>
      <c r="M24" s="397"/>
      <c r="N24" s="397"/>
    </row>
    <row r="25" spans="3:4" ht="12.75">
      <c r="C25" s="335"/>
      <c r="D25" s="335"/>
    </row>
    <row r="29" spans="2:22" ht="12.75"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</row>
    <row r="30" spans="3:22" ht="12.75"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</row>
  </sheetData>
  <mergeCells count="3">
    <mergeCell ref="A1:F1"/>
    <mergeCell ref="C5:F5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1"/>
  <headerFooter alignWithMargins="0">
    <oddFooter>&amp;C&amp;A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2811"/>
  <dimension ref="A1:H29"/>
  <sheetViews>
    <sheetView showGridLines="0" zoomScale="75" zoomScaleNormal="75" workbookViewId="0" topLeftCell="A1">
      <selection activeCell="C38" sqref="C38"/>
    </sheetView>
  </sheetViews>
  <sheetFormatPr defaultColWidth="11.421875" defaultRowHeight="12.75"/>
  <cols>
    <col min="1" max="1" width="25.57421875" style="104" customWidth="1"/>
    <col min="2" max="3" width="11.7109375" style="104" customWidth="1"/>
    <col min="4" max="4" width="11.7109375" style="43" customWidth="1"/>
    <col min="5" max="7" width="11.7109375" style="104" customWidth="1"/>
    <col min="8" max="8" width="13.28125" style="104" customWidth="1"/>
    <col min="9" max="16384" width="11.421875" style="104" customWidth="1"/>
  </cols>
  <sheetData>
    <row r="1" spans="1:8" s="365" customFormat="1" ht="18">
      <c r="A1" s="676" t="s">
        <v>0</v>
      </c>
      <c r="B1" s="676"/>
      <c r="C1" s="676"/>
      <c r="D1" s="676"/>
      <c r="E1" s="676"/>
      <c r="F1" s="676"/>
      <c r="G1" s="676"/>
      <c r="H1" s="424"/>
    </row>
    <row r="3" spans="1:7" s="97" customFormat="1" ht="15">
      <c r="A3" s="646" t="s">
        <v>346</v>
      </c>
      <c r="B3" s="646"/>
      <c r="C3" s="646"/>
      <c r="D3" s="646"/>
      <c r="E3" s="646"/>
      <c r="F3" s="646"/>
      <c r="G3" s="646"/>
    </row>
    <row r="4" spans="1:7" s="97" customFormat="1" ht="15">
      <c r="A4" s="646" t="s">
        <v>404</v>
      </c>
      <c r="B4" s="646"/>
      <c r="C4" s="646"/>
      <c r="D4" s="646"/>
      <c r="E4" s="646"/>
      <c r="F4" s="646"/>
      <c r="G4" s="646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12.75">
      <c r="A6" s="208" t="s">
        <v>120</v>
      </c>
      <c r="B6" s="691" t="s">
        <v>56</v>
      </c>
      <c r="C6" s="677"/>
      <c r="D6" s="739" t="s">
        <v>107</v>
      </c>
      <c r="E6" s="740"/>
      <c r="F6" s="691" t="s">
        <v>10</v>
      </c>
      <c r="G6" s="738"/>
    </row>
    <row r="7" spans="1:7" ht="13.5" thickBot="1">
      <c r="A7" s="70" t="s">
        <v>123</v>
      </c>
      <c r="B7" s="556">
        <v>2004</v>
      </c>
      <c r="C7" s="556">
        <v>2005</v>
      </c>
      <c r="D7" s="556">
        <v>2004</v>
      </c>
      <c r="E7" s="556">
        <v>2005</v>
      </c>
      <c r="F7" s="556">
        <v>2004</v>
      </c>
      <c r="G7" s="557">
        <v>2005</v>
      </c>
    </row>
    <row r="8" spans="1:7" ht="12.75">
      <c r="A8" s="49" t="s">
        <v>124</v>
      </c>
      <c r="B8" s="558">
        <v>644</v>
      </c>
      <c r="C8" s="558">
        <v>640</v>
      </c>
      <c r="D8" s="559">
        <v>429</v>
      </c>
      <c r="E8" s="559">
        <v>559</v>
      </c>
      <c r="F8" s="558">
        <v>1073</v>
      </c>
      <c r="G8" s="558">
        <v>1199</v>
      </c>
    </row>
    <row r="9" spans="1:7" ht="12.75">
      <c r="A9" s="43" t="s">
        <v>268</v>
      </c>
      <c r="B9" s="560">
        <v>2778</v>
      </c>
      <c r="C9" s="560">
        <v>3828</v>
      </c>
      <c r="D9" s="560" t="s">
        <v>237</v>
      </c>
      <c r="E9" s="560" t="s">
        <v>237</v>
      </c>
      <c r="F9" s="560">
        <v>2778</v>
      </c>
      <c r="G9" s="560">
        <v>3828</v>
      </c>
    </row>
    <row r="10" spans="1:7" ht="12.75">
      <c r="A10" s="43" t="s">
        <v>125</v>
      </c>
      <c r="B10" s="560">
        <v>1862</v>
      </c>
      <c r="C10" s="560">
        <v>1750</v>
      </c>
      <c r="D10" s="560">
        <v>117</v>
      </c>
      <c r="E10" s="560">
        <v>97</v>
      </c>
      <c r="F10" s="560">
        <v>1979</v>
      </c>
      <c r="G10" s="560">
        <v>1847</v>
      </c>
    </row>
    <row r="11" spans="1:7" ht="12.75">
      <c r="A11" s="43" t="s">
        <v>126</v>
      </c>
      <c r="B11" s="560">
        <v>645</v>
      </c>
      <c r="C11" s="560">
        <v>377</v>
      </c>
      <c r="D11" s="560">
        <v>9</v>
      </c>
      <c r="E11" s="560" t="s">
        <v>237</v>
      </c>
      <c r="F11" s="560">
        <v>654</v>
      </c>
      <c r="G11" s="560">
        <v>377</v>
      </c>
    </row>
    <row r="12" spans="1:7" ht="12.75">
      <c r="A12" s="43" t="s">
        <v>265</v>
      </c>
      <c r="B12" s="560">
        <v>291</v>
      </c>
      <c r="C12" s="560">
        <v>370</v>
      </c>
      <c r="D12" s="560" t="s">
        <v>237</v>
      </c>
      <c r="E12" s="560" t="s">
        <v>237</v>
      </c>
      <c r="F12" s="560">
        <v>291</v>
      </c>
      <c r="G12" s="560">
        <v>370</v>
      </c>
    </row>
    <row r="13" spans="1:7" ht="12.75">
      <c r="A13" s="43" t="s">
        <v>127</v>
      </c>
      <c r="B13" s="560">
        <v>97</v>
      </c>
      <c r="C13" s="560">
        <v>93</v>
      </c>
      <c r="D13" s="560" t="s">
        <v>237</v>
      </c>
      <c r="E13" s="560" t="s">
        <v>237</v>
      </c>
      <c r="F13" s="560">
        <v>97</v>
      </c>
      <c r="G13" s="560">
        <v>93</v>
      </c>
    </row>
    <row r="14" spans="1:7" ht="12.75">
      <c r="A14" s="43" t="s">
        <v>128</v>
      </c>
      <c r="B14" s="560">
        <v>88</v>
      </c>
      <c r="C14" s="560">
        <v>124</v>
      </c>
      <c r="D14" s="560">
        <v>1</v>
      </c>
      <c r="E14" s="560" t="s">
        <v>237</v>
      </c>
      <c r="F14" s="560">
        <v>89</v>
      </c>
      <c r="G14" s="560">
        <v>124</v>
      </c>
    </row>
    <row r="15" spans="1:7" ht="12.75">
      <c r="A15" s="43" t="s">
        <v>129</v>
      </c>
      <c r="B15" s="560">
        <v>6578</v>
      </c>
      <c r="C15" s="560">
        <v>7000</v>
      </c>
      <c r="D15" s="560">
        <v>86</v>
      </c>
      <c r="E15" s="560">
        <v>60</v>
      </c>
      <c r="F15" s="560">
        <v>6664</v>
      </c>
      <c r="G15" s="560">
        <v>7060</v>
      </c>
    </row>
    <row r="16" spans="1:7" ht="12.75">
      <c r="A16" s="43" t="s">
        <v>267</v>
      </c>
      <c r="B16" s="560">
        <v>86</v>
      </c>
      <c r="C16" s="560">
        <v>180</v>
      </c>
      <c r="D16" s="560" t="s">
        <v>237</v>
      </c>
      <c r="E16" s="560" t="s">
        <v>237</v>
      </c>
      <c r="F16" s="560">
        <v>86</v>
      </c>
      <c r="G16" s="560">
        <v>180</v>
      </c>
    </row>
    <row r="17" spans="1:7" ht="12.75">
      <c r="A17" s="43" t="s">
        <v>130</v>
      </c>
      <c r="B17" s="560">
        <v>2820</v>
      </c>
      <c r="C17" s="560">
        <v>4218</v>
      </c>
      <c r="D17" s="560">
        <v>189</v>
      </c>
      <c r="E17" s="560">
        <v>96</v>
      </c>
      <c r="F17" s="560">
        <v>3009</v>
      </c>
      <c r="G17" s="560">
        <v>4314</v>
      </c>
    </row>
    <row r="18" spans="1:7" ht="12.75">
      <c r="A18" s="43" t="s">
        <v>269</v>
      </c>
      <c r="B18" s="72"/>
      <c r="C18" s="560" t="s">
        <v>237</v>
      </c>
      <c r="D18" s="560" t="s">
        <v>237</v>
      </c>
      <c r="E18" s="560" t="s">
        <v>237</v>
      </c>
      <c r="F18" s="560" t="s">
        <v>237</v>
      </c>
      <c r="G18" s="560" t="s">
        <v>237</v>
      </c>
    </row>
    <row r="19" spans="1:7" ht="12.75">
      <c r="A19" s="43" t="s">
        <v>131</v>
      </c>
      <c r="B19" s="560">
        <v>67</v>
      </c>
      <c r="C19" s="560">
        <v>45</v>
      </c>
      <c r="D19" s="560" t="s">
        <v>237</v>
      </c>
      <c r="E19" s="560" t="s">
        <v>237</v>
      </c>
      <c r="F19" s="560">
        <v>67</v>
      </c>
      <c r="G19" s="560">
        <v>45</v>
      </c>
    </row>
    <row r="20" spans="1:7" ht="12.75">
      <c r="A20" s="43" t="s">
        <v>132</v>
      </c>
      <c r="B20" s="560">
        <v>6997</v>
      </c>
      <c r="C20" s="560">
        <v>6144</v>
      </c>
      <c r="D20" s="560">
        <v>1525</v>
      </c>
      <c r="E20" s="560">
        <v>1280</v>
      </c>
      <c r="F20" s="560">
        <v>8522</v>
      </c>
      <c r="G20" s="560">
        <v>7424</v>
      </c>
    </row>
    <row r="21" spans="1:7" ht="12.75">
      <c r="A21" s="43" t="s">
        <v>266</v>
      </c>
      <c r="B21" s="72"/>
      <c r="C21" s="560" t="s">
        <v>237</v>
      </c>
      <c r="D21" s="560"/>
      <c r="E21" s="560" t="s">
        <v>237</v>
      </c>
      <c r="F21" s="560" t="s">
        <v>237</v>
      </c>
      <c r="G21" s="560" t="s">
        <v>237</v>
      </c>
    </row>
    <row r="22" spans="1:7" ht="12.75">
      <c r="A22" s="43" t="s">
        <v>133</v>
      </c>
      <c r="B22" s="72"/>
      <c r="C22" s="560" t="s">
        <v>237</v>
      </c>
      <c r="D22" s="560">
        <v>6</v>
      </c>
      <c r="E22" s="560">
        <v>5</v>
      </c>
      <c r="F22" s="560">
        <v>6</v>
      </c>
      <c r="G22" s="560">
        <v>5</v>
      </c>
    </row>
    <row r="23" spans="1:7" ht="12.75">
      <c r="A23" s="43" t="s">
        <v>134</v>
      </c>
      <c r="B23" s="560">
        <v>113</v>
      </c>
      <c r="C23" s="560">
        <v>160</v>
      </c>
      <c r="D23" s="560">
        <v>53</v>
      </c>
      <c r="E23" s="560">
        <v>584</v>
      </c>
      <c r="F23" s="560">
        <v>166</v>
      </c>
      <c r="G23" s="560">
        <v>744</v>
      </c>
    </row>
    <row r="24" spans="1:7" ht="12.75">
      <c r="A24" s="43" t="s">
        <v>135</v>
      </c>
      <c r="B24" s="560" t="s">
        <v>237</v>
      </c>
      <c r="C24" s="560" t="s">
        <v>237</v>
      </c>
      <c r="D24" s="560" t="s">
        <v>237</v>
      </c>
      <c r="E24" s="560" t="s">
        <v>237</v>
      </c>
      <c r="F24" s="560" t="s">
        <v>237</v>
      </c>
      <c r="G24" s="560" t="s">
        <v>237</v>
      </c>
    </row>
    <row r="25" spans="1:7" ht="12.75">
      <c r="A25" s="43"/>
      <c r="B25" s="560"/>
      <c r="C25" s="560"/>
      <c r="D25" s="561"/>
      <c r="E25" s="561"/>
      <c r="F25" s="560"/>
      <c r="G25" s="560"/>
    </row>
    <row r="26" spans="1:7" ht="12.75">
      <c r="A26" s="196" t="s">
        <v>110</v>
      </c>
      <c r="B26" s="562">
        <v>23066</v>
      </c>
      <c r="C26" s="562">
        <v>23066</v>
      </c>
      <c r="D26" s="563">
        <v>2415</v>
      </c>
      <c r="E26" s="563">
        <v>2681</v>
      </c>
      <c r="F26" s="562">
        <v>25481</v>
      </c>
      <c r="G26" s="562">
        <v>27610</v>
      </c>
    </row>
    <row r="27" spans="1:7" ht="12.75">
      <c r="A27" s="43" t="s">
        <v>136</v>
      </c>
      <c r="B27" s="559" t="s">
        <v>237</v>
      </c>
      <c r="C27" s="559" t="s">
        <v>237</v>
      </c>
      <c r="D27" s="559" t="s">
        <v>237</v>
      </c>
      <c r="E27" s="559" t="s">
        <v>237</v>
      </c>
      <c r="F27" s="564" t="s">
        <v>237</v>
      </c>
      <c r="G27" s="564" t="s">
        <v>237</v>
      </c>
    </row>
    <row r="28" spans="1:7" ht="12.75">
      <c r="A28" s="43"/>
      <c r="B28" s="560"/>
      <c r="C28" s="560"/>
      <c r="D28" s="561"/>
      <c r="E28" s="561"/>
      <c r="F28" s="560"/>
      <c r="G28" s="560"/>
    </row>
    <row r="29" spans="1:7" ht="13.5" thickBot="1">
      <c r="A29" s="60" t="s">
        <v>137</v>
      </c>
      <c r="B29" s="565">
        <v>23066</v>
      </c>
      <c r="C29" s="565">
        <v>23066</v>
      </c>
      <c r="D29" s="566">
        <v>2415</v>
      </c>
      <c r="E29" s="566">
        <v>2681</v>
      </c>
      <c r="F29" s="565">
        <v>25481</v>
      </c>
      <c r="G29" s="565">
        <v>27610</v>
      </c>
    </row>
  </sheetData>
  <mergeCells count="6">
    <mergeCell ref="F6:G6"/>
    <mergeCell ref="A3:G3"/>
    <mergeCell ref="A4:G4"/>
    <mergeCell ref="A1:G1"/>
    <mergeCell ref="B6:C6"/>
    <mergeCell ref="D6:E6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282"/>
  <dimension ref="A1:H33"/>
  <sheetViews>
    <sheetView showGridLines="0" zoomScale="75" zoomScaleNormal="75" workbookViewId="0" topLeftCell="A1">
      <selection activeCell="D2" sqref="D1:D16384"/>
    </sheetView>
  </sheetViews>
  <sheetFormatPr defaultColWidth="11.421875" defaultRowHeight="12.75"/>
  <cols>
    <col min="1" max="1" width="25.57421875" style="25" customWidth="1"/>
    <col min="2" max="2" width="14.7109375" style="25" customWidth="1"/>
    <col min="3" max="3" width="20.421875" style="25" customWidth="1"/>
    <col min="4" max="4" width="19.7109375" style="25" customWidth="1"/>
    <col min="5" max="5" width="18.7109375" style="25" customWidth="1"/>
    <col min="6" max="6" width="20.140625" style="24" customWidth="1"/>
    <col min="7" max="8" width="13.28125" style="25" customWidth="1"/>
    <col min="9" max="16384" width="11.421875" style="25" customWidth="1"/>
  </cols>
  <sheetData>
    <row r="1" spans="1:8" s="23" customFormat="1" ht="18">
      <c r="A1" s="656" t="s">
        <v>0</v>
      </c>
      <c r="B1" s="656"/>
      <c r="C1" s="656"/>
      <c r="D1" s="656"/>
      <c r="E1" s="656"/>
      <c r="F1" s="656"/>
      <c r="G1" s="34"/>
      <c r="H1" s="34"/>
    </row>
    <row r="3" spans="1:7" ht="15">
      <c r="A3" s="646" t="s">
        <v>399</v>
      </c>
      <c r="B3" s="646"/>
      <c r="C3" s="646"/>
      <c r="D3" s="646"/>
      <c r="E3" s="646"/>
      <c r="F3" s="646"/>
      <c r="G3" s="24"/>
    </row>
    <row r="4" spans="1:7" ht="13.5" thickBot="1">
      <c r="A4" s="71"/>
      <c r="B4" s="43"/>
      <c r="C4" s="104"/>
      <c r="D4" s="104"/>
      <c r="E4" s="104"/>
      <c r="F4" s="43"/>
      <c r="G4" s="24"/>
    </row>
    <row r="5" spans="1:7" ht="12.75">
      <c r="A5" s="677" t="s">
        <v>142</v>
      </c>
      <c r="B5" s="644" t="s">
        <v>39</v>
      </c>
      <c r="C5" s="645"/>
      <c r="D5" s="667"/>
      <c r="E5" s="644" t="s">
        <v>122</v>
      </c>
      <c r="F5" s="645"/>
      <c r="G5" s="24"/>
    </row>
    <row r="6" spans="1:7" ht="12.75">
      <c r="A6" s="742"/>
      <c r="B6" s="694" t="s">
        <v>56</v>
      </c>
      <c r="C6" s="47" t="s">
        <v>57</v>
      </c>
      <c r="D6" s="694" t="s">
        <v>10</v>
      </c>
      <c r="E6" s="694" t="s">
        <v>56</v>
      </c>
      <c r="F6" s="48" t="s">
        <v>57</v>
      </c>
      <c r="G6" s="24"/>
    </row>
    <row r="7" spans="1:7" ht="13.5" thickBot="1">
      <c r="A7" s="743"/>
      <c r="B7" s="741"/>
      <c r="C7" s="95" t="s">
        <v>58</v>
      </c>
      <c r="D7" s="741"/>
      <c r="E7" s="741"/>
      <c r="F7" s="99" t="s">
        <v>58</v>
      </c>
      <c r="G7" s="24"/>
    </row>
    <row r="8" spans="1:7" ht="12.75">
      <c r="A8" s="49" t="s">
        <v>124</v>
      </c>
      <c r="B8" s="307">
        <v>94.876</v>
      </c>
      <c r="C8" s="307">
        <v>55.342999999999996</v>
      </c>
      <c r="D8" s="307">
        <v>150.219</v>
      </c>
      <c r="E8" s="307">
        <v>147.32298136645963</v>
      </c>
      <c r="F8" s="310">
        <v>129.004662004662</v>
      </c>
      <c r="G8" s="24"/>
    </row>
    <row r="9" spans="1:7" ht="12.75">
      <c r="A9" s="43" t="s">
        <v>268</v>
      </c>
      <c r="B9" s="307">
        <v>283.799</v>
      </c>
      <c r="C9" s="307" t="s">
        <v>237</v>
      </c>
      <c r="D9" s="307">
        <v>283.799</v>
      </c>
      <c r="E9" s="307">
        <v>102.1594672426206</v>
      </c>
      <c r="F9" s="310" t="s">
        <v>237</v>
      </c>
      <c r="G9" s="24"/>
    </row>
    <row r="10" spans="1:7" ht="12.75">
      <c r="A10" s="43" t="s">
        <v>125</v>
      </c>
      <c r="B10" s="307">
        <v>302.782</v>
      </c>
      <c r="C10" s="307">
        <v>15.869</v>
      </c>
      <c r="D10" s="307">
        <v>318.65099999999995</v>
      </c>
      <c r="E10" s="307">
        <v>162.6111707841031</v>
      </c>
      <c r="F10" s="310">
        <v>135.63247863247864</v>
      </c>
      <c r="G10" s="24"/>
    </row>
    <row r="11" spans="1:7" ht="12.75">
      <c r="A11" s="43" t="s">
        <v>126</v>
      </c>
      <c r="B11" s="307">
        <v>112.79</v>
      </c>
      <c r="C11" s="307">
        <v>1.61</v>
      </c>
      <c r="D11" s="307">
        <v>114.4</v>
      </c>
      <c r="E11" s="307">
        <v>174.86821705426357</v>
      </c>
      <c r="F11" s="310">
        <v>178.88888888888889</v>
      </c>
      <c r="G11" s="24"/>
    </row>
    <row r="12" spans="1:7" ht="12.75">
      <c r="A12" s="43" t="s">
        <v>265</v>
      </c>
      <c r="B12" s="307">
        <v>83.932</v>
      </c>
      <c r="C12" s="307" t="s">
        <v>237</v>
      </c>
      <c r="D12" s="307">
        <v>83.932</v>
      </c>
      <c r="E12" s="307">
        <v>288.426116838488</v>
      </c>
      <c r="F12" s="310" t="s">
        <v>237</v>
      </c>
      <c r="G12" s="24"/>
    </row>
    <row r="13" spans="1:7" ht="12.75">
      <c r="A13" s="43" t="s">
        <v>127</v>
      </c>
      <c r="B13" s="307">
        <v>19.285</v>
      </c>
      <c r="C13" s="307" t="s">
        <v>237</v>
      </c>
      <c r="D13" s="307">
        <v>19.285</v>
      </c>
      <c r="E13" s="307">
        <v>198.81443298969072</v>
      </c>
      <c r="F13" s="310" t="s">
        <v>237</v>
      </c>
      <c r="G13" s="24"/>
    </row>
    <row r="14" spans="1:7" ht="12.75">
      <c r="A14" s="43" t="s">
        <v>128</v>
      </c>
      <c r="B14" s="307">
        <v>15.7</v>
      </c>
      <c r="C14" s="307" t="s">
        <v>237</v>
      </c>
      <c r="D14" s="307">
        <v>15.85</v>
      </c>
      <c r="E14" s="307">
        <v>178.4090909090909</v>
      </c>
      <c r="F14" s="310">
        <v>150</v>
      </c>
      <c r="G14" s="24"/>
    </row>
    <row r="15" spans="1:7" ht="12.75">
      <c r="A15" s="43" t="s">
        <v>129</v>
      </c>
      <c r="B15" s="307">
        <v>1576.55</v>
      </c>
      <c r="C15" s="307">
        <v>15.559</v>
      </c>
      <c r="D15" s="307">
        <v>1592.109</v>
      </c>
      <c r="E15" s="307">
        <v>239.67011249619947</v>
      </c>
      <c r="F15" s="310">
        <v>180.91860465116278</v>
      </c>
      <c r="G15" s="24"/>
    </row>
    <row r="16" spans="1:7" ht="12.75">
      <c r="A16" s="43" t="s">
        <v>267</v>
      </c>
      <c r="B16" s="307">
        <v>18.313</v>
      </c>
      <c r="C16" s="307"/>
      <c r="D16" s="307">
        <v>18.313</v>
      </c>
      <c r="E16" s="307">
        <v>212.9418604651163</v>
      </c>
      <c r="F16" s="310" t="s">
        <v>237</v>
      </c>
      <c r="G16" s="24"/>
    </row>
    <row r="17" spans="1:7" ht="12.75">
      <c r="A17" s="43" t="s">
        <v>130</v>
      </c>
      <c r="B17" s="307">
        <v>444.311</v>
      </c>
      <c r="C17" s="307">
        <v>28.356</v>
      </c>
      <c r="D17" s="307">
        <v>472.667</v>
      </c>
      <c r="E17" s="307">
        <v>157.55709219858156</v>
      </c>
      <c r="F17" s="310">
        <v>150.03174603174602</v>
      </c>
      <c r="G17" s="24"/>
    </row>
    <row r="18" spans="1:7" ht="12.75">
      <c r="A18" s="43" t="s">
        <v>269</v>
      </c>
      <c r="B18" s="307" t="s">
        <v>237</v>
      </c>
      <c r="C18" s="307" t="s">
        <v>237</v>
      </c>
      <c r="D18" s="307" t="s">
        <v>237</v>
      </c>
      <c r="E18" s="307" t="s">
        <v>237</v>
      </c>
      <c r="F18" s="310" t="s">
        <v>237</v>
      </c>
      <c r="G18" s="24"/>
    </row>
    <row r="19" spans="1:7" ht="12.75">
      <c r="A19" s="43" t="s">
        <v>131</v>
      </c>
      <c r="B19" s="307">
        <v>11.745</v>
      </c>
      <c r="C19" s="307" t="s">
        <v>237</v>
      </c>
      <c r="D19" s="307">
        <v>11.745</v>
      </c>
      <c r="E19" s="307">
        <v>175.29850746268656</v>
      </c>
      <c r="F19" s="310" t="s">
        <v>237</v>
      </c>
      <c r="G19" s="24"/>
    </row>
    <row r="20" spans="1:7" ht="12.75">
      <c r="A20" s="43" t="s">
        <v>132</v>
      </c>
      <c r="B20" s="307">
        <v>1659.3039999999999</v>
      </c>
      <c r="C20" s="307">
        <v>224.963</v>
      </c>
      <c r="D20" s="307">
        <v>1884.2669999999998</v>
      </c>
      <c r="E20" s="307">
        <v>237.1450621695012</v>
      </c>
      <c r="F20" s="310">
        <v>147.5167213114754</v>
      </c>
      <c r="G20" s="24"/>
    </row>
    <row r="21" spans="1:7" ht="12.75">
      <c r="A21" s="43" t="s">
        <v>266</v>
      </c>
      <c r="B21" s="307" t="s">
        <v>237</v>
      </c>
      <c r="C21" s="307">
        <v>0.551</v>
      </c>
      <c r="D21" s="307">
        <v>0.551</v>
      </c>
      <c r="E21" s="307" t="s">
        <v>237</v>
      </c>
      <c r="F21" s="310" t="s">
        <v>237</v>
      </c>
      <c r="G21" s="24"/>
    </row>
    <row r="22" spans="1:7" ht="12.75">
      <c r="A22" s="43" t="s">
        <v>133</v>
      </c>
      <c r="B22" s="307">
        <v>24.475</v>
      </c>
      <c r="C22" s="307">
        <v>10.949</v>
      </c>
      <c r="D22" s="307">
        <v>35.424</v>
      </c>
      <c r="E22" s="307" t="s">
        <v>237</v>
      </c>
      <c r="F22" s="310">
        <v>1824.8333333333333</v>
      </c>
      <c r="G22" s="24"/>
    </row>
    <row r="23" spans="1:7" ht="12.75">
      <c r="A23" s="43" t="s">
        <v>134</v>
      </c>
      <c r="B23" s="307" t="s">
        <v>237</v>
      </c>
      <c r="C23" s="307" t="s">
        <v>237</v>
      </c>
      <c r="D23" s="307" t="s">
        <v>237</v>
      </c>
      <c r="E23" s="307" t="s">
        <v>237</v>
      </c>
      <c r="F23" s="310" t="s">
        <v>237</v>
      </c>
      <c r="G23" s="24"/>
    </row>
    <row r="24" spans="1:7" ht="12.75">
      <c r="A24" s="43" t="s">
        <v>135</v>
      </c>
      <c r="B24" s="307" t="s">
        <v>237</v>
      </c>
      <c r="C24" s="307" t="s">
        <v>237</v>
      </c>
      <c r="D24" s="307" t="s">
        <v>237</v>
      </c>
      <c r="E24" s="307" t="s">
        <v>237</v>
      </c>
      <c r="F24" s="310" t="s">
        <v>237</v>
      </c>
      <c r="G24" s="24"/>
    </row>
    <row r="25" spans="1:7" ht="12.75">
      <c r="A25" s="43"/>
      <c r="B25" s="307"/>
      <c r="C25" s="307"/>
      <c r="D25" s="307"/>
      <c r="E25" s="307"/>
      <c r="F25" s="310"/>
      <c r="G25" s="24"/>
    </row>
    <row r="26" spans="1:7" ht="12.75">
      <c r="A26" s="196" t="s">
        <v>110</v>
      </c>
      <c r="B26" s="308">
        <v>4647.862</v>
      </c>
      <c r="C26" s="308">
        <v>353.35</v>
      </c>
      <c r="D26" s="308">
        <v>5001.2119999999995</v>
      </c>
      <c r="E26" s="308">
        <v>201.50273129281194</v>
      </c>
      <c r="F26" s="312">
        <v>146.31469979296065</v>
      </c>
      <c r="G26" s="24"/>
    </row>
    <row r="27" spans="1:7" ht="12.75">
      <c r="A27" s="43" t="s">
        <v>136</v>
      </c>
      <c r="B27" s="307" t="s">
        <v>237</v>
      </c>
      <c r="C27" s="307" t="s">
        <v>237</v>
      </c>
      <c r="D27" s="307" t="s">
        <v>237</v>
      </c>
      <c r="E27" s="307" t="s">
        <v>237</v>
      </c>
      <c r="F27" s="310" t="s">
        <v>237</v>
      </c>
      <c r="G27" s="24"/>
    </row>
    <row r="28" spans="1:7" ht="12.75">
      <c r="A28" s="43"/>
      <c r="B28" s="307"/>
      <c r="C28" s="307"/>
      <c r="D28" s="307"/>
      <c r="E28" s="307"/>
      <c r="F28" s="310"/>
      <c r="G28" s="24"/>
    </row>
    <row r="29" spans="1:7" ht="13.5" thickBot="1">
      <c r="A29" s="60" t="s">
        <v>137</v>
      </c>
      <c r="B29" s="309">
        <v>4647.862</v>
      </c>
      <c r="C29" s="309">
        <v>353.35</v>
      </c>
      <c r="D29" s="309">
        <v>5001.2119999999995</v>
      </c>
      <c r="E29" s="309">
        <v>201.50273129281194</v>
      </c>
      <c r="F29" s="313">
        <v>146.31469979296065</v>
      </c>
      <c r="G29" s="24"/>
    </row>
    <row r="30" spans="4:7" ht="12.75">
      <c r="D30" s="94"/>
      <c r="G30" s="24"/>
    </row>
    <row r="31" spans="5:7" ht="12.75">
      <c r="E31" s="94"/>
      <c r="G31" s="24"/>
    </row>
    <row r="32" ht="12.75">
      <c r="G32" s="24"/>
    </row>
    <row r="33" ht="12.75">
      <c r="G33" s="24"/>
    </row>
  </sheetData>
  <mergeCells count="8">
    <mergeCell ref="A3:F3"/>
    <mergeCell ref="A1:F1"/>
    <mergeCell ref="B6:B7"/>
    <mergeCell ref="D6:D7"/>
    <mergeCell ref="E6:E7"/>
    <mergeCell ref="A5:A7"/>
    <mergeCell ref="E5:F5"/>
    <mergeCell ref="B5:D5"/>
  </mergeCells>
  <printOptions horizontalCentered="1"/>
  <pageMargins left="0.75" right="0.75" top="0.5905511811023623" bottom="1" header="0" footer="0"/>
  <pageSetup horizontalDpi="600" verticalDpi="600" orientation="portrait" paperSize="9" scale="7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283"/>
  <dimension ref="A1:H31"/>
  <sheetViews>
    <sheetView showGridLines="0" zoomScale="75" zoomScaleNormal="75" workbookViewId="0" topLeftCell="A1">
      <selection activeCell="D42" sqref="D42"/>
    </sheetView>
  </sheetViews>
  <sheetFormatPr defaultColWidth="11.421875" defaultRowHeight="12.75"/>
  <cols>
    <col min="1" max="1" width="25.57421875" style="25" customWidth="1"/>
    <col min="2" max="2" width="14.7109375" style="25" customWidth="1"/>
    <col min="3" max="3" width="20.421875" style="25" customWidth="1"/>
    <col min="4" max="5" width="19.7109375" style="25" customWidth="1"/>
    <col min="6" max="6" width="19.7109375" style="24" customWidth="1"/>
    <col min="7" max="8" width="13.28125" style="25" customWidth="1"/>
    <col min="9" max="16384" width="11.421875" style="25" customWidth="1"/>
  </cols>
  <sheetData>
    <row r="1" spans="1:8" s="23" customFormat="1" ht="18">
      <c r="A1" s="656" t="s">
        <v>0</v>
      </c>
      <c r="B1" s="656"/>
      <c r="C1" s="656"/>
      <c r="D1" s="656"/>
      <c r="E1" s="656"/>
      <c r="F1" s="656"/>
      <c r="G1" s="34"/>
      <c r="H1" s="34"/>
    </row>
    <row r="3" spans="1:6" ht="15">
      <c r="A3" s="646" t="s">
        <v>405</v>
      </c>
      <c r="B3" s="646"/>
      <c r="C3" s="646"/>
      <c r="D3" s="646"/>
      <c r="E3" s="646"/>
      <c r="F3" s="646"/>
    </row>
    <row r="4" spans="1:6" ht="13.5" thickBot="1">
      <c r="A4" s="71"/>
      <c r="B4" s="43"/>
      <c r="C4" s="104"/>
      <c r="D4" s="104"/>
      <c r="E4" s="104"/>
      <c r="F4" s="43"/>
    </row>
    <row r="5" spans="1:6" ht="12.75">
      <c r="A5" s="677" t="s">
        <v>142</v>
      </c>
      <c r="B5" s="644" t="s">
        <v>39</v>
      </c>
      <c r="C5" s="645"/>
      <c r="D5" s="667"/>
      <c r="E5" s="644" t="s">
        <v>122</v>
      </c>
      <c r="F5" s="645"/>
    </row>
    <row r="6" spans="1:6" ht="12.75">
      <c r="A6" s="742"/>
      <c r="B6" s="694" t="s">
        <v>56</v>
      </c>
      <c r="C6" s="47" t="s">
        <v>57</v>
      </c>
      <c r="D6" s="694" t="s">
        <v>10</v>
      </c>
      <c r="E6" s="694" t="s">
        <v>56</v>
      </c>
      <c r="F6" s="48" t="s">
        <v>57</v>
      </c>
    </row>
    <row r="7" spans="1:6" ht="13.5" thickBot="1">
      <c r="A7" s="743"/>
      <c r="B7" s="741"/>
      <c r="C7" s="95" t="s">
        <v>58</v>
      </c>
      <c r="D7" s="741"/>
      <c r="E7" s="741"/>
      <c r="F7" s="99" t="s">
        <v>58</v>
      </c>
    </row>
    <row r="8" spans="1:6" ht="12.75">
      <c r="A8" s="49" t="s">
        <v>124</v>
      </c>
      <c r="B8" s="567">
        <v>97.975</v>
      </c>
      <c r="C8" s="568">
        <v>67.969</v>
      </c>
      <c r="D8" s="569">
        <v>165.944</v>
      </c>
      <c r="E8" s="569">
        <v>153.0859375</v>
      </c>
      <c r="F8" s="570">
        <v>121.59033989266547</v>
      </c>
    </row>
    <row r="9" spans="1:6" ht="12.75">
      <c r="A9" s="43" t="s">
        <v>268</v>
      </c>
      <c r="B9" s="571">
        <v>375.917</v>
      </c>
      <c r="C9" s="72" t="s">
        <v>237</v>
      </c>
      <c r="D9" s="572">
        <v>375.917</v>
      </c>
      <c r="E9" s="572">
        <v>98.20193312434692</v>
      </c>
      <c r="F9" s="73" t="s">
        <v>237</v>
      </c>
    </row>
    <row r="10" spans="1:6" ht="12.75">
      <c r="A10" s="43" t="s">
        <v>125</v>
      </c>
      <c r="B10" s="571">
        <v>287.142</v>
      </c>
      <c r="C10" s="572">
        <v>11.751</v>
      </c>
      <c r="D10" s="572">
        <v>298.893</v>
      </c>
      <c r="E10" s="572">
        <v>164.08114285714285</v>
      </c>
      <c r="F10" s="571">
        <v>121.14432989690722</v>
      </c>
    </row>
    <row r="11" spans="1:6" ht="12.75">
      <c r="A11" s="43" t="s">
        <v>126</v>
      </c>
      <c r="B11" s="571">
        <v>64.882</v>
      </c>
      <c r="C11" s="72" t="s">
        <v>237</v>
      </c>
      <c r="D11" s="572">
        <v>64.882</v>
      </c>
      <c r="E11" s="572">
        <v>172.1007957559682</v>
      </c>
      <c r="F11" s="73" t="s">
        <v>237</v>
      </c>
    </row>
    <row r="12" spans="1:6" ht="12.75">
      <c r="A12" s="43" t="s">
        <v>265</v>
      </c>
      <c r="B12" s="571">
        <v>96.307</v>
      </c>
      <c r="C12" s="72" t="s">
        <v>237</v>
      </c>
      <c r="D12" s="572">
        <v>96.307</v>
      </c>
      <c r="E12" s="572">
        <v>260.2891891891892</v>
      </c>
      <c r="F12" s="73" t="s">
        <v>237</v>
      </c>
    </row>
    <row r="13" spans="1:6" ht="12.75">
      <c r="A13" s="43" t="s">
        <v>127</v>
      </c>
      <c r="B13" s="571">
        <v>20.486</v>
      </c>
      <c r="C13" s="72" t="s">
        <v>237</v>
      </c>
      <c r="D13" s="572">
        <v>20.486</v>
      </c>
      <c r="E13" s="572">
        <v>220.27956989247312</v>
      </c>
      <c r="F13" s="73" t="s">
        <v>237</v>
      </c>
    </row>
    <row r="14" spans="1:6" ht="12.75">
      <c r="A14" s="43" t="s">
        <v>128</v>
      </c>
      <c r="B14" s="571">
        <v>22.275</v>
      </c>
      <c r="C14" s="72" t="s">
        <v>237</v>
      </c>
      <c r="D14" s="572">
        <v>22.275</v>
      </c>
      <c r="E14" s="572">
        <v>179.63709677419354</v>
      </c>
      <c r="F14" s="73" t="s">
        <v>237</v>
      </c>
    </row>
    <row r="15" spans="1:6" ht="12.75">
      <c r="A15" s="43" t="s">
        <v>129</v>
      </c>
      <c r="B15" s="571">
        <v>1633.6</v>
      </c>
      <c r="C15" s="572">
        <v>10.8</v>
      </c>
      <c r="D15" s="572">
        <v>1644.4</v>
      </c>
      <c r="E15" s="572">
        <v>233.37142857142857</v>
      </c>
      <c r="F15" s="571">
        <v>180</v>
      </c>
    </row>
    <row r="16" spans="1:6" ht="12.75">
      <c r="A16" s="43" t="s">
        <v>267</v>
      </c>
      <c r="B16" s="571">
        <v>36.007</v>
      </c>
      <c r="C16" s="572" t="s">
        <v>237</v>
      </c>
      <c r="D16" s="572">
        <v>36.007</v>
      </c>
      <c r="E16" s="572">
        <v>200.0388888888889</v>
      </c>
      <c r="F16" s="571" t="s">
        <v>237</v>
      </c>
    </row>
    <row r="17" spans="1:6" ht="12.75">
      <c r="A17" s="43" t="s">
        <v>130</v>
      </c>
      <c r="B17" s="571">
        <v>619.8190000000001</v>
      </c>
      <c r="C17" s="572">
        <v>11.338</v>
      </c>
      <c r="D17" s="572">
        <v>631.157</v>
      </c>
      <c r="E17" s="572">
        <v>146.9461830251304</v>
      </c>
      <c r="F17" s="571">
        <v>118.10416666666667</v>
      </c>
    </row>
    <row r="18" spans="1:6" ht="12.75">
      <c r="A18" s="43" t="s">
        <v>269</v>
      </c>
      <c r="B18" s="72" t="s">
        <v>237</v>
      </c>
      <c r="C18" s="72" t="s">
        <v>237</v>
      </c>
      <c r="D18" s="72" t="s">
        <v>237</v>
      </c>
      <c r="E18" s="72" t="s">
        <v>237</v>
      </c>
      <c r="F18" s="73" t="s">
        <v>237</v>
      </c>
    </row>
    <row r="19" spans="1:6" ht="12.75">
      <c r="A19" s="43" t="s">
        <v>131</v>
      </c>
      <c r="B19" s="571">
        <v>8.579</v>
      </c>
      <c r="C19" s="72" t="s">
        <v>237</v>
      </c>
      <c r="D19" s="572">
        <v>8.579</v>
      </c>
      <c r="E19" s="572">
        <v>190.64444444444445</v>
      </c>
      <c r="F19" s="73" t="s">
        <v>237</v>
      </c>
    </row>
    <row r="20" spans="1:6" ht="12.75">
      <c r="A20" s="43" t="s">
        <v>132</v>
      </c>
      <c r="B20" s="571">
        <v>1410.962</v>
      </c>
      <c r="C20" s="572">
        <v>198.204</v>
      </c>
      <c r="D20" s="572">
        <v>1609.166</v>
      </c>
      <c r="E20" s="572">
        <v>229.64876302083334</v>
      </c>
      <c r="F20" s="571">
        <v>154.846875</v>
      </c>
    </row>
    <row r="21" spans="1:6" ht="12.75">
      <c r="A21" s="43" t="s">
        <v>266</v>
      </c>
      <c r="B21" s="72" t="s">
        <v>237</v>
      </c>
      <c r="C21" s="72" t="s">
        <v>237</v>
      </c>
      <c r="D21" s="72" t="s">
        <v>237</v>
      </c>
      <c r="E21" s="72" t="s">
        <v>237</v>
      </c>
      <c r="F21" s="73" t="s">
        <v>237</v>
      </c>
    </row>
    <row r="22" spans="1:6" ht="12.75">
      <c r="A22" s="43" t="s">
        <v>133</v>
      </c>
      <c r="B22" s="72" t="s">
        <v>237</v>
      </c>
      <c r="C22" s="571">
        <v>0.4</v>
      </c>
      <c r="D22" s="571">
        <v>0.4</v>
      </c>
      <c r="E22" s="72" t="s">
        <v>237</v>
      </c>
      <c r="F22" s="571">
        <v>80</v>
      </c>
    </row>
    <row r="23" spans="1:6" ht="12.75">
      <c r="A23" s="43" t="s">
        <v>134</v>
      </c>
      <c r="B23" s="571">
        <v>36.655</v>
      </c>
      <c r="C23" s="572">
        <v>58.694</v>
      </c>
      <c r="D23" s="572">
        <v>95.349</v>
      </c>
      <c r="E23" s="572">
        <v>229.09375</v>
      </c>
      <c r="F23" s="571">
        <v>100.50342465753425</v>
      </c>
    </row>
    <row r="24" spans="1:6" ht="12.75">
      <c r="A24" s="43" t="s">
        <v>135</v>
      </c>
      <c r="B24" s="72" t="s">
        <v>237</v>
      </c>
      <c r="C24" s="72" t="s">
        <v>237</v>
      </c>
      <c r="D24" s="72" t="s">
        <v>237</v>
      </c>
      <c r="E24" s="72" t="s">
        <v>237</v>
      </c>
      <c r="F24" s="73" t="s">
        <v>237</v>
      </c>
    </row>
    <row r="25" spans="1:6" ht="12.75">
      <c r="A25" s="43"/>
      <c r="B25" s="571"/>
      <c r="C25" s="572"/>
      <c r="D25" s="572"/>
      <c r="E25" s="572"/>
      <c r="F25" s="571"/>
    </row>
    <row r="26" spans="1:6" ht="12.75">
      <c r="A26" s="196" t="s">
        <v>110</v>
      </c>
      <c r="B26" s="573">
        <v>4710.606</v>
      </c>
      <c r="C26" s="573">
        <v>359.156</v>
      </c>
      <c r="D26" s="573">
        <v>5069.762</v>
      </c>
      <c r="E26" s="573">
        <v>188.9608889245457</v>
      </c>
      <c r="F26" s="574">
        <v>133.9634464751958</v>
      </c>
    </row>
    <row r="27" spans="1:6" ht="12.75">
      <c r="A27" s="43" t="s">
        <v>136</v>
      </c>
      <c r="B27" s="72" t="s">
        <v>237</v>
      </c>
      <c r="C27" s="72" t="s">
        <v>237</v>
      </c>
      <c r="D27" s="72" t="s">
        <v>237</v>
      </c>
      <c r="E27" s="72" t="s">
        <v>237</v>
      </c>
      <c r="F27" s="575" t="s">
        <v>237</v>
      </c>
    </row>
    <row r="28" spans="1:6" ht="12.75">
      <c r="A28" s="43"/>
      <c r="B28" s="572"/>
      <c r="C28" s="572"/>
      <c r="D28" s="572"/>
      <c r="E28" s="572"/>
      <c r="F28" s="571"/>
    </row>
    <row r="29" spans="1:6" ht="13.5" thickBot="1">
      <c r="A29" s="60" t="s">
        <v>137</v>
      </c>
      <c r="B29" s="576">
        <v>4710.606</v>
      </c>
      <c r="C29" s="576">
        <v>359.156</v>
      </c>
      <c r="D29" s="576">
        <v>5069.762</v>
      </c>
      <c r="E29" s="576">
        <v>188.9608889245457</v>
      </c>
      <c r="F29" s="577">
        <v>133.9634464751958</v>
      </c>
    </row>
    <row r="30" ht="12.75">
      <c r="D30" s="94"/>
    </row>
    <row r="31" ht="12.75">
      <c r="E31" s="94"/>
    </row>
  </sheetData>
  <mergeCells count="8">
    <mergeCell ref="A3:F3"/>
    <mergeCell ref="A1:F1"/>
    <mergeCell ref="B6:B7"/>
    <mergeCell ref="D6:D7"/>
    <mergeCell ref="E6:E7"/>
    <mergeCell ref="A5:A7"/>
    <mergeCell ref="E5:F5"/>
    <mergeCell ref="B5:D5"/>
  </mergeCells>
  <printOptions horizontalCentered="1"/>
  <pageMargins left="0.75" right="0.75" top="0.5905511811023623" bottom="1" header="0" footer="0"/>
  <pageSetup horizontalDpi="600" verticalDpi="600" orientation="portrait" paperSize="9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2951"/>
  <dimension ref="A1:K111"/>
  <sheetViews>
    <sheetView showGridLines="0" zoomScale="75" zoomScaleNormal="75" workbookViewId="0" topLeftCell="A1">
      <selection activeCell="M16" sqref="M16"/>
    </sheetView>
  </sheetViews>
  <sheetFormatPr defaultColWidth="11.421875" defaultRowHeight="12.75"/>
  <cols>
    <col min="1" max="1" width="25.7109375" style="104" customWidth="1"/>
    <col min="2" max="6" width="13.7109375" style="104" customWidth="1"/>
    <col min="7" max="8" width="11.7109375" style="104" customWidth="1"/>
    <col min="9" max="9" width="14.8515625" style="43" customWidth="1"/>
    <col min="10" max="10" width="10.57421875" style="104" customWidth="1"/>
    <col min="11" max="16384" width="11.421875" style="104" customWidth="1"/>
  </cols>
  <sheetData>
    <row r="1" spans="1:9" s="365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</row>
    <row r="3" spans="1:9" s="97" customFormat="1" ht="15">
      <c r="A3" s="643" t="s">
        <v>347</v>
      </c>
      <c r="B3" s="643"/>
      <c r="C3" s="643"/>
      <c r="D3" s="643"/>
      <c r="E3" s="643"/>
      <c r="F3" s="643"/>
      <c r="G3" s="643"/>
      <c r="H3" s="643"/>
      <c r="I3" s="643"/>
    </row>
    <row r="4" spans="1:9" s="97" customFormat="1" ht="15.75" customHeight="1">
      <c r="A4" s="646" t="s">
        <v>400</v>
      </c>
      <c r="B4" s="646"/>
      <c r="C4" s="646"/>
      <c r="D4" s="646"/>
      <c r="E4" s="646"/>
      <c r="F4" s="646"/>
      <c r="G4" s="646"/>
      <c r="H4" s="646"/>
      <c r="I4" s="646"/>
    </row>
    <row r="5" spans="1:11" ht="15.75" customHeight="1" thickBot="1">
      <c r="A5" s="71"/>
      <c r="B5" s="43"/>
      <c r="J5" s="43"/>
      <c r="K5" s="43"/>
    </row>
    <row r="6" spans="1:11" ht="12.75">
      <c r="A6" s="677" t="s">
        <v>287</v>
      </c>
      <c r="B6" s="644" t="s">
        <v>121</v>
      </c>
      <c r="C6" s="645"/>
      <c r="D6" s="667"/>
      <c r="E6" s="644" t="s">
        <v>122</v>
      </c>
      <c r="F6" s="667"/>
      <c r="G6" s="644" t="s">
        <v>39</v>
      </c>
      <c r="H6" s="645"/>
      <c r="I6" s="645"/>
      <c r="J6" s="43"/>
      <c r="K6" s="43"/>
    </row>
    <row r="7" spans="1:11" ht="12.75">
      <c r="A7" s="678"/>
      <c r="B7" s="710" t="s">
        <v>56</v>
      </c>
      <c r="C7" s="100" t="s">
        <v>57</v>
      </c>
      <c r="D7" s="710" t="s">
        <v>279</v>
      </c>
      <c r="E7" s="710" t="s">
        <v>56</v>
      </c>
      <c r="F7" s="100" t="s">
        <v>57</v>
      </c>
      <c r="G7" s="710" t="s">
        <v>56</v>
      </c>
      <c r="H7" s="100" t="s">
        <v>57</v>
      </c>
      <c r="I7" s="744" t="s">
        <v>10</v>
      </c>
      <c r="J7" s="43"/>
      <c r="K7" s="43"/>
    </row>
    <row r="8" spans="1:11" ht="13.5" thickBot="1">
      <c r="A8" s="679"/>
      <c r="B8" s="711"/>
      <c r="C8" s="101" t="s">
        <v>58</v>
      </c>
      <c r="D8" s="711"/>
      <c r="E8" s="711"/>
      <c r="F8" s="101" t="s">
        <v>58</v>
      </c>
      <c r="G8" s="711"/>
      <c r="H8" s="101" t="s">
        <v>58</v>
      </c>
      <c r="I8" s="670"/>
      <c r="J8" s="43"/>
      <c r="K8" s="43"/>
    </row>
    <row r="9" spans="1:11" ht="12.75">
      <c r="A9" s="49" t="s">
        <v>143</v>
      </c>
      <c r="B9" s="54">
        <v>213</v>
      </c>
      <c r="C9" s="98" t="s">
        <v>237</v>
      </c>
      <c r="D9" s="54">
        <v>213</v>
      </c>
      <c r="E9" s="56">
        <v>106.74647887323944</v>
      </c>
      <c r="F9" s="98" t="s">
        <v>237</v>
      </c>
      <c r="G9" s="56">
        <v>22.737</v>
      </c>
      <c r="H9" s="98" t="s">
        <v>237</v>
      </c>
      <c r="I9" s="57">
        <v>22.737</v>
      </c>
      <c r="J9" s="43"/>
      <c r="K9" s="43"/>
    </row>
    <row r="10" spans="1:11" ht="12.75">
      <c r="A10" s="43" t="s">
        <v>144</v>
      </c>
      <c r="B10" s="54">
        <v>420</v>
      </c>
      <c r="C10" s="54">
        <v>429</v>
      </c>
      <c r="D10" s="54">
        <v>849</v>
      </c>
      <c r="E10" s="56">
        <v>170.22380952380954</v>
      </c>
      <c r="F10" s="56">
        <v>129.004662004662</v>
      </c>
      <c r="G10" s="56">
        <v>71.494</v>
      </c>
      <c r="H10" s="56">
        <v>55.342999999999996</v>
      </c>
      <c r="I10" s="57">
        <v>126.83699999999999</v>
      </c>
      <c r="J10" s="43"/>
      <c r="K10" s="43"/>
    </row>
    <row r="11" spans="1:11" ht="12.75">
      <c r="A11" s="43" t="s">
        <v>145</v>
      </c>
      <c r="B11" s="54">
        <v>1</v>
      </c>
      <c r="C11" s="98" t="s">
        <v>237</v>
      </c>
      <c r="D11" s="54">
        <v>1</v>
      </c>
      <c r="E11" s="98" t="s">
        <v>237</v>
      </c>
      <c r="F11" s="98" t="s">
        <v>237</v>
      </c>
      <c r="G11" s="98" t="s">
        <v>237</v>
      </c>
      <c r="H11" s="98" t="s">
        <v>237</v>
      </c>
      <c r="I11" s="74" t="s">
        <v>237</v>
      </c>
      <c r="J11" s="43"/>
      <c r="K11" s="43"/>
    </row>
    <row r="12" spans="1:11" ht="12.75">
      <c r="A12" s="43" t="s">
        <v>146</v>
      </c>
      <c r="B12" s="54">
        <v>10</v>
      </c>
      <c r="C12" s="98" t="s">
        <v>237</v>
      </c>
      <c r="D12" s="54">
        <v>10</v>
      </c>
      <c r="E12" s="56">
        <v>55.5</v>
      </c>
      <c r="F12" s="98" t="s">
        <v>237</v>
      </c>
      <c r="G12" s="56">
        <v>0.555</v>
      </c>
      <c r="H12" s="98" t="s">
        <v>237</v>
      </c>
      <c r="I12" s="57">
        <v>0.555</v>
      </c>
      <c r="J12" s="43"/>
      <c r="K12" s="43"/>
    </row>
    <row r="13" spans="1:11" s="425" customFormat="1" ht="12.75">
      <c r="A13" s="71" t="s">
        <v>147</v>
      </c>
      <c r="B13" s="73">
        <v>644</v>
      </c>
      <c r="C13" s="73">
        <v>429</v>
      </c>
      <c r="D13" s="73">
        <v>1073</v>
      </c>
      <c r="E13" s="98">
        <v>147.32298136645963</v>
      </c>
      <c r="F13" s="98">
        <v>129.004662004662</v>
      </c>
      <c r="G13" s="98">
        <v>94.876</v>
      </c>
      <c r="H13" s="98">
        <v>55.342999999999996</v>
      </c>
      <c r="I13" s="74">
        <v>150.219</v>
      </c>
      <c r="J13" s="71"/>
      <c r="K13" s="71"/>
    </row>
    <row r="14" spans="1:11" ht="12.75">
      <c r="A14" s="43"/>
      <c r="B14" s="73"/>
      <c r="C14" s="73"/>
      <c r="D14" s="73"/>
      <c r="E14" s="98"/>
      <c r="F14" s="98"/>
      <c r="G14" s="98"/>
      <c r="H14" s="98"/>
      <c r="I14" s="74"/>
      <c r="J14" s="43"/>
      <c r="K14" s="43"/>
    </row>
    <row r="15" spans="1:11" ht="12.75">
      <c r="A15" s="71" t="s">
        <v>148</v>
      </c>
      <c r="B15" s="73">
        <v>2778</v>
      </c>
      <c r="C15" s="73" t="s">
        <v>237</v>
      </c>
      <c r="D15" s="73">
        <v>2778</v>
      </c>
      <c r="E15" s="98">
        <v>102.1594672426206</v>
      </c>
      <c r="F15" s="98" t="s">
        <v>237</v>
      </c>
      <c r="G15" s="98">
        <v>283.799</v>
      </c>
      <c r="H15" s="98" t="s">
        <v>237</v>
      </c>
      <c r="I15" s="74">
        <v>283.799</v>
      </c>
      <c r="J15" s="43"/>
      <c r="K15" s="43"/>
    </row>
    <row r="16" spans="1:11" ht="12.75">
      <c r="A16" s="43"/>
      <c r="B16" s="73"/>
      <c r="C16" s="73"/>
      <c r="D16" s="73"/>
      <c r="E16" s="98"/>
      <c r="F16" s="98"/>
      <c r="G16" s="98"/>
      <c r="H16" s="98"/>
      <c r="I16" s="74"/>
      <c r="J16" s="43"/>
      <c r="K16" s="43"/>
    </row>
    <row r="17" spans="1:11" ht="12.75">
      <c r="A17" s="71" t="s">
        <v>149</v>
      </c>
      <c r="B17" s="73">
        <v>1862</v>
      </c>
      <c r="C17" s="73">
        <v>117</v>
      </c>
      <c r="D17" s="73">
        <v>1979</v>
      </c>
      <c r="E17" s="98">
        <v>162.6111707841031</v>
      </c>
      <c r="F17" s="98">
        <v>135.63247863247864</v>
      </c>
      <c r="G17" s="98">
        <v>302.782</v>
      </c>
      <c r="H17" s="98">
        <v>15.869</v>
      </c>
      <c r="I17" s="74">
        <v>318.65099999999995</v>
      </c>
      <c r="J17" s="43"/>
      <c r="K17" s="43"/>
    </row>
    <row r="18" spans="1:11" ht="12.75">
      <c r="A18" s="43"/>
      <c r="B18" s="54"/>
      <c r="C18" s="54"/>
      <c r="D18" s="54"/>
      <c r="E18" s="56"/>
      <c r="F18" s="56"/>
      <c r="G18" s="56"/>
      <c r="H18" s="56"/>
      <c r="I18" s="57"/>
      <c r="J18" s="43"/>
      <c r="K18" s="43"/>
    </row>
    <row r="19" spans="1:11" ht="12.75">
      <c r="A19" s="43" t="s">
        <v>150</v>
      </c>
      <c r="B19" s="54">
        <v>159</v>
      </c>
      <c r="C19" s="98" t="s">
        <v>237</v>
      </c>
      <c r="D19" s="54">
        <v>159</v>
      </c>
      <c r="E19" s="56">
        <v>213.0188679245283</v>
      </c>
      <c r="F19" s="98" t="s">
        <v>237</v>
      </c>
      <c r="G19" s="56">
        <v>33.87</v>
      </c>
      <c r="H19" s="98" t="s">
        <v>237</v>
      </c>
      <c r="I19" s="57">
        <v>33.87</v>
      </c>
      <c r="J19" s="43"/>
      <c r="K19" s="43"/>
    </row>
    <row r="20" spans="1:11" ht="12.75">
      <c r="A20" s="43" t="s">
        <v>151</v>
      </c>
      <c r="B20" s="54">
        <v>423</v>
      </c>
      <c r="C20" s="54">
        <v>9</v>
      </c>
      <c r="D20" s="54">
        <v>432</v>
      </c>
      <c r="E20" s="56">
        <v>166.35933806146573</v>
      </c>
      <c r="F20" s="98" t="s">
        <v>237</v>
      </c>
      <c r="G20" s="56">
        <v>70.37</v>
      </c>
      <c r="H20" s="56">
        <v>1.61</v>
      </c>
      <c r="I20" s="57">
        <v>71.98</v>
      </c>
      <c r="J20" s="43"/>
      <c r="K20" s="43"/>
    </row>
    <row r="21" spans="1:11" ht="12.75">
      <c r="A21" s="43" t="s">
        <v>152</v>
      </c>
      <c r="B21" s="54">
        <v>63</v>
      </c>
      <c r="C21" s="98" t="s">
        <v>237</v>
      </c>
      <c r="D21" s="54">
        <v>63</v>
      </c>
      <c r="E21" s="56">
        <v>135.71428571428572</v>
      </c>
      <c r="F21" s="98" t="s">
        <v>237</v>
      </c>
      <c r="G21" s="56">
        <v>8.55</v>
      </c>
      <c r="H21" s="98" t="s">
        <v>237</v>
      </c>
      <c r="I21" s="57">
        <v>8.55</v>
      </c>
      <c r="J21" s="43"/>
      <c r="K21" s="43"/>
    </row>
    <row r="22" spans="1:11" s="425" customFormat="1" ht="12.75">
      <c r="A22" s="71" t="s">
        <v>208</v>
      </c>
      <c r="B22" s="73">
        <v>645</v>
      </c>
      <c r="C22" s="73">
        <v>9</v>
      </c>
      <c r="D22" s="73">
        <v>654</v>
      </c>
      <c r="E22" s="98">
        <v>174.86821705426357</v>
      </c>
      <c r="F22" s="98" t="s">
        <v>237</v>
      </c>
      <c r="G22" s="98">
        <v>112.79</v>
      </c>
      <c r="H22" s="98">
        <v>1.61</v>
      </c>
      <c r="I22" s="74">
        <v>114.4</v>
      </c>
      <c r="J22" s="71"/>
      <c r="K22" s="71"/>
    </row>
    <row r="23" spans="1:11" ht="12.75">
      <c r="A23" s="43"/>
      <c r="B23" s="73"/>
      <c r="C23" s="73"/>
      <c r="D23" s="73"/>
      <c r="E23" s="98"/>
      <c r="F23" s="98"/>
      <c r="G23" s="98"/>
      <c r="H23" s="98"/>
      <c r="I23" s="74"/>
      <c r="J23" s="43"/>
      <c r="K23" s="43"/>
    </row>
    <row r="24" spans="1:11" s="425" customFormat="1" ht="12.75">
      <c r="A24" s="71" t="s">
        <v>153</v>
      </c>
      <c r="B24" s="73">
        <v>291</v>
      </c>
      <c r="C24" s="98" t="s">
        <v>237</v>
      </c>
      <c r="D24" s="73">
        <v>291</v>
      </c>
      <c r="E24" s="98">
        <v>288.426116838488</v>
      </c>
      <c r="F24" s="98" t="s">
        <v>237</v>
      </c>
      <c r="G24" s="98">
        <v>83.932</v>
      </c>
      <c r="H24" s="98" t="s">
        <v>237</v>
      </c>
      <c r="I24" s="74">
        <v>83.932</v>
      </c>
      <c r="J24" s="71"/>
      <c r="K24" s="71"/>
    </row>
    <row r="25" spans="1:11" ht="12.75">
      <c r="A25" s="43"/>
      <c r="B25" s="73"/>
      <c r="C25" s="98" t="s">
        <v>237</v>
      </c>
      <c r="D25" s="73"/>
      <c r="E25" s="98"/>
      <c r="F25" s="98"/>
      <c r="G25" s="98"/>
      <c r="H25" s="98"/>
      <c r="I25" s="74"/>
      <c r="J25" s="43"/>
      <c r="K25" s="43"/>
    </row>
    <row r="26" spans="1:11" s="425" customFormat="1" ht="12.75">
      <c r="A26" s="71" t="s">
        <v>154</v>
      </c>
      <c r="B26" s="73">
        <v>97</v>
      </c>
      <c r="C26" s="98" t="s">
        <v>237</v>
      </c>
      <c r="D26" s="73">
        <v>97</v>
      </c>
      <c r="E26" s="98">
        <v>198.81443298969072</v>
      </c>
      <c r="F26" s="98" t="s">
        <v>237</v>
      </c>
      <c r="G26" s="98">
        <v>19.285</v>
      </c>
      <c r="H26" s="98" t="s">
        <v>237</v>
      </c>
      <c r="I26" s="74">
        <v>19.285</v>
      </c>
      <c r="J26" s="71"/>
      <c r="K26" s="71"/>
    </row>
    <row r="27" spans="1:11" s="425" customFormat="1" ht="12.75">
      <c r="A27" s="71"/>
      <c r="B27" s="54"/>
      <c r="C27" s="98"/>
      <c r="D27" s="98"/>
      <c r="E27" s="98"/>
      <c r="F27" s="98"/>
      <c r="G27" s="56"/>
      <c r="H27" s="56"/>
      <c r="I27" s="57"/>
      <c r="J27" s="71"/>
      <c r="K27" s="71"/>
    </row>
    <row r="28" spans="1:11" s="425" customFormat="1" ht="12.75">
      <c r="A28" s="251" t="s">
        <v>155</v>
      </c>
      <c r="B28" s="98" t="s">
        <v>237</v>
      </c>
      <c r="C28" s="98" t="s">
        <v>237</v>
      </c>
      <c r="D28" s="98" t="s">
        <v>237</v>
      </c>
      <c r="E28" s="98" t="s">
        <v>237</v>
      </c>
      <c r="F28" s="98" t="s">
        <v>237</v>
      </c>
      <c r="G28" s="56" t="s">
        <v>237</v>
      </c>
      <c r="H28" s="98" t="s">
        <v>237</v>
      </c>
      <c r="I28" s="74" t="s">
        <v>237</v>
      </c>
      <c r="J28" s="71"/>
      <c r="K28" s="71"/>
    </row>
    <row r="29" spans="1:11" ht="12.75">
      <c r="A29" s="251" t="s">
        <v>156</v>
      </c>
      <c r="B29" s="98" t="s">
        <v>237</v>
      </c>
      <c r="C29" s="98" t="s">
        <v>237</v>
      </c>
      <c r="D29" s="98" t="s">
        <v>237</v>
      </c>
      <c r="E29" s="98" t="s">
        <v>237</v>
      </c>
      <c r="F29" s="98" t="s">
        <v>237</v>
      </c>
      <c r="G29" s="56" t="s">
        <v>237</v>
      </c>
      <c r="H29" s="56">
        <v>0</v>
      </c>
      <c r="I29" s="74" t="s">
        <v>237</v>
      </c>
      <c r="J29" s="43"/>
      <c r="K29" s="43"/>
    </row>
    <row r="30" spans="1:11" ht="12.75">
      <c r="A30" s="43" t="s">
        <v>157</v>
      </c>
      <c r="B30" s="54">
        <v>88</v>
      </c>
      <c r="C30" s="54">
        <v>1</v>
      </c>
      <c r="D30" s="54">
        <v>89</v>
      </c>
      <c r="E30" s="56">
        <v>178.4090909090909</v>
      </c>
      <c r="F30" s="98" t="s">
        <v>237</v>
      </c>
      <c r="G30" s="56">
        <v>15.7</v>
      </c>
      <c r="H30" s="98" t="s">
        <v>237</v>
      </c>
      <c r="I30" s="57">
        <v>15.85</v>
      </c>
      <c r="J30" s="43"/>
      <c r="K30" s="43"/>
    </row>
    <row r="31" spans="1:11" ht="12.75">
      <c r="A31" s="71" t="s">
        <v>209</v>
      </c>
      <c r="B31" s="73">
        <v>88</v>
      </c>
      <c r="C31" s="73">
        <v>1</v>
      </c>
      <c r="D31" s="73">
        <v>89</v>
      </c>
      <c r="E31" s="98">
        <v>178.4090909090909</v>
      </c>
      <c r="F31" s="98" t="s">
        <v>237</v>
      </c>
      <c r="G31" s="98">
        <v>15.7</v>
      </c>
      <c r="H31" s="98" t="s">
        <v>237</v>
      </c>
      <c r="I31" s="74">
        <v>15.85</v>
      </c>
      <c r="J31" s="43"/>
      <c r="K31" s="43"/>
    </row>
    <row r="32" spans="1:11" ht="12.75">
      <c r="A32" s="43"/>
      <c r="B32" s="54"/>
      <c r="C32" s="54"/>
      <c r="D32" s="54"/>
      <c r="E32" s="56"/>
      <c r="F32" s="56"/>
      <c r="G32" s="56"/>
      <c r="H32" s="56"/>
      <c r="I32" s="57"/>
      <c r="J32" s="43"/>
      <c r="K32" s="43"/>
    </row>
    <row r="33" spans="1:11" ht="12.75">
      <c r="A33" s="43" t="s">
        <v>158</v>
      </c>
      <c r="B33" s="54">
        <v>5546</v>
      </c>
      <c r="C33" s="54">
        <v>32</v>
      </c>
      <c r="D33" s="54">
        <v>5578</v>
      </c>
      <c r="E33" s="56">
        <v>241.7598269022719</v>
      </c>
      <c r="F33" s="56">
        <v>190.625</v>
      </c>
      <c r="G33" s="56">
        <v>1340.8</v>
      </c>
      <c r="H33" s="56">
        <v>6.1</v>
      </c>
      <c r="I33" s="57">
        <v>1346.9</v>
      </c>
      <c r="J33" s="43"/>
      <c r="K33" s="43"/>
    </row>
    <row r="34" spans="1:11" ht="12.75">
      <c r="A34" s="43" t="s">
        <v>159</v>
      </c>
      <c r="B34" s="54">
        <v>473</v>
      </c>
      <c r="C34" s="54">
        <v>3</v>
      </c>
      <c r="D34" s="54">
        <v>476</v>
      </c>
      <c r="E34" s="56">
        <v>241.50105708245243</v>
      </c>
      <c r="F34" s="56">
        <v>148.66666666666666</v>
      </c>
      <c r="G34" s="56">
        <v>114.23</v>
      </c>
      <c r="H34" s="56">
        <v>0.446</v>
      </c>
      <c r="I34" s="57">
        <v>114.676</v>
      </c>
      <c r="J34" s="43"/>
      <c r="K34" s="43"/>
    </row>
    <row r="35" spans="1:11" ht="12.75">
      <c r="A35" s="43" t="s">
        <v>160</v>
      </c>
      <c r="B35" s="54">
        <v>51</v>
      </c>
      <c r="C35" s="54" t="s">
        <v>237</v>
      </c>
      <c r="D35" s="54">
        <v>51</v>
      </c>
      <c r="E35" s="56">
        <v>219.6078431372549</v>
      </c>
      <c r="F35" s="56" t="s">
        <v>237</v>
      </c>
      <c r="G35" s="56">
        <v>11.2</v>
      </c>
      <c r="H35" s="98" t="s">
        <v>237</v>
      </c>
      <c r="I35" s="57">
        <v>11.2</v>
      </c>
      <c r="J35" s="43"/>
      <c r="K35" s="43"/>
    </row>
    <row r="36" spans="1:11" ht="12.75">
      <c r="A36" s="43" t="s">
        <v>161</v>
      </c>
      <c r="B36" s="54">
        <v>508</v>
      </c>
      <c r="C36" s="54">
        <v>51</v>
      </c>
      <c r="D36" s="54">
        <v>559</v>
      </c>
      <c r="E36" s="56">
        <v>217.16535433070865</v>
      </c>
      <c r="F36" s="56">
        <v>176.72549019607843</v>
      </c>
      <c r="G36" s="56">
        <v>110.32</v>
      </c>
      <c r="H36" s="56">
        <v>9.013</v>
      </c>
      <c r="I36" s="57">
        <v>119.333</v>
      </c>
      <c r="J36" s="43"/>
      <c r="K36" s="43"/>
    </row>
    <row r="37" spans="1:11" ht="12.75">
      <c r="A37" s="71" t="s">
        <v>162</v>
      </c>
      <c r="B37" s="73">
        <v>6578</v>
      </c>
      <c r="C37" s="73">
        <v>86</v>
      </c>
      <c r="D37" s="73">
        <v>6664</v>
      </c>
      <c r="E37" s="98">
        <v>239.67011249619947</v>
      </c>
      <c r="F37" s="98">
        <v>180.91860465116278</v>
      </c>
      <c r="G37" s="98">
        <v>1576.55</v>
      </c>
      <c r="H37" s="98">
        <v>15.559</v>
      </c>
      <c r="I37" s="74">
        <v>1592.109</v>
      </c>
      <c r="J37" s="43"/>
      <c r="K37" s="43"/>
    </row>
    <row r="38" spans="1:11" ht="12.75">
      <c r="A38" s="43"/>
      <c r="B38" s="73"/>
      <c r="C38" s="73"/>
      <c r="D38" s="73"/>
      <c r="E38" s="98"/>
      <c r="F38" s="98"/>
      <c r="G38" s="98"/>
      <c r="H38" s="98"/>
      <c r="I38" s="74"/>
      <c r="J38" s="43"/>
      <c r="K38" s="43"/>
    </row>
    <row r="39" spans="1:11" ht="12.75">
      <c r="A39" s="71" t="s">
        <v>163</v>
      </c>
      <c r="B39" s="73">
        <v>86</v>
      </c>
      <c r="C39" s="73" t="s">
        <v>237</v>
      </c>
      <c r="D39" s="73">
        <v>86</v>
      </c>
      <c r="E39" s="98">
        <v>212.9418604651163</v>
      </c>
      <c r="F39" s="98" t="s">
        <v>237</v>
      </c>
      <c r="G39" s="98">
        <v>18.313</v>
      </c>
      <c r="H39" s="98" t="s">
        <v>237</v>
      </c>
      <c r="I39" s="74">
        <v>18.313</v>
      </c>
      <c r="J39" s="43"/>
      <c r="K39" s="43"/>
    </row>
    <row r="40" spans="1:11" ht="12.75">
      <c r="A40" s="43"/>
      <c r="B40" s="54"/>
      <c r="C40" s="54"/>
      <c r="D40" s="54"/>
      <c r="E40" s="56"/>
      <c r="F40" s="56"/>
      <c r="G40" s="56"/>
      <c r="H40" s="56"/>
      <c r="I40" s="57"/>
      <c r="J40" s="43"/>
      <c r="K40" s="43"/>
    </row>
    <row r="41" spans="1:11" ht="12.75">
      <c r="A41" s="43" t="s">
        <v>164</v>
      </c>
      <c r="B41" s="98" t="s">
        <v>237</v>
      </c>
      <c r="C41" s="98" t="s">
        <v>237</v>
      </c>
      <c r="D41" s="98" t="s">
        <v>237</v>
      </c>
      <c r="E41" s="98" t="s">
        <v>237</v>
      </c>
      <c r="F41" s="98" t="s">
        <v>237</v>
      </c>
      <c r="G41" s="98" t="s">
        <v>237</v>
      </c>
      <c r="H41" s="98" t="s">
        <v>237</v>
      </c>
      <c r="I41" s="74" t="s">
        <v>237</v>
      </c>
      <c r="J41" s="43"/>
      <c r="K41" s="43"/>
    </row>
    <row r="42" spans="1:11" ht="12.75">
      <c r="A42" s="43" t="s">
        <v>165</v>
      </c>
      <c r="B42" s="54">
        <v>507</v>
      </c>
      <c r="C42" s="54">
        <v>82</v>
      </c>
      <c r="D42" s="54">
        <v>589</v>
      </c>
      <c r="E42" s="56">
        <v>196.3905325443787</v>
      </c>
      <c r="F42" s="56">
        <v>167.8170731707317</v>
      </c>
      <c r="G42" s="56">
        <v>99.57</v>
      </c>
      <c r="H42" s="56">
        <v>13.761</v>
      </c>
      <c r="I42" s="57">
        <v>113.33099999999999</v>
      </c>
      <c r="J42" s="43"/>
      <c r="K42" s="43"/>
    </row>
    <row r="43" spans="1:11" ht="12.75">
      <c r="A43" s="43" t="s">
        <v>166</v>
      </c>
      <c r="B43" s="54">
        <v>1328</v>
      </c>
      <c r="C43" s="54">
        <v>3</v>
      </c>
      <c r="D43" s="54">
        <v>1331</v>
      </c>
      <c r="E43" s="56">
        <v>118.45406626506026</v>
      </c>
      <c r="F43" s="56">
        <v>218.33333333333334</v>
      </c>
      <c r="G43" s="56">
        <v>157.30700000000002</v>
      </c>
      <c r="H43" s="56">
        <v>0.655</v>
      </c>
      <c r="I43" s="57">
        <v>157.96200000000002</v>
      </c>
      <c r="J43" s="43"/>
      <c r="K43" s="43"/>
    </row>
    <row r="44" spans="1:11" ht="12.75">
      <c r="A44" s="43" t="s">
        <v>167</v>
      </c>
      <c r="B44" s="54">
        <v>61</v>
      </c>
      <c r="C44" s="98" t="s">
        <v>237</v>
      </c>
      <c r="D44" s="54">
        <v>61</v>
      </c>
      <c r="E44" s="56">
        <v>178.78688524590163</v>
      </c>
      <c r="F44" s="98" t="s">
        <v>237</v>
      </c>
      <c r="G44" s="56">
        <v>10.906</v>
      </c>
      <c r="H44" s="98" t="s">
        <v>237</v>
      </c>
      <c r="I44" s="57">
        <v>10.906</v>
      </c>
      <c r="J44" s="43"/>
      <c r="K44" s="43"/>
    </row>
    <row r="45" spans="1:11" ht="12.75">
      <c r="A45" s="43" t="s">
        <v>168</v>
      </c>
      <c r="B45" s="54">
        <v>152</v>
      </c>
      <c r="C45" s="98" t="s">
        <v>237</v>
      </c>
      <c r="D45" s="54">
        <v>152</v>
      </c>
      <c r="E45" s="56">
        <v>166.13815789473685</v>
      </c>
      <c r="F45" s="98" t="s">
        <v>237</v>
      </c>
      <c r="G45" s="56">
        <v>25.253</v>
      </c>
      <c r="H45" s="98" t="s">
        <v>237</v>
      </c>
      <c r="I45" s="57">
        <v>25.253</v>
      </c>
      <c r="J45" s="43"/>
      <c r="K45" s="43"/>
    </row>
    <row r="46" spans="1:11" s="425" customFormat="1" ht="12.75">
      <c r="A46" s="43" t="s">
        <v>169</v>
      </c>
      <c r="B46" s="54">
        <v>192</v>
      </c>
      <c r="C46" s="98" t="s">
        <v>237</v>
      </c>
      <c r="D46" s="54">
        <v>192</v>
      </c>
      <c r="E46" s="56">
        <v>190</v>
      </c>
      <c r="F46" s="98" t="s">
        <v>237</v>
      </c>
      <c r="G46" s="56">
        <v>36.48</v>
      </c>
      <c r="H46" s="98" t="s">
        <v>237</v>
      </c>
      <c r="I46" s="57">
        <v>36.48</v>
      </c>
      <c r="J46" s="71"/>
      <c r="K46" s="71"/>
    </row>
    <row r="47" spans="1:11" ht="12.75">
      <c r="A47" s="43" t="s">
        <v>170</v>
      </c>
      <c r="B47" s="98" t="s">
        <v>237</v>
      </c>
      <c r="C47" s="98" t="s">
        <v>237</v>
      </c>
      <c r="D47" s="98" t="s">
        <v>237</v>
      </c>
      <c r="E47" s="98" t="s">
        <v>237</v>
      </c>
      <c r="F47" s="98" t="s">
        <v>237</v>
      </c>
      <c r="G47" s="98" t="s">
        <v>237</v>
      </c>
      <c r="H47" s="98" t="s">
        <v>237</v>
      </c>
      <c r="I47" s="74" t="s">
        <v>237</v>
      </c>
      <c r="J47" s="43"/>
      <c r="K47" s="43"/>
    </row>
    <row r="48" spans="1:11" ht="12.75">
      <c r="A48" s="43" t="s">
        <v>171</v>
      </c>
      <c r="B48" s="54">
        <v>580</v>
      </c>
      <c r="C48" s="54">
        <v>104</v>
      </c>
      <c r="D48" s="54">
        <v>684</v>
      </c>
      <c r="E48" s="56">
        <v>197.92241379310346</v>
      </c>
      <c r="F48" s="56">
        <v>134.03846153846155</v>
      </c>
      <c r="G48" s="56">
        <v>114.795</v>
      </c>
      <c r="H48" s="56">
        <v>13.94</v>
      </c>
      <c r="I48" s="57">
        <v>128.735</v>
      </c>
      <c r="J48" s="43"/>
      <c r="K48" s="43"/>
    </row>
    <row r="49" spans="1:11" s="425" customFormat="1" ht="12.75">
      <c r="A49" s="43" t="s">
        <v>172</v>
      </c>
      <c r="B49" s="98" t="s">
        <v>237</v>
      </c>
      <c r="C49" s="98" t="s">
        <v>237</v>
      </c>
      <c r="D49" s="54"/>
      <c r="E49" s="56" t="s">
        <v>237</v>
      </c>
      <c r="F49" s="98" t="s">
        <v>237</v>
      </c>
      <c r="G49" s="98" t="s">
        <v>237</v>
      </c>
      <c r="H49" s="98" t="s">
        <v>237</v>
      </c>
      <c r="I49" s="74" t="s">
        <v>237</v>
      </c>
      <c r="J49" s="71"/>
      <c r="K49" s="71"/>
    </row>
    <row r="50" spans="1:11" s="425" customFormat="1" ht="12.75">
      <c r="A50" s="71" t="s">
        <v>210</v>
      </c>
      <c r="B50" s="73">
        <v>2820</v>
      </c>
      <c r="C50" s="73">
        <v>189</v>
      </c>
      <c r="D50" s="73">
        <v>3009</v>
      </c>
      <c r="E50" s="98" t="s">
        <v>237</v>
      </c>
      <c r="F50" s="98">
        <v>150.03174603174602</v>
      </c>
      <c r="G50" s="98">
        <v>444.311</v>
      </c>
      <c r="H50" s="98">
        <v>28.356</v>
      </c>
      <c r="I50" s="74">
        <v>472.66700000000003</v>
      </c>
      <c r="J50" s="71"/>
      <c r="K50" s="71"/>
    </row>
    <row r="51" spans="1:11" ht="12.75">
      <c r="A51" s="43"/>
      <c r="B51" s="73"/>
      <c r="C51" s="73"/>
      <c r="D51" s="73"/>
      <c r="E51" s="98"/>
      <c r="F51" s="98"/>
      <c r="G51" s="98"/>
      <c r="H51" s="98"/>
      <c r="I51" s="74"/>
      <c r="J51" s="43"/>
      <c r="K51" s="43"/>
    </row>
    <row r="52" spans="1:11" ht="12.75">
      <c r="A52" s="71" t="s">
        <v>173</v>
      </c>
      <c r="B52" s="98" t="s">
        <v>237</v>
      </c>
      <c r="C52" s="98" t="s">
        <v>237</v>
      </c>
      <c r="D52" s="98" t="s">
        <v>237</v>
      </c>
      <c r="E52" s="98" t="s">
        <v>237</v>
      </c>
      <c r="F52" s="98" t="s">
        <v>237</v>
      </c>
      <c r="G52" s="98" t="s">
        <v>237</v>
      </c>
      <c r="H52" s="98" t="s">
        <v>237</v>
      </c>
      <c r="I52" s="74" t="s">
        <v>237</v>
      </c>
      <c r="J52" s="43"/>
      <c r="K52" s="43"/>
    </row>
    <row r="53" spans="1:11" ht="12.75">
      <c r="A53" s="43"/>
      <c r="B53" s="98" t="s">
        <v>237</v>
      </c>
      <c r="C53" s="98" t="s">
        <v>237</v>
      </c>
      <c r="D53" s="98" t="s">
        <v>237</v>
      </c>
      <c r="E53" s="98" t="s">
        <v>237</v>
      </c>
      <c r="F53" s="98" t="s">
        <v>237</v>
      </c>
      <c r="G53" s="98" t="s">
        <v>237</v>
      </c>
      <c r="H53" s="98" t="s">
        <v>237</v>
      </c>
      <c r="I53" s="74" t="s">
        <v>237</v>
      </c>
      <c r="J53" s="43"/>
      <c r="K53" s="43"/>
    </row>
    <row r="54" spans="1:11" s="425" customFormat="1" ht="12.75">
      <c r="A54" s="43" t="s">
        <v>174</v>
      </c>
      <c r="B54" s="98" t="s">
        <v>237</v>
      </c>
      <c r="C54" s="98" t="s">
        <v>237</v>
      </c>
      <c r="D54" s="98" t="s">
        <v>237</v>
      </c>
      <c r="E54" s="98" t="s">
        <v>237</v>
      </c>
      <c r="F54" s="98" t="s">
        <v>237</v>
      </c>
      <c r="G54" s="98" t="s">
        <v>237</v>
      </c>
      <c r="H54" s="98" t="s">
        <v>237</v>
      </c>
      <c r="I54" s="74" t="s">
        <v>237</v>
      </c>
      <c r="J54" s="71"/>
      <c r="K54" s="71"/>
    </row>
    <row r="55" spans="1:11" s="425" customFormat="1" ht="12.75">
      <c r="A55" s="43" t="s">
        <v>175</v>
      </c>
      <c r="B55" s="98" t="s">
        <v>237</v>
      </c>
      <c r="C55" s="98" t="s">
        <v>237</v>
      </c>
      <c r="D55" s="98" t="s">
        <v>237</v>
      </c>
      <c r="E55" s="98" t="s">
        <v>237</v>
      </c>
      <c r="F55" s="98" t="s">
        <v>237</v>
      </c>
      <c r="G55" s="98" t="s">
        <v>237</v>
      </c>
      <c r="H55" s="98" t="s">
        <v>237</v>
      </c>
      <c r="I55" s="74" t="s">
        <v>237</v>
      </c>
      <c r="J55" s="71"/>
      <c r="K55" s="71"/>
    </row>
    <row r="56" spans="1:11" ht="12.75">
      <c r="A56" s="43" t="s">
        <v>176</v>
      </c>
      <c r="B56" s="98" t="s">
        <v>237</v>
      </c>
      <c r="C56" s="98" t="s">
        <v>237</v>
      </c>
      <c r="D56" s="98" t="s">
        <v>237</v>
      </c>
      <c r="E56" s="98" t="s">
        <v>237</v>
      </c>
      <c r="F56" s="98" t="s">
        <v>237</v>
      </c>
      <c r="G56" s="98" t="s">
        <v>237</v>
      </c>
      <c r="H56" s="98" t="s">
        <v>237</v>
      </c>
      <c r="I56" s="74" t="s">
        <v>237</v>
      </c>
      <c r="J56" s="43"/>
      <c r="K56" s="43"/>
    </row>
    <row r="57" spans="1:11" s="425" customFormat="1" ht="12.75">
      <c r="A57" s="43" t="s">
        <v>177</v>
      </c>
      <c r="B57" s="54">
        <v>67</v>
      </c>
      <c r="C57" s="98" t="s">
        <v>237</v>
      </c>
      <c r="D57" s="54">
        <v>67</v>
      </c>
      <c r="E57" s="56">
        <v>175.29850746268656</v>
      </c>
      <c r="F57" s="56" t="s">
        <v>237</v>
      </c>
      <c r="G57" s="56">
        <v>11.745</v>
      </c>
      <c r="H57" s="98" t="s">
        <v>237</v>
      </c>
      <c r="I57" s="57">
        <v>11.745</v>
      </c>
      <c r="J57" s="71"/>
      <c r="K57" s="71"/>
    </row>
    <row r="58" spans="1:11" ht="12.75">
      <c r="A58" s="43" t="s">
        <v>178</v>
      </c>
      <c r="B58" s="54" t="s">
        <v>237</v>
      </c>
      <c r="C58" s="98" t="s">
        <v>237</v>
      </c>
      <c r="D58" s="98" t="s">
        <v>237</v>
      </c>
      <c r="E58" s="98" t="s">
        <v>237</v>
      </c>
      <c r="F58" s="98" t="s">
        <v>237</v>
      </c>
      <c r="G58" s="56" t="s">
        <v>237</v>
      </c>
      <c r="H58" s="98" t="s">
        <v>237</v>
      </c>
      <c r="I58" s="57" t="s">
        <v>237</v>
      </c>
      <c r="J58" s="43"/>
      <c r="K58" s="43"/>
    </row>
    <row r="59" spans="1:11" ht="12.75">
      <c r="A59" s="71" t="s">
        <v>179</v>
      </c>
      <c r="B59" s="73">
        <v>67</v>
      </c>
      <c r="C59" s="98" t="s">
        <v>237</v>
      </c>
      <c r="D59" s="73">
        <v>67</v>
      </c>
      <c r="E59" s="98">
        <v>175.29850746268656</v>
      </c>
      <c r="F59" s="98" t="s">
        <v>237</v>
      </c>
      <c r="G59" s="98">
        <v>11.745</v>
      </c>
      <c r="H59" s="98" t="s">
        <v>237</v>
      </c>
      <c r="I59" s="74">
        <v>11.745</v>
      </c>
      <c r="J59" s="43"/>
      <c r="K59" s="43"/>
    </row>
    <row r="60" spans="1:11" ht="12.75">
      <c r="A60" s="43"/>
      <c r="B60" s="54"/>
      <c r="C60" s="54"/>
      <c r="D60" s="54"/>
      <c r="E60" s="56"/>
      <c r="F60" s="56"/>
      <c r="G60" s="56"/>
      <c r="H60" s="56"/>
      <c r="I60" s="57"/>
      <c r="J60" s="43"/>
      <c r="K60" s="43"/>
    </row>
    <row r="61" spans="1:11" ht="12.75">
      <c r="A61" s="43" t="s">
        <v>180</v>
      </c>
      <c r="B61" s="54">
        <v>280</v>
      </c>
      <c r="C61" s="54">
        <v>42</v>
      </c>
      <c r="D61" s="54">
        <v>322</v>
      </c>
      <c r="E61" s="56">
        <v>128.14285714285714</v>
      </c>
      <c r="F61" s="56">
        <v>152.38095238095238</v>
      </c>
      <c r="G61" s="56">
        <v>35.88</v>
      </c>
      <c r="H61" s="56">
        <v>6.4</v>
      </c>
      <c r="I61" s="57">
        <v>42.28</v>
      </c>
      <c r="J61" s="43"/>
      <c r="K61" s="43"/>
    </row>
    <row r="62" spans="1:11" s="425" customFormat="1" ht="12.75">
      <c r="A62" s="43" t="s">
        <v>181</v>
      </c>
      <c r="B62" s="54">
        <v>2283</v>
      </c>
      <c r="C62" s="54">
        <v>0</v>
      </c>
      <c r="D62" s="54">
        <v>2283</v>
      </c>
      <c r="E62" s="56">
        <v>250.85983355234342</v>
      </c>
      <c r="F62" s="56" t="s">
        <v>237</v>
      </c>
      <c r="G62" s="56">
        <v>572.713</v>
      </c>
      <c r="H62" s="56" t="s">
        <v>237</v>
      </c>
      <c r="I62" s="57">
        <v>572.713</v>
      </c>
      <c r="J62" s="71"/>
      <c r="K62" s="71"/>
    </row>
    <row r="63" spans="1:11" ht="12.75">
      <c r="A63" s="43" t="s">
        <v>182</v>
      </c>
      <c r="B63" s="54">
        <v>4434</v>
      </c>
      <c r="C63" s="54">
        <v>1483</v>
      </c>
      <c r="D63" s="54">
        <v>5917</v>
      </c>
      <c r="E63" s="56">
        <v>236.96684709066307</v>
      </c>
      <c r="F63" s="56">
        <v>147.3789615643965</v>
      </c>
      <c r="G63" s="56">
        <v>1050.711</v>
      </c>
      <c r="H63" s="56">
        <v>218.563</v>
      </c>
      <c r="I63" s="57">
        <v>1269.274</v>
      </c>
      <c r="J63" s="43"/>
      <c r="K63" s="43"/>
    </row>
    <row r="64" spans="1:11" ht="12.75">
      <c r="A64" s="71" t="s">
        <v>183</v>
      </c>
      <c r="B64" s="73">
        <v>6997</v>
      </c>
      <c r="C64" s="73">
        <v>1525</v>
      </c>
      <c r="D64" s="73">
        <v>8522</v>
      </c>
      <c r="E64" s="98">
        <v>237.1450621695012</v>
      </c>
      <c r="F64" s="98">
        <v>147.5167213114754</v>
      </c>
      <c r="G64" s="98">
        <v>1659.3039999999999</v>
      </c>
      <c r="H64" s="98">
        <v>224.963</v>
      </c>
      <c r="I64" s="74">
        <v>1884.2669999999998</v>
      </c>
      <c r="J64" s="43"/>
      <c r="K64" s="43"/>
    </row>
    <row r="65" spans="1:11" ht="12.75">
      <c r="A65" s="43"/>
      <c r="B65" s="73"/>
      <c r="C65" s="73"/>
      <c r="D65" s="73"/>
      <c r="E65" s="98"/>
      <c r="F65" s="98"/>
      <c r="G65" s="98"/>
      <c r="H65" s="98"/>
      <c r="I65" s="74"/>
      <c r="J65" s="43"/>
      <c r="K65" s="43"/>
    </row>
    <row r="66" spans="1:11" ht="12.75">
      <c r="A66" s="71" t="s">
        <v>184</v>
      </c>
      <c r="B66" s="98" t="s">
        <v>237</v>
      </c>
      <c r="C66" s="98" t="s">
        <v>237</v>
      </c>
      <c r="D66" s="98" t="s">
        <v>237</v>
      </c>
      <c r="E66" s="98" t="s">
        <v>237</v>
      </c>
      <c r="F66" s="98" t="s">
        <v>237</v>
      </c>
      <c r="G66" s="98" t="s">
        <v>237</v>
      </c>
      <c r="H66" s="98" t="s">
        <v>237</v>
      </c>
      <c r="I66" s="74" t="s">
        <v>237</v>
      </c>
      <c r="J66" s="43"/>
      <c r="K66" s="43"/>
    </row>
    <row r="67" spans="1:11" ht="12.75">
      <c r="A67" s="43"/>
      <c r="B67" s="98" t="s">
        <v>237</v>
      </c>
      <c r="C67" s="98" t="s">
        <v>237</v>
      </c>
      <c r="D67" s="98" t="s">
        <v>237</v>
      </c>
      <c r="E67" s="98" t="s">
        <v>237</v>
      </c>
      <c r="F67" s="98" t="s">
        <v>237</v>
      </c>
      <c r="G67" s="98" t="s">
        <v>237</v>
      </c>
      <c r="H67" s="98" t="s">
        <v>237</v>
      </c>
      <c r="I67" s="74" t="s">
        <v>237</v>
      </c>
      <c r="J67" s="43"/>
      <c r="K67" s="43"/>
    </row>
    <row r="68" spans="1:11" ht="12.75">
      <c r="A68" s="43" t="s">
        <v>185</v>
      </c>
      <c r="B68" s="98" t="s">
        <v>237</v>
      </c>
      <c r="C68" s="98" t="s">
        <v>237</v>
      </c>
      <c r="D68" s="98" t="s">
        <v>237</v>
      </c>
      <c r="E68" s="98" t="s">
        <v>237</v>
      </c>
      <c r="F68" s="98" t="s">
        <v>237</v>
      </c>
      <c r="G68" s="98" t="s">
        <v>237</v>
      </c>
      <c r="H68" s="98" t="s">
        <v>237</v>
      </c>
      <c r="I68" s="74" t="s">
        <v>237</v>
      </c>
      <c r="J68" s="43"/>
      <c r="K68" s="43"/>
    </row>
    <row r="69" spans="1:11" ht="12.75">
      <c r="A69" s="43" t="s">
        <v>186</v>
      </c>
      <c r="B69" s="98" t="s">
        <v>237</v>
      </c>
      <c r="C69" s="54">
        <v>6</v>
      </c>
      <c r="D69" s="54">
        <v>6</v>
      </c>
      <c r="E69" s="98" t="s">
        <v>237</v>
      </c>
      <c r="F69" s="98" t="s">
        <v>237</v>
      </c>
      <c r="G69" s="98" t="s">
        <v>237</v>
      </c>
      <c r="H69" s="56">
        <v>0.551</v>
      </c>
      <c r="I69" s="57">
        <v>0.551</v>
      </c>
      <c r="J69" s="43"/>
      <c r="K69" s="43"/>
    </row>
    <row r="70" spans="1:11" ht="12.75">
      <c r="A70" s="71" t="s">
        <v>187</v>
      </c>
      <c r="B70" s="98" t="s">
        <v>237</v>
      </c>
      <c r="C70" s="73">
        <v>6</v>
      </c>
      <c r="D70" s="73">
        <v>6</v>
      </c>
      <c r="E70" s="98" t="s">
        <v>237</v>
      </c>
      <c r="F70" s="98" t="s">
        <v>237</v>
      </c>
      <c r="G70" s="98" t="s">
        <v>237</v>
      </c>
      <c r="H70" s="98">
        <v>0.551</v>
      </c>
      <c r="I70" s="74">
        <v>0.551</v>
      </c>
      <c r="J70" s="43"/>
      <c r="K70" s="43"/>
    </row>
    <row r="71" spans="1:11" ht="12.75">
      <c r="A71" s="43"/>
      <c r="B71" s="98" t="s">
        <v>237</v>
      </c>
      <c r="C71" s="54"/>
      <c r="D71" s="54"/>
      <c r="E71" s="56"/>
      <c r="F71" s="56"/>
      <c r="G71" s="56"/>
      <c r="H71" s="56"/>
      <c r="I71" s="57"/>
      <c r="J71" s="43"/>
      <c r="K71" s="43"/>
    </row>
    <row r="72" spans="1:11" ht="12.75">
      <c r="A72" s="43" t="s">
        <v>188</v>
      </c>
      <c r="B72" s="98" t="s">
        <v>237</v>
      </c>
      <c r="C72" s="98" t="s">
        <v>237</v>
      </c>
      <c r="D72" s="98" t="s">
        <v>237</v>
      </c>
      <c r="E72" s="98" t="s">
        <v>237</v>
      </c>
      <c r="F72" s="98" t="s">
        <v>237</v>
      </c>
      <c r="G72" s="98" t="s">
        <v>237</v>
      </c>
      <c r="H72" s="98" t="s">
        <v>237</v>
      </c>
      <c r="I72" s="74" t="s">
        <v>237</v>
      </c>
      <c r="J72" s="43"/>
      <c r="K72" s="43"/>
    </row>
    <row r="73" spans="1:11" ht="12.75">
      <c r="A73" s="43" t="s">
        <v>189</v>
      </c>
      <c r="B73" s="98" t="s">
        <v>237</v>
      </c>
      <c r="C73" s="98" t="s">
        <v>237</v>
      </c>
      <c r="D73" s="98" t="s">
        <v>237</v>
      </c>
      <c r="E73" s="98" t="s">
        <v>237</v>
      </c>
      <c r="F73" s="98" t="s">
        <v>237</v>
      </c>
      <c r="G73" s="98" t="s">
        <v>237</v>
      </c>
      <c r="H73" s="98" t="s">
        <v>237</v>
      </c>
      <c r="I73" s="74" t="s">
        <v>237</v>
      </c>
      <c r="J73" s="43"/>
      <c r="K73" s="43"/>
    </row>
    <row r="74" spans="1:11" ht="12.75">
      <c r="A74" s="43" t="s">
        <v>190</v>
      </c>
      <c r="B74" s="98" t="s">
        <v>237</v>
      </c>
      <c r="C74" s="98" t="s">
        <v>237</v>
      </c>
      <c r="D74" s="98" t="s">
        <v>237</v>
      </c>
      <c r="E74" s="98" t="s">
        <v>237</v>
      </c>
      <c r="F74" s="98" t="s">
        <v>237</v>
      </c>
      <c r="G74" s="98" t="s">
        <v>237</v>
      </c>
      <c r="H74" s="98" t="s">
        <v>237</v>
      </c>
      <c r="I74" s="74" t="s">
        <v>237</v>
      </c>
      <c r="J74" s="43"/>
      <c r="K74" s="43"/>
    </row>
    <row r="75" spans="1:11" ht="12.75">
      <c r="A75" s="43" t="s">
        <v>191</v>
      </c>
      <c r="B75" s="98" t="s">
        <v>237</v>
      </c>
      <c r="C75" s="98" t="s">
        <v>237</v>
      </c>
      <c r="D75" s="98" t="s">
        <v>237</v>
      </c>
      <c r="E75" s="98" t="s">
        <v>237</v>
      </c>
      <c r="F75" s="98" t="s">
        <v>237</v>
      </c>
      <c r="G75" s="98" t="s">
        <v>237</v>
      </c>
      <c r="H75" s="98" t="s">
        <v>237</v>
      </c>
      <c r="I75" s="74" t="s">
        <v>237</v>
      </c>
      <c r="J75" s="43"/>
      <c r="K75" s="43"/>
    </row>
    <row r="76" spans="1:11" ht="12.75">
      <c r="A76" s="43" t="s">
        <v>192</v>
      </c>
      <c r="B76" s="98" t="s">
        <v>237</v>
      </c>
      <c r="C76" s="98" t="s">
        <v>237</v>
      </c>
      <c r="D76" s="98" t="s">
        <v>237</v>
      </c>
      <c r="E76" s="98" t="s">
        <v>237</v>
      </c>
      <c r="F76" s="98" t="s">
        <v>237</v>
      </c>
      <c r="G76" s="98" t="s">
        <v>237</v>
      </c>
      <c r="H76" s="98" t="s">
        <v>237</v>
      </c>
      <c r="I76" s="74" t="s">
        <v>237</v>
      </c>
      <c r="J76" s="43"/>
      <c r="K76" s="43"/>
    </row>
    <row r="77" spans="1:11" ht="12.75">
      <c r="A77" s="43" t="s">
        <v>193</v>
      </c>
      <c r="B77" s="98" t="s">
        <v>237</v>
      </c>
      <c r="C77" s="98" t="s">
        <v>237</v>
      </c>
      <c r="D77" s="98" t="s">
        <v>237</v>
      </c>
      <c r="E77" s="98" t="s">
        <v>237</v>
      </c>
      <c r="F77" s="98" t="s">
        <v>237</v>
      </c>
      <c r="G77" s="98" t="s">
        <v>237</v>
      </c>
      <c r="H77" s="98" t="s">
        <v>237</v>
      </c>
      <c r="I77" s="74" t="s">
        <v>237</v>
      </c>
      <c r="J77" s="43"/>
      <c r="K77" s="43"/>
    </row>
    <row r="78" spans="1:11" ht="12.75">
      <c r="A78" s="43" t="s">
        <v>194</v>
      </c>
      <c r="B78" s="98" t="s">
        <v>237</v>
      </c>
      <c r="C78" s="98" t="s">
        <v>237</v>
      </c>
      <c r="D78" s="98" t="s">
        <v>237</v>
      </c>
      <c r="E78" s="98" t="s">
        <v>237</v>
      </c>
      <c r="F78" s="98" t="s">
        <v>237</v>
      </c>
      <c r="G78" s="98" t="s">
        <v>237</v>
      </c>
      <c r="H78" s="98" t="s">
        <v>237</v>
      </c>
      <c r="I78" s="74" t="s">
        <v>237</v>
      </c>
      <c r="J78" s="43"/>
      <c r="K78" s="43"/>
    </row>
    <row r="79" spans="1:11" ht="12.75">
      <c r="A79" s="43" t="s">
        <v>195</v>
      </c>
      <c r="B79" s="54">
        <v>113</v>
      </c>
      <c r="C79" s="54">
        <v>53</v>
      </c>
      <c r="D79" s="54">
        <v>166</v>
      </c>
      <c r="E79" s="56">
        <v>216.5929203539823</v>
      </c>
      <c r="F79" s="56">
        <v>206.58490566037736</v>
      </c>
      <c r="G79" s="56">
        <v>24.475</v>
      </c>
      <c r="H79" s="56">
        <v>10.949</v>
      </c>
      <c r="I79" s="57">
        <v>35.424</v>
      </c>
      <c r="J79" s="43"/>
      <c r="K79" s="43"/>
    </row>
    <row r="80" spans="1:11" ht="12.75">
      <c r="A80" s="71" t="s">
        <v>211</v>
      </c>
      <c r="B80" s="73">
        <v>113</v>
      </c>
      <c r="C80" s="73">
        <v>53</v>
      </c>
      <c r="D80" s="73">
        <v>166</v>
      </c>
      <c r="E80" s="98">
        <v>216.5929203539823</v>
      </c>
      <c r="F80" s="98">
        <v>206.58490566037736</v>
      </c>
      <c r="G80" s="98">
        <v>24.475</v>
      </c>
      <c r="H80" s="98">
        <v>10.949</v>
      </c>
      <c r="I80" s="74">
        <v>35.424</v>
      </c>
      <c r="J80" s="43"/>
      <c r="K80" s="43"/>
    </row>
    <row r="81" spans="1:11" ht="12.75">
      <c r="A81" s="43"/>
      <c r="B81" s="54"/>
      <c r="C81" s="54"/>
      <c r="D81" s="54"/>
      <c r="E81" s="56"/>
      <c r="F81" s="56"/>
      <c r="G81" s="56"/>
      <c r="H81" s="56"/>
      <c r="I81" s="57"/>
      <c r="J81" s="43"/>
      <c r="K81" s="43"/>
    </row>
    <row r="82" spans="1:11" ht="12.75">
      <c r="A82" s="43" t="s">
        <v>196</v>
      </c>
      <c r="B82" s="98" t="s">
        <v>237</v>
      </c>
      <c r="C82" s="98" t="s">
        <v>237</v>
      </c>
      <c r="D82" s="98" t="s">
        <v>237</v>
      </c>
      <c r="E82" s="98" t="s">
        <v>237</v>
      </c>
      <c r="F82" s="98" t="s">
        <v>237</v>
      </c>
      <c r="G82" s="98" t="s">
        <v>237</v>
      </c>
      <c r="H82" s="98" t="s">
        <v>237</v>
      </c>
      <c r="I82" s="74" t="s">
        <v>237</v>
      </c>
      <c r="J82" s="600"/>
      <c r="K82" s="43"/>
    </row>
    <row r="83" spans="1:11" ht="12.75">
      <c r="A83" s="43" t="s">
        <v>197</v>
      </c>
      <c r="B83" s="98" t="s">
        <v>237</v>
      </c>
      <c r="C83" s="98" t="s">
        <v>237</v>
      </c>
      <c r="D83" s="98" t="s">
        <v>237</v>
      </c>
      <c r="E83" s="98" t="s">
        <v>237</v>
      </c>
      <c r="F83" s="98" t="s">
        <v>237</v>
      </c>
      <c r="G83" s="98" t="s">
        <v>237</v>
      </c>
      <c r="H83" s="98" t="s">
        <v>237</v>
      </c>
      <c r="I83" s="74" t="s">
        <v>237</v>
      </c>
      <c r="J83" s="600"/>
      <c r="K83" s="43"/>
    </row>
    <row r="84" spans="1:11" ht="12.75">
      <c r="A84" s="71" t="s">
        <v>198</v>
      </c>
      <c r="B84" s="98" t="s">
        <v>237</v>
      </c>
      <c r="C84" s="98" t="s">
        <v>237</v>
      </c>
      <c r="D84" s="98" t="s">
        <v>237</v>
      </c>
      <c r="E84" s="98" t="s">
        <v>237</v>
      </c>
      <c r="F84" s="98" t="s">
        <v>237</v>
      </c>
      <c r="G84" s="98" t="s">
        <v>237</v>
      </c>
      <c r="H84" s="98" t="s">
        <v>237</v>
      </c>
      <c r="I84" s="74" t="s">
        <v>237</v>
      </c>
      <c r="J84" s="600"/>
      <c r="K84" s="43"/>
    </row>
    <row r="85" spans="1:11" ht="12.75">
      <c r="A85" s="43"/>
      <c r="B85" s="98" t="s">
        <v>237</v>
      </c>
      <c r="C85" s="98" t="s">
        <v>237</v>
      </c>
      <c r="D85" s="98" t="s">
        <v>237</v>
      </c>
      <c r="E85" s="98" t="s">
        <v>237</v>
      </c>
      <c r="F85" s="98" t="s">
        <v>237</v>
      </c>
      <c r="G85" s="98" t="s">
        <v>237</v>
      </c>
      <c r="H85" s="98" t="s">
        <v>237</v>
      </c>
      <c r="I85" s="74" t="s">
        <v>237</v>
      </c>
      <c r="J85" s="600"/>
      <c r="K85" s="43"/>
    </row>
    <row r="86" spans="1:11" ht="12.75">
      <c r="A86" s="223" t="s">
        <v>199</v>
      </c>
      <c r="B86" s="228">
        <v>23066</v>
      </c>
      <c r="C86" s="228">
        <v>2415</v>
      </c>
      <c r="D86" s="228">
        <v>25481</v>
      </c>
      <c r="E86" s="225">
        <v>201.5027312928119</v>
      </c>
      <c r="F86" s="225">
        <v>146.31469979296068</v>
      </c>
      <c r="G86" s="225">
        <v>4647.861999999999</v>
      </c>
      <c r="H86" s="225">
        <v>353.35</v>
      </c>
      <c r="I86" s="226">
        <v>5001.211999999999</v>
      </c>
      <c r="J86" s="43"/>
      <c r="K86" s="43"/>
    </row>
    <row r="87" spans="1:11" ht="12.75">
      <c r="A87" s="75" t="s">
        <v>136</v>
      </c>
      <c r="B87" s="98" t="s">
        <v>237</v>
      </c>
      <c r="C87" s="98" t="s">
        <v>237</v>
      </c>
      <c r="D87" s="98" t="s">
        <v>237</v>
      </c>
      <c r="E87" s="98" t="s">
        <v>237</v>
      </c>
      <c r="F87" s="98" t="s">
        <v>237</v>
      </c>
      <c r="G87" s="98" t="s">
        <v>237</v>
      </c>
      <c r="H87" s="98" t="s">
        <v>237</v>
      </c>
      <c r="I87" s="74" t="s">
        <v>237</v>
      </c>
      <c r="J87" s="43"/>
      <c r="K87" s="43"/>
    </row>
    <row r="88" spans="1:11" ht="12.75">
      <c r="A88" s="76"/>
      <c r="B88" s="54"/>
      <c r="C88" s="54"/>
      <c r="D88" s="54"/>
      <c r="E88" s="56"/>
      <c r="F88" s="56"/>
      <c r="G88" s="56"/>
      <c r="H88" s="56"/>
      <c r="I88" s="57"/>
      <c r="J88" s="43"/>
      <c r="K88" s="43"/>
    </row>
    <row r="89" spans="1:11" ht="13.5" thickBot="1">
      <c r="A89" s="78" t="s">
        <v>137</v>
      </c>
      <c r="B89" s="79">
        <v>23066</v>
      </c>
      <c r="C89" s="79">
        <v>2415</v>
      </c>
      <c r="D89" s="79">
        <v>25481</v>
      </c>
      <c r="E89" s="62">
        <v>201.5027312928119</v>
      </c>
      <c r="F89" s="62">
        <v>146.31469979296068</v>
      </c>
      <c r="G89" s="62">
        <v>4647.861999999999</v>
      </c>
      <c r="H89" s="62">
        <v>353.35</v>
      </c>
      <c r="I89" s="63">
        <v>5001.211999999999</v>
      </c>
      <c r="J89" s="43"/>
      <c r="K89" s="43"/>
    </row>
    <row r="90" spans="1:11" ht="12.75">
      <c r="A90" s="43"/>
      <c r="B90" s="324"/>
      <c r="C90" s="324"/>
      <c r="D90" s="324"/>
      <c r="E90" s="538"/>
      <c r="F90" s="538"/>
      <c r="G90" s="538"/>
      <c r="H90" s="538"/>
      <c r="I90" s="538"/>
      <c r="J90" s="43"/>
      <c r="K90" s="43"/>
    </row>
    <row r="91" spans="1:11" ht="12.75">
      <c r="A91" s="43"/>
      <c r="B91" s="324"/>
      <c r="C91" s="324"/>
      <c r="D91" s="324"/>
      <c r="E91" s="43"/>
      <c r="F91" s="43"/>
      <c r="G91" s="43"/>
      <c r="H91" s="43"/>
      <c r="J91" s="43"/>
      <c r="K91" s="43"/>
    </row>
    <row r="92" spans="1:11" ht="12.75">
      <c r="A92" s="43"/>
      <c r="B92" s="324"/>
      <c r="C92" s="324"/>
      <c r="D92" s="324"/>
      <c r="E92" s="43"/>
      <c r="F92" s="43"/>
      <c r="G92" s="43"/>
      <c r="H92" s="43"/>
      <c r="J92" s="43"/>
      <c r="K92" s="43"/>
    </row>
    <row r="93" spans="10:11" ht="12.75">
      <c r="J93" s="43"/>
      <c r="K93" s="43"/>
    </row>
    <row r="94" spans="10:11" ht="12.75">
      <c r="J94" s="43"/>
      <c r="K94" s="43"/>
    </row>
    <row r="95" spans="10:11" ht="12.75">
      <c r="J95" s="43"/>
      <c r="K95" s="43"/>
    </row>
    <row r="96" spans="10:11" ht="12.75">
      <c r="J96" s="43"/>
      <c r="K96" s="43"/>
    </row>
    <row r="97" spans="10:11" ht="12.75">
      <c r="J97" s="43"/>
      <c r="K97" s="43"/>
    </row>
    <row r="98" spans="10:11" ht="12.75">
      <c r="J98" s="43"/>
      <c r="K98" s="43"/>
    </row>
    <row r="99" spans="10:11" ht="12.75">
      <c r="J99" s="43"/>
      <c r="K99" s="43"/>
    </row>
    <row r="100" spans="10:11" ht="12.75">
      <c r="J100" s="43"/>
      <c r="K100" s="43"/>
    </row>
    <row r="101" spans="10:11" ht="12.75">
      <c r="J101" s="43"/>
      <c r="K101" s="43"/>
    </row>
    <row r="102" spans="10:11" ht="12.75">
      <c r="J102" s="43"/>
      <c r="K102" s="43"/>
    </row>
    <row r="103" spans="10:11" ht="12.75">
      <c r="J103" s="43"/>
      <c r="K103" s="43"/>
    </row>
    <row r="104" spans="10:11" ht="12.75">
      <c r="J104" s="43"/>
      <c r="K104" s="43"/>
    </row>
    <row r="105" spans="10:11" ht="12.75">
      <c r="J105" s="43"/>
      <c r="K105" s="43"/>
    </row>
    <row r="106" spans="10:11" ht="12.75">
      <c r="J106" s="43"/>
      <c r="K106" s="43"/>
    </row>
    <row r="107" spans="10:11" ht="12.75">
      <c r="J107" s="43"/>
      <c r="K107" s="43"/>
    </row>
    <row r="108" spans="10:11" ht="12.75">
      <c r="J108" s="43"/>
      <c r="K108" s="43"/>
    </row>
    <row r="109" spans="10:11" ht="12.75">
      <c r="J109" s="43"/>
      <c r="K109" s="43"/>
    </row>
    <row r="110" spans="10:11" ht="12.75">
      <c r="J110" s="43"/>
      <c r="K110" s="43"/>
    </row>
    <row r="111" spans="10:11" ht="12.75">
      <c r="J111" s="43"/>
      <c r="K111" s="43"/>
    </row>
  </sheetData>
  <mergeCells count="12">
    <mergeCell ref="A3:I3"/>
    <mergeCell ref="A4:I4"/>
    <mergeCell ref="A1:I1"/>
    <mergeCell ref="B6:D6"/>
    <mergeCell ref="G6:I6"/>
    <mergeCell ref="E6:F6"/>
    <mergeCell ref="A6:A8"/>
    <mergeCell ref="E7:E8"/>
    <mergeCell ref="G7:G8"/>
    <mergeCell ref="I7:I8"/>
    <mergeCell ref="B7:B8"/>
    <mergeCell ref="D7:D8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2952"/>
  <dimension ref="A1:J89"/>
  <sheetViews>
    <sheetView showGridLines="0" zoomScale="75" zoomScaleNormal="75" workbookViewId="0" topLeftCell="A1">
      <selection activeCell="L17" sqref="L17"/>
    </sheetView>
  </sheetViews>
  <sheetFormatPr defaultColWidth="11.421875" defaultRowHeight="12.75"/>
  <cols>
    <col min="1" max="1" width="25.7109375" style="25" customWidth="1"/>
    <col min="2" max="6" width="13.7109375" style="25" customWidth="1"/>
    <col min="7" max="8" width="11.7109375" style="25" customWidth="1"/>
    <col min="9" max="9" width="10.57421875" style="24" customWidth="1"/>
    <col min="10" max="10" width="10.57421875" style="25" customWidth="1"/>
    <col min="11" max="16384" width="11.421875" style="25" customWidth="1"/>
  </cols>
  <sheetData>
    <row r="1" spans="1:9" s="23" customFormat="1" ht="18">
      <c r="A1" s="656" t="s">
        <v>0</v>
      </c>
      <c r="B1" s="656"/>
      <c r="C1" s="656"/>
      <c r="D1" s="656"/>
      <c r="E1" s="656"/>
      <c r="F1" s="656"/>
      <c r="G1" s="656"/>
      <c r="H1" s="656"/>
      <c r="I1" s="656"/>
    </row>
    <row r="3" spans="1:9" s="26" customFormat="1" ht="15">
      <c r="A3" s="747" t="s">
        <v>347</v>
      </c>
      <c r="B3" s="747"/>
      <c r="C3" s="747"/>
      <c r="D3" s="747"/>
      <c r="E3" s="747"/>
      <c r="F3" s="747"/>
      <c r="G3" s="747"/>
      <c r="H3" s="747"/>
      <c r="I3" s="747"/>
    </row>
    <row r="4" spans="1:9" s="26" customFormat="1" ht="15.75" customHeight="1">
      <c r="A4" s="646" t="s">
        <v>406</v>
      </c>
      <c r="B4" s="646"/>
      <c r="C4" s="646"/>
      <c r="D4" s="646"/>
      <c r="E4" s="646"/>
      <c r="F4" s="646"/>
      <c r="G4" s="646"/>
      <c r="H4" s="646"/>
      <c r="I4" s="646"/>
    </row>
    <row r="5" spans="1:10" ht="15.75" customHeight="1" thickBot="1">
      <c r="A5" s="71"/>
      <c r="B5" s="43"/>
      <c r="C5" s="104"/>
      <c r="D5" s="104"/>
      <c r="E5" s="104"/>
      <c r="F5" s="104"/>
      <c r="J5" s="24"/>
    </row>
    <row r="6" spans="1:10" ht="12.75">
      <c r="A6" s="677" t="s">
        <v>287</v>
      </c>
      <c r="B6" s="745" t="s">
        <v>121</v>
      </c>
      <c r="C6" s="627"/>
      <c r="D6" s="746"/>
      <c r="E6" s="745" t="s">
        <v>122</v>
      </c>
      <c r="F6" s="746"/>
      <c r="G6" s="745" t="s">
        <v>39</v>
      </c>
      <c r="H6" s="627"/>
      <c r="I6" s="627"/>
      <c r="J6" s="24"/>
    </row>
    <row r="7" spans="1:10" ht="12.75">
      <c r="A7" s="742"/>
      <c r="B7" s="710" t="s">
        <v>56</v>
      </c>
      <c r="C7" s="100" t="s">
        <v>57</v>
      </c>
      <c r="D7" s="710" t="s">
        <v>279</v>
      </c>
      <c r="E7" s="710" t="s">
        <v>56</v>
      </c>
      <c r="F7" s="100" t="s">
        <v>57</v>
      </c>
      <c r="G7" s="710" t="s">
        <v>56</v>
      </c>
      <c r="H7" s="100" t="s">
        <v>57</v>
      </c>
      <c r="I7" s="744" t="s">
        <v>10</v>
      </c>
      <c r="J7" s="24"/>
    </row>
    <row r="8" spans="1:10" ht="13.5" thickBot="1">
      <c r="A8" s="743"/>
      <c r="B8" s="711"/>
      <c r="C8" s="101" t="s">
        <v>58</v>
      </c>
      <c r="D8" s="711"/>
      <c r="E8" s="711"/>
      <c r="F8" s="101" t="s">
        <v>58</v>
      </c>
      <c r="G8" s="711"/>
      <c r="H8" s="101" t="s">
        <v>58</v>
      </c>
      <c r="I8" s="670"/>
      <c r="J8" s="24"/>
    </row>
    <row r="9" spans="1:10" ht="12.75">
      <c r="A9" s="49" t="s">
        <v>143</v>
      </c>
      <c r="B9" s="252">
        <v>231</v>
      </c>
      <c r="C9" s="252" t="s">
        <v>237</v>
      </c>
      <c r="D9" s="252">
        <v>231</v>
      </c>
      <c r="E9" s="244">
        <v>104.92207792207792</v>
      </c>
      <c r="F9" s="244" t="s">
        <v>237</v>
      </c>
      <c r="G9" s="252">
        <v>24.237</v>
      </c>
      <c r="H9" s="252" t="s">
        <v>237</v>
      </c>
      <c r="I9" s="246">
        <v>24.237</v>
      </c>
      <c r="J9" s="24"/>
    </row>
    <row r="10" spans="1:10" ht="12.75">
      <c r="A10" s="43" t="s">
        <v>144</v>
      </c>
      <c r="B10" s="252">
        <v>402</v>
      </c>
      <c r="C10" s="252">
        <v>559</v>
      </c>
      <c r="D10" s="252">
        <v>961</v>
      </c>
      <c r="E10" s="244">
        <v>181.8781094527363</v>
      </c>
      <c r="F10" s="244">
        <v>1</v>
      </c>
      <c r="G10" s="252">
        <v>73.115</v>
      </c>
      <c r="H10" s="252">
        <v>67.969</v>
      </c>
      <c r="I10" s="244">
        <v>141.084</v>
      </c>
      <c r="J10" s="24"/>
    </row>
    <row r="11" spans="1:10" ht="12.75">
      <c r="A11" s="43" t="s">
        <v>145</v>
      </c>
      <c r="B11" s="252">
        <v>2</v>
      </c>
      <c r="C11" s="252" t="s">
        <v>237</v>
      </c>
      <c r="D11" s="252">
        <v>2</v>
      </c>
      <c r="E11" s="244">
        <v>67.5</v>
      </c>
      <c r="F11" s="244">
        <v>2</v>
      </c>
      <c r="G11" s="252">
        <v>0.135</v>
      </c>
      <c r="H11" s="252" t="s">
        <v>237</v>
      </c>
      <c r="I11" s="244">
        <v>0.135</v>
      </c>
      <c r="J11" s="24"/>
    </row>
    <row r="12" spans="1:10" ht="12.75">
      <c r="A12" s="43" t="s">
        <v>146</v>
      </c>
      <c r="B12" s="252">
        <v>5</v>
      </c>
      <c r="C12" s="252" t="s">
        <v>237</v>
      </c>
      <c r="D12" s="252">
        <v>5</v>
      </c>
      <c r="E12" s="244">
        <v>97.6</v>
      </c>
      <c r="F12" s="244">
        <v>3</v>
      </c>
      <c r="G12" s="252">
        <v>0.488</v>
      </c>
      <c r="H12" s="252" t="s">
        <v>237</v>
      </c>
      <c r="I12" s="244">
        <v>0.488</v>
      </c>
      <c r="J12" s="24"/>
    </row>
    <row r="13" spans="1:10" s="39" customFormat="1" ht="12.75">
      <c r="A13" s="71" t="s">
        <v>147</v>
      </c>
      <c r="B13" s="554">
        <v>640</v>
      </c>
      <c r="C13" s="578">
        <v>559</v>
      </c>
      <c r="D13" s="578">
        <v>1199</v>
      </c>
      <c r="E13" s="579">
        <v>153.0859375</v>
      </c>
      <c r="F13" s="579">
        <v>4</v>
      </c>
      <c r="G13" s="579">
        <v>97.975</v>
      </c>
      <c r="H13" s="579">
        <v>67.969</v>
      </c>
      <c r="I13" s="580">
        <v>165.944</v>
      </c>
      <c r="J13" s="80"/>
    </row>
    <row r="14" spans="1:10" ht="12.75">
      <c r="A14" s="43"/>
      <c r="B14" s="84"/>
      <c r="C14" s="366"/>
      <c r="D14" s="581"/>
      <c r="E14" s="244"/>
      <c r="F14" s="245"/>
      <c r="G14" s="582"/>
      <c r="H14" s="582"/>
      <c r="I14" s="583"/>
      <c r="J14" s="24"/>
    </row>
    <row r="15" spans="1:10" ht="12.75">
      <c r="A15" s="71" t="s">
        <v>148</v>
      </c>
      <c r="B15" s="554">
        <v>3828</v>
      </c>
      <c r="C15" s="554" t="s">
        <v>237</v>
      </c>
      <c r="D15" s="578">
        <v>3828</v>
      </c>
      <c r="E15" s="244">
        <v>98.20193312434692</v>
      </c>
      <c r="F15" s="554">
        <v>5</v>
      </c>
      <c r="G15" s="579">
        <v>375.917</v>
      </c>
      <c r="H15" s="554" t="s">
        <v>237</v>
      </c>
      <c r="I15" s="580">
        <v>375.917</v>
      </c>
      <c r="J15" s="24"/>
    </row>
    <row r="16" spans="1:10" ht="12.75">
      <c r="A16" s="43"/>
      <c r="B16" s="84"/>
      <c r="C16" s="366"/>
      <c r="D16" s="581"/>
      <c r="E16" s="244"/>
      <c r="F16" s="554"/>
      <c r="G16" s="582"/>
      <c r="H16" s="582"/>
      <c r="I16" s="583"/>
      <c r="J16" s="24"/>
    </row>
    <row r="17" spans="1:10" ht="12.75">
      <c r="A17" s="71" t="s">
        <v>149</v>
      </c>
      <c r="B17" s="554">
        <v>1750</v>
      </c>
      <c r="C17" s="584">
        <v>97</v>
      </c>
      <c r="D17" s="578">
        <v>1847</v>
      </c>
      <c r="E17" s="580">
        <v>164.08114285714285</v>
      </c>
      <c r="F17" s="579">
        <v>6</v>
      </c>
      <c r="G17" s="579">
        <v>287.142</v>
      </c>
      <c r="H17" s="579">
        <v>11.751</v>
      </c>
      <c r="I17" s="580">
        <v>298.893</v>
      </c>
      <c r="J17" s="24"/>
    </row>
    <row r="18" spans="1:10" ht="12.75">
      <c r="A18" s="43"/>
      <c r="B18" s="84"/>
      <c r="C18" s="366"/>
      <c r="D18" s="581"/>
      <c r="E18" s="244"/>
      <c r="F18" s="245"/>
      <c r="G18" s="582"/>
      <c r="H18" s="582"/>
      <c r="I18" s="583"/>
      <c r="J18" s="24"/>
    </row>
    <row r="19" spans="1:10" ht="12.75">
      <c r="A19" s="43" t="s">
        <v>150</v>
      </c>
      <c r="B19" s="252">
        <v>17</v>
      </c>
      <c r="C19" s="252" t="s">
        <v>237</v>
      </c>
      <c r="D19" s="581">
        <v>17</v>
      </c>
      <c r="E19" s="244">
        <v>175.88235294117646</v>
      </c>
      <c r="F19" s="244">
        <v>7</v>
      </c>
      <c r="G19" s="245">
        <v>2.99</v>
      </c>
      <c r="H19" s="554" t="s">
        <v>237</v>
      </c>
      <c r="I19" s="244">
        <v>2.99</v>
      </c>
      <c r="J19" s="24"/>
    </row>
    <row r="20" spans="1:10" ht="12.75">
      <c r="A20" s="43" t="s">
        <v>151</v>
      </c>
      <c r="B20" s="252">
        <v>360</v>
      </c>
      <c r="C20" s="252" t="s">
        <v>237</v>
      </c>
      <c r="D20" s="581">
        <v>360</v>
      </c>
      <c r="E20" s="244">
        <v>171.92222222222222</v>
      </c>
      <c r="F20" s="244">
        <v>8</v>
      </c>
      <c r="G20" s="245">
        <v>61.892</v>
      </c>
      <c r="H20" s="554" t="s">
        <v>237</v>
      </c>
      <c r="I20" s="244">
        <v>61.892</v>
      </c>
      <c r="J20" s="24"/>
    </row>
    <row r="21" spans="1:10" ht="12.75">
      <c r="A21" s="43" t="s">
        <v>152</v>
      </c>
      <c r="B21" s="252" t="s">
        <v>237</v>
      </c>
      <c r="C21" s="252" t="s">
        <v>237</v>
      </c>
      <c r="D21" s="581" t="s">
        <v>237</v>
      </c>
      <c r="E21" s="244" t="s">
        <v>237</v>
      </c>
      <c r="F21" s="244">
        <v>9</v>
      </c>
      <c r="G21" s="245" t="s">
        <v>237</v>
      </c>
      <c r="H21" s="554" t="s">
        <v>237</v>
      </c>
      <c r="I21" s="244" t="s">
        <v>237</v>
      </c>
      <c r="J21" s="24"/>
    </row>
    <row r="22" spans="1:10" s="39" customFormat="1" ht="12.75">
      <c r="A22" s="71" t="s">
        <v>208</v>
      </c>
      <c r="B22" s="554">
        <v>377</v>
      </c>
      <c r="C22" s="554" t="s">
        <v>237</v>
      </c>
      <c r="D22" s="578">
        <v>377</v>
      </c>
      <c r="E22" s="580">
        <v>172.1007957559682</v>
      </c>
      <c r="F22" s="580">
        <v>10</v>
      </c>
      <c r="G22" s="579">
        <v>64.882</v>
      </c>
      <c r="H22" s="554" t="s">
        <v>237</v>
      </c>
      <c r="I22" s="580">
        <v>64.882</v>
      </c>
      <c r="J22" s="80"/>
    </row>
    <row r="23" spans="1:10" ht="12.75">
      <c r="A23" s="43"/>
      <c r="B23" s="84"/>
      <c r="C23" s="366"/>
      <c r="D23" s="581"/>
      <c r="E23" s="244"/>
      <c r="F23" s="580"/>
      <c r="G23" s="582"/>
      <c r="H23" s="582"/>
      <c r="I23" s="583"/>
      <c r="J23" s="24"/>
    </row>
    <row r="24" spans="1:10" s="39" customFormat="1" ht="12.75">
      <c r="A24" s="71" t="s">
        <v>153</v>
      </c>
      <c r="B24" s="554">
        <v>370</v>
      </c>
      <c r="C24" s="554" t="s">
        <v>237</v>
      </c>
      <c r="D24" s="578">
        <v>370</v>
      </c>
      <c r="E24" s="580">
        <v>260.2891891891892</v>
      </c>
      <c r="F24" s="580">
        <v>11</v>
      </c>
      <c r="G24" s="579">
        <v>96.307</v>
      </c>
      <c r="H24" s="554" t="s">
        <v>237</v>
      </c>
      <c r="I24" s="580">
        <v>96.307</v>
      </c>
      <c r="J24" s="80"/>
    </row>
    <row r="25" spans="1:10" ht="12.75">
      <c r="A25" s="43"/>
      <c r="B25" s="84"/>
      <c r="C25" s="366"/>
      <c r="D25" s="581"/>
      <c r="E25" s="244"/>
      <c r="F25" s="580"/>
      <c r="G25" s="245"/>
      <c r="H25" s="582"/>
      <c r="I25" s="583"/>
      <c r="J25" s="24"/>
    </row>
    <row r="26" spans="1:10" s="39" customFormat="1" ht="12.75">
      <c r="A26" s="71" t="s">
        <v>154</v>
      </c>
      <c r="B26" s="554">
        <v>93</v>
      </c>
      <c r="C26" s="554" t="s">
        <v>237</v>
      </c>
      <c r="D26" s="578">
        <v>93</v>
      </c>
      <c r="E26" s="580">
        <v>220.27956989247312</v>
      </c>
      <c r="F26" s="580">
        <v>12</v>
      </c>
      <c r="G26" s="579">
        <v>20.486</v>
      </c>
      <c r="H26" s="554" t="s">
        <v>237</v>
      </c>
      <c r="I26" s="580">
        <v>20.486</v>
      </c>
      <c r="J26" s="80"/>
    </row>
    <row r="27" spans="1:10" s="39" customFormat="1" ht="12.75">
      <c r="A27" s="71"/>
      <c r="B27" s="554"/>
      <c r="C27" s="585"/>
      <c r="D27" s="578"/>
      <c r="E27" s="580"/>
      <c r="F27" s="580"/>
      <c r="G27" s="579"/>
      <c r="H27" s="554"/>
      <c r="I27" s="580"/>
      <c r="J27" s="80"/>
    </row>
    <row r="28" spans="1:10" s="39" customFormat="1" ht="12.75">
      <c r="A28" s="251" t="s">
        <v>155</v>
      </c>
      <c r="B28" s="554">
        <v>1</v>
      </c>
      <c r="C28" s="585" t="s">
        <v>237</v>
      </c>
      <c r="D28" s="578">
        <v>1</v>
      </c>
      <c r="E28" s="580">
        <v>175</v>
      </c>
      <c r="F28" s="580">
        <v>13</v>
      </c>
      <c r="G28" s="579">
        <v>0.175</v>
      </c>
      <c r="H28" s="554" t="s">
        <v>237</v>
      </c>
      <c r="I28" s="580">
        <v>0.175</v>
      </c>
      <c r="J28" s="80"/>
    </row>
    <row r="29" spans="1:10" ht="12.75">
      <c r="A29" s="251" t="s">
        <v>156</v>
      </c>
      <c r="B29" s="84" t="s">
        <v>237</v>
      </c>
      <c r="C29" s="366" t="s">
        <v>237</v>
      </c>
      <c r="D29" s="581" t="s">
        <v>237</v>
      </c>
      <c r="E29" s="586" t="s">
        <v>237</v>
      </c>
      <c r="F29" s="587">
        <v>14</v>
      </c>
      <c r="G29" s="582" t="s">
        <v>237</v>
      </c>
      <c r="H29" s="588" t="s">
        <v>237</v>
      </c>
      <c r="I29" s="589" t="s">
        <v>237</v>
      </c>
      <c r="J29" s="24"/>
    </row>
    <row r="30" spans="1:10" ht="12.75">
      <c r="A30" s="43" t="s">
        <v>157</v>
      </c>
      <c r="B30" s="252">
        <v>123</v>
      </c>
      <c r="C30" s="554" t="s">
        <v>237</v>
      </c>
      <c r="D30" s="581">
        <v>123</v>
      </c>
      <c r="E30" s="244">
        <v>179.6747967479675</v>
      </c>
      <c r="F30" s="587">
        <v>15</v>
      </c>
      <c r="G30" s="245">
        <v>22.1</v>
      </c>
      <c r="H30" s="554" t="s">
        <v>237</v>
      </c>
      <c r="I30" s="244">
        <v>22.1</v>
      </c>
      <c r="J30" s="24"/>
    </row>
    <row r="31" spans="1:10" ht="12.75">
      <c r="A31" s="71" t="s">
        <v>209</v>
      </c>
      <c r="B31" s="554">
        <v>124</v>
      </c>
      <c r="C31" s="554" t="s">
        <v>237</v>
      </c>
      <c r="D31" s="578">
        <v>124</v>
      </c>
      <c r="E31" s="580">
        <v>179.63709677419354</v>
      </c>
      <c r="F31" s="580">
        <v>16</v>
      </c>
      <c r="G31" s="579">
        <v>22.275</v>
      </c>
      <c r="H31" s="554" t="s">
        <v>237</v>
      </c>
      <c r="I31" s="580">
        <v>22.275</v>
      </c>
      <c r="J31" s="24"/>
    </row>
    <row r="32" spans="1:10" ht="12.75">
      <c r="A32" s="43"/>
      <c r="B32" s="84"/>
      <c r="C32" s="366"/>
      <c r="D32" s="581"/>
      <c r="E32" s="244"/>
      <c r="F32" s="245"/>
      <c r="G32" s="582"/>
      <c r="H32" s="582"/>
      <c r="I32" s="583"/>
      <c r="J32" s="24"/>
    </row>
    <row r="33" spans="1:10" ht="12.75">
      <c r="A33" s="43" t="s">
        <v>158</v>
      </c>
      <c r="B33" s="252">
        <v>5782</v>
      </c>
      <c r="C33" s="590">
        <v>35</v>
      </c>
      <c r="D33" s="581">
        <v>5817</v>
      </c>
      <c r="E33" s="244">
        <v>233.96748529920444</v>
      </c>
      <c r="F33" s="245">
        <v>17</v>
      </c>
      <c r="G33" s="245">
        <v>1352.8</v>
      </c>
      <c r="H33" s="245">
        <v>6.7</v>
      </c>
      <c r="I33" s="244">
        <v>1359.5</v>
      </c>
      <c r="J33" s="24"/>
    </row>
    <row r="34" spans="1:10" ht="12.75">
      <c r="A34" s="43" t="s">
        <v>159</v>
      </c>
      <c r="B34" s="252">
        <v>430</v>
      </c>
      <c r="C34" s="590">
        <v>1</v>
      </c>
      <c r="D34" s="581">
        <v>431</v>
      </c>
      <c r="E34" s="244">
        <v>223.48837209302326</v>
      </c>
      <c r="F34" s="245">
        <v>18</v>
      </c>
      <c r="G34" s="245">
        <v>96.1</v>
      </c>
      <c r="H34" s="245">
        <v>0.1</v>
      </c>
      <c r="I34" s="244">
        <v>96.2</v>
      </c>
      <c r="J34" s="24"/>
    </row>
    <row r="35" spans="1:10" ht="12.75">
      <c r="A35" s="43" t="s">
        <v>160</v>
      </c>
      <c r="B35" s="252">
        <v>420</v>
      </c>
      <c r="C35" s="554" t="s">
        <v>237</v>
      </c>
      <c r="D35" s="581">
        <v>420</v>
      </c>
      <c r="E35" s="244">
        <v>243.33333333333334</v>
      </c>
      <c r="F35" s="245">
        <v>19</v>
      </c>
      <c r="G35" s="245">
        <v>102.2</v>
      </c>
      <c r="H35" s="554" t="s">
        <v>237</v>
      </c>
      <c r="I35" s="244">
        <v>102.2</v>
      </c>
      <c r="J35" s="24"/>
    </row>
    <row r="36" spans="1:10" ht="12.75">
      <c r="A36" s="43" t="s">
        <v>161</v>
      </c>
      <c r="B36" s="252">
        <v>368</v>
      </c>
      <c r="C36" s="590">
        <v>24</v>
      </c>
      <c r="D36" s="581">
        <v>392</v>
      </c>
      <c r="E36" s="244">
        <v>224.18478260869566</v>
      </c>
      <c r="F36" s="245">
        <v>20</v>
      </c>
      <c r="G36" s="245">
        <v>82.5</v>
      </c>
      <c r="H36" s="245">
        <v>4</v>
      </c>
      <c r="I36" s="244">
        <v>86.5</v>
      </c>
      <c r="J36" s="24"/>
    </row>
    <row r="37" spans="1:10" ht="12.75">
      <c r="A37" s="71" t="s">
        <v>162</v>
      </c>
      <c r="B37" s="554">
        <v>7000</v>
      </c>
      <c r="C37" s="584">
        <v>60</v>
      </c>
      <c r="D37" s="578">
        <v>7060</v>
      </c>
      <c r="E37" s="580">
        <v>233.37142857142857</v>
      </c>
      <c r="F37" s="579">
        <v>21</v>
      </c>
      <c r="G37" s="579">
        <v>1633.6</v>
      </c>
      <c r="H37" s="579">
        <v>10.8</v>
      </c>
      <c r="I37" s="580">
        <v>1644.4</v>
      </c>
      <c r="J37" s="24"/>
    </row>
    <row r="38" spans="1:10" ht="12.75">
      <c r="A38" s="43"/>
      <c r="B38" s="84"/>
      <c r="C38" s="366"/>
      <c r="D38" s="581"/>
      <c r="E38" s="244"/>
      <c r="F38" s="245"/>
      <c r="G38" s="582"/>
      <c r="H38" s="582"/>
      <c r="I38" s="583"/>
      <c r="J38" s="24"/>
    </row>
    <row r="39" spans="1:10" ht="12.75">
      <c r="A39" s="71" t="s">
        <v>163</v>
      </c>
      <c r="B39" s="554">
        <v>180</v>
      </c>
      <c r="C39" s="584" t="s">
        <v>237</v>
      </c>
      <c r="D39" s="578">
        <v>180</v>
      </c>
      <c r="E39" s="579">
        <v>200.0388888888889</v>
      </c>
      <c r="F39" s="579">
        <v>22</v>
      </c>
      <c r="G39" s="579">
        <v>36.007</v>
      </c>
      <c r="H39" s="579" t="s">
        <v>237</v>
      </c>
      <c r="I39" s="580">
        <v>36.007</v>
      </c>
      <c r="J39" s="24"/>
    </row>
    <row r="40" spans="1:10" ht="12.75">
      <c r="A40" s="43"/>
      <c r="B40" s="84"/>
      <c r="C40" s="366"/>
      <c r="D40" s="581"/>
      <c r="E40" s="244"/>
      <c r="F40" s="245"/>
      <c r="G40" s="582"/>
      <c r="H40" s="582"/>
      <c r="I40" s="589"/>
      <c r="J40" s="24"/>
    </row>
    <row r="41" spans="1:10" ht="12.75">
      <c r="A41" s="43" t="s">
        <v>164</v>
      </c>
      <c r="B41" s="554" t="s">
        <v>237</v>
      </c>
      <c r="C41" s="554" t="s">
        <v>237</v>
      </c>
      <c r="D41" s="554" t="s">
        <v>237</v>
      </c>
      <c r="E41" s="554" t="s">
        <v>237</v>
      </c>
      <c r="F41" s="245">
        <v>23</v>
      </c>
      <c r="G41" s="554" t="s">
        <v>237</v>
      </c>
      <c r="H41" s="554" t="s">
        <v>237</v>
      </c>
      <c r="I41" s="578" t="s">
        <v>237</v>
      </c>
      <c r="J41" s="24"/>
    </row>
    <row r="42" spans="1:10" ht="12.75">
      <c r="A42" s="43" t="s">
        <v>165</v>
      </c>
      <c r="B42" s="252">
        <v>1326</v>
      </c>
      <c r="C42" s="252">
        <v>34</v>
      </c>
      <c r="D42" s="581">
        <v>1360</v>
      </c>
      <c r="E42" s="244">
        <v>156.46455505279036</v>
      </c>
      <c r="F42" s="245">
        <v>24</v>
      </c>
      <c r="G42" s="245">
        <v>207.472</v>
      </c>
      <c r="H42" s="245">
        <v>4.01</v>
      </c>
      <c r="I42" s="244">
        <v>211.482</v>
      </c>
      <c r="J42" s="24"/>
    </row>
    <row r="43" spans="1:10" ht="12.75">
      <c r="A43" s="43" t="s">
        <v>166</v>
      </c>
      <c r="B43" s="252">
        <v>1601</v>
      </c>
      <c r="C43" s="252">
        <v>3</v>
      </c>
      <c r="D43" s="581">
        <v>1604</v>
      </c>
      <c r="E43" s="244">
        <v>104.74141161773892</v>
      </c>
      <c r="F43" s="245">
        <v>25</v>
      </c>
      <c r="G43" s="245">
        <v>167.691</v>
      </c>
      <c r="H43" s="245">
        <v>0.435</v>
      </c>
      <c r="I43" s="244">
        <v>168.126</v>
      </c>
      <c r="J43" s="24"/>
    </row>
    <row r="44" spans="1:10" ht="12.75">
      <c r="A44" s="43" t="s">
        <v>167</v>
      </c>
      <c r="B44" s="252">
        <v>235</v>
      </c>
      <c r="C44" s="252" t="s">
        <v>237</v>
      </c>
      <c r="D44" s="581">
        <v>235</v>
      </c>
      <c r="E44" s="244">
        <v>154.47659574468085</v>
      </c>
      <c r="F44" s="245">
        <v>26</v>
      </c>
      <c r="G44" s="245">
        <v>36.302</v>
      </c>
      <c r="H44" s="245" t="s">
        <v>237</v>
      </c>
      <c r="I44" s="244">
        <v>36.302</v>
      </c>
      <c r="J44" s="24"/>
    </row>
    <row r="45" spans="1:10" ht="12.75">
      <c r="A45" s="43" t="s">
        <v>168</v>
      </c>
      <c r="B45" s="252">
        <v>146</v>
      </c>
      <c r="C45" s="554" t="s">
        <v>237</v>
      </c>
      <c r="D45" s="581">
        <v>146</v>
      </c>
      <c r="E45" s="244">
        <v>156.513698630137</v>
      </c>
      <c r="F45" s="245">
        <v>27</v>
      </c>
      <c r="G45" s="245">
        <v>22.851</v>
      </c>
      <c r="H45" s="554" t="s">
        <v>237</v>
      </c>
      <c r="I45" s="244">
        <v>22.851</v>
      </c>
      <c r="J45" s="24"/>
    </row>
    <row r="46" spans="1:10" s="39" customFormat="1" ht="12.75">
      <c r="A46" s="43" t="s">
        <v>169</v>
      </c>
      <c r="B46" s="252">
        <v>175</v>
      </c>
      <c r="C46" s="554" t="s">
        <v>237</v>
      </c>
      <c r="D46" s="581">
        <v>175</v>
      </c>
      <c r="E46" s="244">
        <v>190</v>
      </c>
      <c r="F46" s="245">
        <v>28</v>
      </c>
      <c r="G46" s="245">
        <v>33.25</v>
      </c>
      <c r="H46" s="554" t="s">
        <v>237</v>
      </c>
      <c r="I46" s="244">
        <v>33.25</v>
      </c>
      <c r="J46" s="80"/>
    </row>
    <row r="47" spans="1:10" ht="12.75">
      <c r="A47" s="43" t="s">
        <v>170</v>
      </c>
      <c r="B47" s="554" t="s">
        <v>237</v>
      </c>
      <c r="C47" s="554" t="s">
        <v>237</v>
      </c>
      <c r="D47" s="554" t="s">
        <v>237</v>
      </c>
      <c r="E47" s="554" t="s">
        <v>237</v>
      </c>
      <c r="F47" s="245">
        <v>29</v>
      </c>
      <c r="G47" s="554" t="s">
        <v>237</v>
      </c>
      <c r="H47" s="554" t="s">
        <v>237</v>
      </c>
      <c r="I47" s="578" t="s">
        <v>237</v>
      </c>
      <c r="J47" s="24"/>
    </row>
    <row r="48" spans="1:10" ht="12.75">
      <c r="A48" s="43" t="s">
        <v>171</v>
      </c>
      <c r="B48" s="252">
        <v>735</v>
      </c>
      <c r="C48" s="252">
        <v>59</v>
      </c>
      <c r="D48" s="581">
        <v>794</v>
      </c>
      <c r="E48" s="244">
        <v>207.1469387755102</v>
      </c>
      <c r="F48" s="245">
        <v>30</v>
      </c>
      <c r="G48" s="245">
        <v>152.253</v>
      </c>
      <c r="H48" s="245">
        <v>6.893</v>
      </c>
      <c r="I48" s="244">
        <v>159.146</v>
      </c>
      <c r="J48" s="24"/>
    </row>
    <row r="49" spans="1:10" s="39" customFormat="1" ht="12.75">
      <c r="A49" s="43" t="s">
        <v>172</v>
      </c>
      <c r="B49" s="554" t="s">
        <v>237</v>
      </c>
      <c r="C49" s="554" t="s">
        <v>237</v>
      </c>
      <c r="D49" s="554" t="s">
        <v>237</v>
      </c>
      <c r="E49" s="554" t="s">
        <v>237</v>
      </c>
      <c r="F49" s="245">
        <v>31</v>
      </c>
      <c r="G49" s="554" t="s">
        <v>237</v>
      </c>
      <c r="H49" s="554" t="s">
        <v>237</v>
      </c>
      <c r="I49" s="578" t="s">
        <v>237</v>
      </c>
      <c r="J49" s="80"/>
    </row>
    <row r="50" spans="1:10" s="39" customFormat="1" ht="12.75">
      <c r="A50" s="71" t="s">
        <v>210</v>
      </c>
      <c r="B50" s="554">
        <v>4218</v>
      </c>
      <c r="C50" s="584">
        <v>96</v>
      </c>
      <c r="D50" s="578">
        <v>4314</v>
      </c>
      <c r="E50" s="580">
        <v>146.9461830251304</v>
      </c>
      <c r="F50" s="579">
        <v>32</v>
      </c>
      <c r="G50" s="579">
        <v>619.8190000000001</v>
      </c>
      <c r="H50" s="579">
        <v>11.338</v>
      </c>
      <c r="I50" s="580">
        <v>631.157</v>
      </c>
      <c r="J50" s="80"/>
    </row>
    <row r="51" spans="1:10" ht="12.75">
      <c r="A51" s="43"/>
      <c r="B51" s="84"/>
      <c r="C51" s="366"/>
      <c r="D51" s="581"/>
      <c r="E51" s="244"/>
      <c r="F51" s="245"/>
      <c r="G51" s="591"/>
      <c r="H51" s="591"/>
      <c r="I51" s="581"/>
      <c r="J51" s="24"/>
    </row>
    <row r="52" spans="1:10" ht="12.75">
      <c r="A52" s="71" t="s">
        <v>173</v>
      </c>
      <c r="B52" s="554" t="s">
        <v>237</v>
      </c>
      <c r="C52" s="554" t="s">
        <v>237</v>
      </c>
      <c r="D52" s="554" t="s">
        <v>237</v>
      </c>
      <c r="E52" s="554" t="s">
        <v>237</v>
      </c>
      <c r="F52" s="554">
        <v>33</v>
      </c>
      <c r="G52" s="554" t="s">
        <v>237</v>
      </c>
      <c r="H52" s="554" t="s">
        <v>237</v>
      </c>
      <c r="I52" s="578" t="s">
        <v>237</v>
      </c>
      <c r="J52" s="24"/>
    </row>
    <row r="53" spans="1:10" ht="12.75">
      <c r="A53" s="43"/>
      <c r="B53" s="84"/>
      <c r="C53" s="366"/>
      <c r="D53" s="581"/>
      <c r="E53" s="244"/>
      <c r="F53" s="245"/>
      <c r="G53" s="591"/>
      <c r="H53" s="84"/>
      <c r="I53" s="578"/>
      <c r="J53" s="24"/>
    </row>
    <row r="54" spans="1:10" s="39" customFormat="1" ht="12.75">
      <c r="A54" s="43" t="s">
        <v>174</v>
      </c>
      <c r="B54" s="554" t="s">
        <v>237</v>
      </c>
      <c r="C54" s="554" t="s">
        <v>237</v>
      </c>
      <c r="D54" s="554" t="s">
        <v>237</v>
      </c>
      <c r="E54" s="554" t="s">
        <v>237</v>
      </c>
      <c r="F54" s="245">
        <v>34</v>
      </c>
      <c r="G54" s="554" t="s">
        <v>237</v>
      </c>
      <c r="H54" s="554" t="s">
        <v>237</v>
      </c>
      <c r="I54" s="578" t="s">
        <v>237</v>
      </c>
      <c r="J54" s="80"/>
    </row>
    <row r="55" spans="1:10" s="39" customFormat="1" ht="12.75">
      <c r="A55" s="43" t="s">
        <v>175</v>
      </c>
      <c r="B55" s="554" t="s">
        <v>237</v>
      </c>
      <c r="C55" s="554" t="s">
        <v>237</v>
      </c>
      <c r="D55" s="554" t="s">
        <v>237</v>
      </c>
      <c r="E55" s="554" t="s">
        <v>237</v>
      </c>
      <c r="F55" s="245">
        <v>35</v>
      </c>
      <c r="G55" s="554" t="s">
        <v>237</v>
      </c>
      <c r="H55" s="554" t="s">
        <v>237</v>
      </c>
      <c r="I55" s="578" t="s">
        <v>237</v>
      </c>
      <c r="J55" s="80"/>
    </row>
    <row r="56" spans="1:10" ht="12.75">
      <c r="A56" s="43" t="s">
        <v>176</v>
      </c>
      <c r="B56" s="554" t="s">
        <v>237</v>
      </c>
      <c r="C56" s="554" t="s">
        <v>237</v>
      </c>
      <c r="D56" s="554" t="s">
        <v>237</v>
      </c>
      <c r="E56" s="554" t="s">
        <v>237</v>
      </c>
      <c r="F56" s="245">
        <v>36</v>
      </c>
      <c r="G56" s="554" t="s">
        <v>237</v>
      </c>
      <c r="H56" s="554" t="s">
        <v>237</v>
      </c>
      <c r="I56" s="578" t="s">
        <v>237</v>
      </c>
      <c r="J56" s="24"/>
    </row>
    <row r="57" spans="1:10" s="39" customFormat="1" ht="12.75">
      <c r="A57" s="43" t="s">
        <v>177</v>
      </c>
      <c r="B57" s="252">
        <v>45</v>
      </c>
      <c r="C57" s="554" t="s">
        <v>237</v>
      </c>
      <c r="D57" s="581">
        <v>45</v>
      </c>
      <c r="E57" s="244">
        <v>190.64444444444445</v>
      </c>
      <c r="F57" s="245">
        <v>37</v>
      </c>
      <c r="G57" s="245">
        <v>8.579</v>
      </c>
      <c r="H57" s="554" t="s">
        <v>237</v>
      </c>
      <c r="I57" s="244">
        <v>8.579</v>
      </c>
      <c r="J57" s="80"/>
    </row>
    <row r="58" spans="1:10" ht="12.75">
      <c r="A58" s="43" t="s">
        <v>178</v>
      </c>
      <c r="B58" s="554" t="s">
        <v>237</v>
      </c>
      <c r="C58" s="554" t="s">
        <v>237</v>
      </c>
      <c r="D58" s="554" t="s">
        <v>237</v>
      </c>
      <c r="E58" s="554" t="s">
        <v>237</v>
      </c>
      <c r="F58" s="245">
        <v>38</v>
      </c>
      <c r="G58" s="554" t="s">
        <v>237</v>
      </c>
      <c r="H58" s="554" t="s">
        <v>237</v>
      </c>
      <c r="I58" s="578" t="s">
        <v>237</v>
      </c>
      <c r="J58" s="24"/>
    </row>
    <row r="59" spans="1:10" ht="12.75">
      <c r="A59" s="71" t="s">
        <v>179</v>
      </c>
      <c r="B59" s="554">
        <v>45</v>
      </c>
      <c r="C59" s="554" t="s">
        <v>237</v>
      </c>
      <c r="D59" s="578">
        <v>45</v>
      </c>
      <c r="E59" s="580">
        <v>190.64444444444445</v>
      </c>
      <c r="F59" s="554">
        <v>39</v>
      </c>
      <c r="G59" s="579">
        <v>8.579</v>
      </c>
      <c r="H59" s="554" t="s">
        <v>237</v>
      </c>
      <c r="I59" s="580">
        <v>8.579</v>
      </c>
      <c r="J59" s="24"/>
    </row>
    <row r="60" spans="1:10" ht="12.75">
      <c r="A60" s="43"/>
      <c r="B60" s="84"/>
      <c r="C60" s="366"/>
      <c r="D60" s="581"/>
      <c r="E60" s="244"/>
      <c r="F60" s="245"/>
      <c r="G60" s="591"/>
      <c r="H60" s="84"/>
      <c r="I60" s="581"/>
      <c r="J60" s="24"/>
    </row>
    <row r="61" spans="1:10" ht="12.75">
      <c r="A61" s="43" t="s">
        <v>180</v>
      </c>
      <c r="B61" s="252">
        <v>285</v>
      </c>
      <c r="C61" s="590">
        <v>31</v>
      </c>
      <c r="D61" s="581">
        <v>316</v>
      </c>
      <c r="E61" s="244">
        <v>163.3017543859649</v>
      </c>
      <c r="F61" s="245">
        <v>40</v>
      </c>
      <c r="G61" s="245">
        <v>46.541</v>
      </c>
      <c r="H61" s="245">
        <v>5.025</v>
      </c>
      <c r="I61" s="244">
        <v>51.565999999999995</v>
      </c>
      <c r="J61" s="24"/>
    </row>
    <row r="62" spans="1:10" s="39" customFormat="1" ht="12.75">
      <c r="A62" s="43" t="s">
        <v>181</v>
      </c>
      <c r="B62" s="252">
        <v>2080</v>
      </c>
      <c r="C62" s="588" t="s">
        <v>237</v>
      </c>
      <c r="D62" s="581">
        <v>2080</v>
      </c>
      <c r="E62" s="244">
        <v>230.13701923076923</v>
      </c>
      <c r="F62" s="245">
        <v>41</v>
      </c>
      <c r="G62" s="245">
        <v>478.685</v>
      </c>
      <c r="H62" s="554" t="s">
        <v>237</v>
      </c>
      <c r="I62" s="244">
        <v>478.685</v>
      </c>
      <c r="J62" s="80"/>
    </row>
    <row r="63" spans="1:10" ht="12.75">
      <c r="A63" s="43" t="s">
        <v>182</v>
      </c>
      <c r="B63" s="252">
        <v>3779</v>
      </c>
      <c r="C63" s="590">
        <v>1249</v>
      </c>
      <c r="D63" s="581">
        <v>5028</v>
      </c>
      <c r="E63" s="244">
        <v>234.38369939137337</v>
      </c>
      <c r="F63" s="245">
        <v>42</v>
      </c>
      <c r="G63" s="245">
        <v>885.736</v>
      </c>
      <c r="H63" s="245">
        <v>193.179</v>
      </c>
      <c r="I63" s="244">
        <v>1078.915</v>
      </c>
      <c r="J63" s="24"/>
    </row>
    <row r="64" spans="1:10" ht="12.75">
      <c r="A64" s="71" t="s">
        <v>183</v>
      </c>
      <c r="B64" s="554">
        <v>6144</v>
      </c>
      <c r="C64" s="584">
        <v>1280</v>
      </c>
      <c r="D64" s="578">
        <v>7424</v>
      </c>
      <c r="E64" s="580">
        <v>229.64876302083334</v>
      </c>
      <c r="F64" s="579">
        <v>43</v>
      </c>
      <c r="G64" s="579">
        <v>1410.962</v>
      </c>
      <c r="H64" s="579">
        <v>198.204</v>
      </c>
      <c r="I64" s="580">
        <v>1609.166</v>
      </c>
      <c r="J64" s="24"/>
    </row>
    <row r="65" spans="1:10" ht="12.75">
      <c r="A65" s="43"/>
      <c r="B65" s="84"/>
      <c r="C65" s="366"/>
      <c r="D65" s="581"/>
      <c r="E65" s="244"/>
      <c r="F65" s="245"/>
      <c r="G65" s="591"/>
      <c r="H65" s="84"/>
      <c r="I65" s="580"/>
      <c r="J65" s="24"/>
    </row>
    <row r="66" spans="1:10" ht="12.75">
      <c r="A66" s="71" t="s">
        <v>184</v>
      </c>
      <c r="B66" s="554" t="s">
        <v>237</v>
      </c>
      <c r="C66" s="554" t="s">
        <v>237</v>
      </c>
      <c r="D66" s="554" t="s">
        <v>237</v>
      </c>
      <c r="E66" s="554" t="s">
        <v>237</v>
      </c>
      <c r="F66" s="554">
        <v>44</v>
      </c>
      <c r="G66" s="554" t="s">
        <v>237</v>
      </c>
      <c r="H66" s="554" t="s">
        <v>237</v>
      </c>
      <c r="I66" s="578" t="s">
        <v>237</v>
      </c>
      <c r="J66" s="24"/>
    </row>
    <row r="67" spans="1:10" ht="12.75">
      <c r="A67" s="43"/>
      <c r="B67" s="84"/>
      <c r="C67" s="366"/>
      <c r="D67" s="581"/>
      <c r="E67" s="244"/>
      <c r="F67" s="245"/>
      <c r="G67" s="591"/>
      <c r="H67" s="84"/>
      <c r="I67" s="580"/>
      <c r="J67" s="24"/>
    </row>
    <row r="68" spans="1:10" ht="12.75">
      <c r="A68" s="43" t="s">
        <v>185</v>
      </c>
      <c r="B68" s="554" t="s">
        <v>237</v>
      </c>
      <c r="C68" s="554" t="s">
        <v>237</v>
      </c>
      <c r="D68" s="554" t="s">
        <v>237</v>
      </c>
      <c r="E68" s="554" t="s">
        <v>237</v>
      </c>
      <c r="F68" s="245">
        <v>45</v>
      </c>
      <c r="G68" s="554" t="s">
        <v>237</v>
      </c>
      <c r="H68" s="554" t="s">
        <v>237</v>
      </c>
      <c r="I68" s="578" t="s">
        <v>237</v>
      </c>
      <c r="J68" s="24"/>
    </row>
    <row r="69" spans="1:10" ht="12.75">
      <c r="A69" s="43" t="s">
        <v>186</v>
      </c>
      <c r="B69" s="554" t="s">
        <v>237</v>
      </c>
      <c r="C69" s="554">
        <v>5</v>
      </c>
      <c r="D69" s="554">
        <v>5</v>
      </c>
      <c r="E69" s="554" t="s">
        <v>237</v>
      </c>
      <c r="F69" s="245">
        <v>46</v>
      </c>
      <c r="G69" s="554" t="s">
        <v>237</v>
      </c>
      <c r="H69" s="245">
        <v>0.4</v>
      </c>
      <c r="I69" s="244">
        <v>0.4</v>
      </c>
      <c r="J69" s="24"/>
    </row>
    <row r="70" spans="1:10" ht="12.75">
      <c r="A70" s="71" t="s">
        <v>187</v>
      </c>
      <c r="B70" s="554" t="s">
        <v>237</v>
      </c>
      <c r="C70" s="554">
        <v>5</v>
      </c>
      <c r="D70" s="554">
        <v>5</v>
      </c>
      <c r="E70" s="554" t="s">
        <v>237</v>
      </c>
      <c r="F70" s="554">
        <v>47</v>
      </c>
      <c r="G70" s="554" t="s">
        <v>237</v>
      </c>
      <c r="H70" s="579">
        <v>0.4</v>
      </c>
      <c r="I70" s="580">
        <v>0.4</v>
      </c>
      <c r="J70" s="24"/>
    </row>
    <row r="71" spans="1:10" ht="12.75">
      <c r="A71" s="43"/>
      <c r="B71" s="84"/>
      <c r="C71" s="366"/>
      <c r="D71" s="581"/>
      <c r="E71" s="244"/>
      <c r="F71" s="245"/>
      <c r="G71" s="591"/>
      <c r="H71" s="84"/>
      <c r="I71" s="580"/>
      <c r="J71" s="24"/>
    </row>
    <row r="72" spans="1:10" ht="12.75">
      <c r="A72" s="43" t="s">
        <v>188</v>
      </c>
      <c r="B72" s="554" t="s">
        <v>237</v>
      </c>
      <c r="C72" s="554" t="s">
        <v>237</v>
      </c>
      <c r="D72" s="554" t="s">
        <v>237</v>
      </c>
      <c r="E72" s="554" t="s">
        <v>237</v>
      </c>
      <c r="F72" s="245">
        <v>48</v>
      </c>
      <c r="G72" s="554" t="s">
        <v>237</v>
      </c>
      <c r="H72" s="554" t="s">
        <v>237</v>
      </c>
      <c r="I72" s="578" t="s">
        <v>237</v>
      </c>
      <c r="J72" s="24"/>
    </row>
    <row r="73" spans="1:10" ht="12.75">
      <c r="A73" s="43" t="s">
        <v>189</v>
      </c>
      <c r="B73" s="554" t="s">
        <v>237</v>
      </c>
      <c r="C73" s="554" t="s">
        <v>237</v>
      </c>
      <c r="D73" s="554" t="s">
        <v>237</v>
      </c>
      <c r="E73" s="554" t="s">
        <v>237</v>
      </c>
      <c r="F73" s="245">
        <v>49</v>
      </c>
      <c r="G73" s="554" t="s">
        <v>237</v>
      </c>
      <c r="H73" s="554" t="s">
        <v>237</v>
      </c>
      <c r="I73" s="578" t="s">
        <v>237</v>
      </c>
      <c r="J73" s="24"/>
    </row>
    <row r="74" spans="1:10" ht="12.75">
      <c r="A74" s="43" t="s">
        <v>190</v>
      </c>
      <c r="B74" s="554" t="s">
        <v>237</v>
      </c>
      <c r="C74" s="554" t="s">
        <v>237</v>
      </c>
      <c r="D74" s="554" t="s">
        <v>237</v>
      </c>
      <c r="E74" s="554" t="s">
        <v>237</v>
      </c>
      <c r="F74" s="245">
        <v>50</v>
      </c>
      <c r="G74" s="554" t="s">
        <v>237</v>
      </c>
      <c r="H74" s="554" t="s">
        <v>237</v>
      </c>
      <c r="I74" s="578" t="s">
        <v>237</v>
      </c>
      <c r="J74" s="24"/>
    </row>
    <row r="75" spans="1:10" ht="12.75">
      <c r="A75" s="43" t="s">
        <v>191</v>
      </c>
      <c r="B75" s="554" t="s">
        <v>237</v>
      </c>
      <c r="C75" s="554" t="s">
        <v>237</v>
      </c>
      <c r="D75" s="554" t="s">
        <v>237</v>
      </c>
      <c r="E75" s="554" t="s">
        <v>237</v>
      </c>
      <c r="F75" s="245">
        <v>51</v>
      </c>
      <c r="G75" s="554" t="s">
        <v>237</v>
      </c>
      <c r="H75" s="554" t="s">
        <v>237</v>
      </c>
      <c r="I75" s="578" t="s">
        <v>237</v>
      </c>
      <c r="J75" s="24"/>
    </row>
    <row r="76" spans="1:10" ht="12.75">
      <c r="A76" s="43" t="s">
        <v>192</v>
      </c>
      <c r="B76" s="554" t="s">
        <v>237</v>
      </c>
      <c r="C76" s="554" t="s">
        <v>237</v>
      </c>
      <c r="D76" s="554" t="s">
        <v>237</v>
      </c>
      <c r="E76" s="554" t="s">
        <v>237</v>
      </c>
      <c r="F76" s="245">
        <v>52</v>
      </c>
      <c r="G76" s="554" t="s">
        <v>237</v>
      </c>
      <c r="H76" s="554" t="s">
        <v>237</v>
      </c>
      <c r="I76" s="578" t="s">
        <v>237</v>
      </c>
      <c r="J76" s="24"/>
    </row>
    <row r="77" spans="1:10" ht="12.75">
      <c r="A77" s="43" t="s">
        <v>193</v>
      </c>
      <c r="B77" s="554">
        <v>13</v>
      </c>
      <c r="C77" s="554">
        <v>439</v>
      </c>
      <c r="D77" s="554">
        <v>452</v>
      </c>
      <c r="E77" s="554">
        <v>120</v>
      </c>
      <c r="F77" s="245">
        <v>53</v>
      </c>
      <c r="G77" s="579">
        <v>1.56</v>
      </c>
      <c r="H77" s="579">
        <v>30.291</v>
      </c>
      <c r="I77" s="580">
        <v>31.851</v>
      </c>
      <c r="J77" s="24"/>
    </row>
    <row r="78" spans="1:10" ht="12.75">
      <c r="A78" s="43" t="s">
        <v>194</v>
      </c>
      <c r="B78" s="554" t="s">
        <v>237</v>
      </c>
      <c r="C78" s="554" t="s">
        <v>237</v>
      </c>
      <c r="D78" s="554" t="s">
        <v>237</v>
      </c>
      <c r="E78" s="554" t="s">
        <v>237</v>
      </c>
      <c r="F78" s="245">
        <v>54</v>
      </c>
      <c r="G78" s="554" t="s">
        <v>237</v>
      </c>
      <c r="H78" s="554" t="s">
        <v>237</v>
      </c>
      <c r="I78" s="578" t="s">
        <v>237</v>
      </c>
      <c r="J78" s="24"/>
    </row>
    <row r="79" spans="1:10" ht="12.75">
      <c r="A79" s="43" t="s">
        <v>195</v>
      </c>
      <c r="B79" s="252">
        <v>147</v>
      </c>
      <c r="C79" s="590">
        <v>145</v>
      </c>
      <c r="D79" s="581">
        <v>292</v>
      </c>
      <c r="E79" s="244">
        <v>238.74149659863946</v>
      </c>
      <c r="F79" s="245">
        <v>55</v>
      </c>
      <c r="G79" s="245">
        <v>35.095</v>
      </c>
      <c r="H79" s="245">
        <v>28.403</v>
      </c>
      <c r="I79" s="244">
        <v>63.498</v>
      </c>
      <c r="J79" s="24"/>
    </row>
    <row r="80" spans="1:10" ht="12.75">
      <c r="A80" s="71" t="s">
        <v>211</v>
      </c>
      <c r="B80" s="554">
        <v>160</v>
      </c>
      <c r="C80" s="584">
        <v>584</v>
      </c>
      <c r="D80" s="578">
        <v>744</v>
      </c>
      <c r="E80" s="580">
        <v>229.09375</v>
      </c>
      <c r="F80" s="579">
        <v>56</v>
      </c>
      <c r="G80" s="579">
        <v>36.655</v>
      </c>
      <c r="H80" s="579">
        <v>58.694</v>
      </c>
      <c r="I80" s="580">
        <v>95.349</v>
      </c>
      <c r="J80" s="24"/>
    </row>
    <row r="81" spans="1:10" ht="12.75">
      <c r="A81" s="43"/>
      <c r="B81" s="84"/>
      <c r="C81" s="366"/>
      <c r="D81" s="581"/>
      <c r="E81" s="244"/>
      <c r="F81" s="245"/>
      <c r="G81" s="591"/>
      <c r="H81" s="84"/>
      <c r="I81" s="580"/>
      <c r="J81" s="24"/>
    </row>
    <row r="82" spans="1:10" ht="12.75">
      <c r="A82" s="43" t="s">
        <v>196</v>
      </c>
      <c r="B82" s="554" t="s">
        <v>237</v>
      </c>
      <c r="C82" s="554" t="s">
        <v>237</v>
      </c>
      <c r="D82" s="554" t="s">
        <v>237</v>
      </c>
      <c r="E82" s="554" t="s">
        <v>237</v>
      </c>
      <c r="F82" s="245">
        <v>57</v>
      </c>
      <c r="G82" s="554" t="s">
        <v>237</v>
      </c>
      <c r="H82" s="554" t="s">
        <v>237</v>
      </c>
      <c r="I82" s="578" t="s">
        <v>237</v>
      </c>
      <c r="J82" s="24"/>
    </row>
    <row r="83" spans="1:10" ht="12.75">
      <c r="A83" s="43" t="s">
        <v>197</v>
      </c>
      <c r="B83" s="554" t="s">
        <v>237</v>
      </c>
      <c r="C83" s="554" t="s">
        <v>237</v>
      </c>
      <c r="D83" s="554" t="s">
        <v>237</v>
      </c>
      <c r="E83" s="554" t="s">
        <v>237</v>
      </c>
      <c r="F83" s="245">
        <v>58</v>
      </c>
      <c r="G83" s="554" t="s">
        <v>237</v>
      </c>
      <c r="H83" s="554" t="s">
        <v>237</v>
      </c>
      <c r="I83" s="578" t="s">
        <v>237</v>
      </c>
      <c r="J83" s="24"/>
    </row>
    <row r="84" spans="1:10" ht="12.75">
      <c r="A84" s="71" t="s">
        <v>198</v>
      </c>
      <c r="B84" s="554" t="s">
        <v>237</v>
      </c>
      <c r="C84" s="554" t="s">
        <v>237</v>
      </c>
      <c r="D84" s="554" t="s">
        <v>237</v>
      </c>
      <c r="E84" s="554" t="s">
        <v>237</v>
      </c>
      <c r="F84" s="554">
        <v>59</v>
      </c>
      <c r="G84" s="554" t="s">
        <v>237</v>
      </c>
      <c r="H84" s="554" t="s">
        <v>237</v>
      </c>
      <c r="I84" s="578" t="s">
        <v>237</v>
      </c>
      <c r="J84" s="24"/>
    </row>
    <row r="85" spans="1:10" ht="12.75">
      <c r="A85" s="43"/>
      <c r="B85" s="592"/>
      <c r="C85" s="593"/>
      <c r="D85" s="581"/>
      <c r="E85" s="244"/>
      <c r="F85" s="245"/>
      <c r="G85" s="244"/>
      <c r="H85" s="594"/>
      <c r="I85" s="244"/>
      <c r="J85" s="24"/>
    </row>
    <row r="86" spans="1:10" ht="12.75">
      <c r="A86" s="223" t="s">
        <v>199</v>
      </c>
      <c r="B86" s="595">
        <v>24929</v>
      </c>
      <c r="C86" s="595">
        <v>2681</v>
      </c>
      <c r="D86" s="595">
        <v>27610</v>
      </c>
      <c r="E86" s="596">
        <v>188.9608889245457</v>
      </c>
      <c r="F86" s="597">
        <v>60</v>
      </c>
      <c r="G86" s="596">
        <v>4710.606</v>
      </c>
      <c r="H86" s="596">
        <v>359.156</v>
      </c>
      <c r="I86" s="555">
        <v>5069.762</v>
      </c>
      <c r="J86" s="24"/>
    </row>
    <row r="87" spans="1:10" ht="12.75">
      <c r="A87" s="75" t="s">
        <v>136</v>
      </c>
      <c r="B87" s="554" t="s">
        <v>237</v>
      </c>
      <c r="C87" s="554" t="s">
        <v>237</v>
      </c>
      <c r="D87" s="554" t="s">
        <v>237</v>
      </c>
      <c r="E87" s="554" t="s">
        <v>237</v>
      </c>
      <c r="F87" s="554" t="s">
        <v>237</v>
      </c>
      <c r="G87" s="554" t="s">
        <v>237</v>
      </c>
      <c r="H87" s="554" t="s">
        <v>237</v>
      </c>
      <c r="I87" s="598" t="s">
        <v>237</v>
      </c>
      <c r="J87" s="24"/>
    </row>
    <row r="88" spans="1:10" ht="12.75">
      <c r="A88" s="76"/>
      <c r="B88" s="581"/>
      <c r="C88" s="581"/>
      <c r="D88" s="581"/>
      <c r="E88" s="244"/>
      <c r="F88" s="245"/>
      <c r="G88" s="244"/>
      <c r="H88" s="245"/>
      <c r="I88" s="244"/>
      <c r="J88" s="24"/>
    </row>
    <row r="89" spans="1:10" ht="13.5" thickBot="1">
      <c r="A89" s="78" t="s">
        <v>137</v>
      </c>
      <c r="B89" s="599">
        <v>24929</v>
      </c>
      <c r="C89" s="599">
        <v>2681</v>
      </c>
      <c r="D89" s="599">
        <v>27610</v>
      </c>
      <c r="E89" s="250">
        <v>188.9608889245457</v>
      </c>
      <c r="F89" s="249">
        <v>133.9634464751958</v>
      </c>
      <c r="G89" s="250">
        <v>4710.606</v>
      </c>
      <c r="H89" s="250">
        <v>359.156</v>
      </c>
      <c r="I89" s="250">
        <v>5069.762</v>
      </c>
      <c r="J89" s="24"/>
    </row>
  </sheetData>
  <mergeCells count="12">
    <mergeCell ref="A3:I3"/>
    <mergeCell ref="A4:I4"/>
    <mergeCell ref="A1:I1"/>
    <mergeCell ref="B6:D6"/>
    <mergeCell ref="G6:I6"/>
    <mergeCell ref="E6:F6"/>
    <mergeCell ref="A6:A8"/>
    <mergeCell ref="E7:E8"/>
    <mergeCell ref="G7:G8"/>
    <mergeCell ref="I7:I8"/>
    <mergeCell ref="B7:B8"/>
    <mergeCell ref="D7:D8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1"/>
  <dimension ref="A1:I28"/>
  <sheetViews>
    <sheetView showGridLines="0" zoomScale="75" zoomScaleNormal="75" workbookViewId="0" topLeftCell="A1">
      <selection activeCell="L2" sqref="L2"/>
    </sheetView>
  </sheetViews>
  <sheetFormatPr defaultColWidth="11.421875" defaultRowHeight="12.75"/>
  <cols>
    <col min="1" max="3" width="14.7109375" style="104" customWidth="1"/>
    <col min="4" max="4" width="17.140625" style="104" customWidth="1"/>
    <col min="5" max="5" width="16.8515625" style="104" customWidth="1"/>
    <col min="6" max="7" width="14.7109375" style="104" customWidth="1"/>
    <col min="8" max="8" width="18.7109375" style="104" customWidth="1"/>
    <col min="9" max="16384" width="11.421875" style="104" customWidth="1"/>
  </cols>
  <sheetData>
    <row r="1" spans="1:8" ht="18">
      <c r="A1" s="640" t="s">
        <v>0</v>
      </c>
      <c r="B1" s="640"/>
      <c r="C1" s="640"/>
      <c r="D1" s="640"/>
      <c r="E1" s="640"/>
      <c r="F1" s="640"/>
      <c r="G1" s="640"/>
      <c r="H1" s="640"/>
    </row>
    <row r="2" spans="1:8" ht="12.75">
      <c r="A2" s="601"/>
      <c r="B2" s="601"/>
      <c r="C2" s="601"/>
      <c r="D2" s="601"/>
      <c r="E2" s="601"/>
      <c r="F2" s="601"/>
      <c r="G2" s="601"/>
      <c r="H2" s="601"/>
    </row>
    <row r="3" spans="1:8" s="602" customFormat="1" ht="15">
      <c r="A3" s="751" t="s">
        <v>348</v>
      </c>
      <c r="B3" s="751"/>
      <c r="C3" s="751"/>
      <c r="D3" s="751"/>
      <c r="E3" s="751"/>
      <c r="F3" s="751"/>
      <c r="G3" s="751"/>
      <c r="H3" s="751"/>
    </row>
    <row r="4" spans="1:8" s="602" customFormat="1" ht="15">
      <c r="A4" s="751"/>
      <c r="B4" s="751"/>
      <c r="C4" s="751"/>
      <c r="D4" s="751"/>
      <c r="E4" s="751"/>
      <c r="F4" s="751"/>
      <c r="G4" s="751"/>
      <c r="H4" s="751"/>
    </row>
    <row r="5" spans="1:8" ht="15" thickBot="1">
      <c r="A5" s="603"/>
      <c r="B5" s="603"/>
      <c r="C5" s="603"/>
      <c r="D5" s="603"/>
      <c r="E5" s="603"/>
      <c r="F5" s="603"/>
      <c r="G5" s="603"/>
      <c r="H5" s="603"/>
    </row>
    <row r="6" spans="1:9" ht="12.75">
      <c r="A6" s="604"/>
      <c r="B6" s="752" t="s">
        <v>59</v>
      </c>
      <c r="C6" s="753"/>
      <c r="D6" s="752" t="s">
        <v>60</v>
      </c>
      <c r="E6" s="754"/>
      <c r="F6" s="753"/>
      <c r="G6" s="752" t="s">
        <v>270</v>
      </c>
      <c r="H6" s="754"/>
      <c r="I6" s="43"/>
    </row>
    <row r="7" spans="1:9" ht="12.75">
      <c r="A7" s="605" t="s">
        <v>1</v>
      </c>
      <c r="B7" s="748" t="s">
        <v>61</v>
      </c>
      <c r="C7" s="749"/>
      <c r="D7" s="748" t="s">
        <v>62</v>
      </c>
      <c r="E7" s="750"/>
      <c r="F7" s="749"/>
      <c r="G7" s="748" t="s">
        <v>63</v>
      </c>
      <c r="H7" s="750"/>
      <c r="I7" s="43"/>
    </row>
    <row r="8" spans="1:9" ht="15.75" customHeight="1" thickBot="1">
      <c r="A8" s="606"/>
      <c r="B8" s="607" t="s">
        <v>64</v>
      </c>
      <c r="C8" s="607" t="s">
        <v>65</v>
      </c>
      <c r="D8" s="607" t="s">
        <v>64</v>
      </c>
      <c r="E8" s="607" t="s">
        <v>65</v>
      </c>
      <c r="F8" s="607" t="s">
        <v>10</v>
      </c>
      <c r="G8" s="607" t="s">
        <v>258</v>
      </c>
      <c r="H8" s="608" t="s">
        <v>66</v>
      </c>
      <c r="I8" s="43"/>
    </row>
    <row r="9" spans="1:9" ht="12.75">
      <c r="A9" s="349">
        <v>1990</v>
      </c>
      <c r="B9" s="54">
        <v>494615</v>
      </c>
      <c r="C9" s="54">
        <v>42500</v>
      </c>
      <c r="D9" s="54">
        <v>766646</v>
      </c>
      <c r="E9" s="54">
        <v>70000</v>
      </c>
      <c r="F9" s="54">
        <v>836646</v>
      </c>
      <c r="G9" s="325">
        <v>76.02202108350463</v>
      </c>
      <c r="H9" s="325">
        <v>35.69410887935283</v>
      </c>
      <c r="I9" s="43"/>
    </row>
    <row r="10" spans="1:9" ht="12.75">
      <c r="A10" s="345" t="s">
        <v>22</v>
      </c>
      <c r="B10" s="54">
        <v>523471</v>
      </c>
      <c r="C10" s="54">
        <v>42500</v>
      </c>
      <c r="D10" s="54">
        <v>811708</v>
      </c>
      <c r="E10" s="54">
        <v>70000</v>
      </c>
      <c r="F10" s="54">
        <v>881708</v>
      </c>
      <c r="G10" s="325">
        <v>73.64201315014485</v>
      </c>
      <c r="H10" s="325">
        <v>30.741769139230467</v>
      </c>
      <c r="I10" s="43"/>
    </row>
    <row r="11" spans="1:9" ht="12.75">
      <c r="A11" s="349">
        <v>1992</v>
      </c>
      <c r="B11" s="54">
        <v>513583</v>
      </c>
      <c r="C11" s="54">
        <v>42500</v>
      </c>
      <c r="D11" s="54">
        <v>797703</v>
      </c>
      <c r="E11" s="54">
        <v>70000</v>
      </c>
      <c r="F11" s="54">
        <v>867703</v>
      </c>
      <c r="G11" s="325">
        <v>75.25873571093722</v>
      </c>
      <c r="H11" s="325">
        <v>31.012224586203168</v>
      </c>
      <c r="I11" s="43"/>
    </row>
    <row r="12" spans="1:9" ht="12.75">
      <c r="A12" s="349">
        <v>1993</v>
      </c>
      <c r="B12" s="54">
        <v>492913</v>
      </c>
      <c r="C12" s="54">
        <v>42500</v>
      </c>
      <c r="D12" s="54">
        <v>764258</v>
      </c>
      <c r="E12" s="54">
        <v>70000</v>
      </c>
      <c r="F12" s="54">
        <v>834258</v>
      </c>
      <c r="G12" s="325">
        <v>80.72794586082964</v>
      </c>
      <c r="H12" s="325">
        <v>35.77825057396656</v>
      </c>
      <c r="I12" s="43"/>
    </row>
    <row r="13" spans="1:9" ht="12.75">
      <c r="A13" s="349">
        <v>1994</v>
      </c>
      <c r="B13" s="54">
        <v>557697</v>
      </c>
      <c r="C13" s="54">
        <v>42500</v>
      </c>
      <c r="D13" s="54">
        <v>905872</v>
      </c>
      <c r="E13" s="54">
        <v>70000</v>
      </c>
      <c r="F13" s="54">
        <v>975872</v>
      </c>
      <c r="G13" s="325">
        <v>82.1523445482192</v>
      </c>
      <c r="H13" s="325">
        <v>35.39360282716094</v>
      </c>
      <c r="I13" s="43"/>
    </row>
    <row r="14" spans="1:9" ht="12.75">
      <c r="A14" s="349">
        <v>1995</v>
      </c>
      <c r="B14" s="54">
        <v>544428</v>
      </c>
      <c r="C14" s="54">
        <v>82406</v>
      </c>
      <c r="D14" s="54">
        <v>923338</v>
      </c>
      <c r="E14" s="54">
        <v>91063</v>
      </c>
      <c r="F14" s="54">
        <v>1014401</v>
      </c>
      <c r="G14" s="325">
        <v>73.33549697690911</v>
      </c>
      <c r="H14" s="325">
        <v>29.521714567331387</v>
      </c>
      <c r="I14" s="43"/>
    </row>
    <row r="15" spans="1:9" ht="12.75">
      <c r="A15" s="349">
        <v>1996</v>
      </c>
      <c r="B15" s="54">
        <v>558950</v>
      </c>
      <c r="C15" s="54">
        <v>88877</v>
      </c>
      <c r="D15" s="54">
        <v>866371</v>
      </c>
      <c r="E15" s="54">
        <v>89509</v>
      </c>
      <c r="F15" s="54">
        <v>955880</v>
      </c>
      <c r="G15" s="325">
        <v>87.63958506124314</v>
      </c>
      <c r="H15" s="325">
        <v>33.81895111367543</v>
      </c>
      <c r="I15" s="43"/>
    </row>
    <row r="16" spans="1:9" ht="12.75">
      <c r="A16" s="349">
        <v>1997</v>
      </c>
      <c r="B16" s="54">
        <v>570518</v>
      </c>
      <c r="C16" s="54">
        <v>99138</v>
      </c>
      <c r="D16" s="54">
        <v>884303</v>
      </c>
      <c r="E16" s="54">
        <v>113273.2</v>
      </c>
      <c r="F16" s="54">
        <v>976247</v>
      </c>
      <c r="G16" s="325">
        <v>82.89158943661126</v>
      </c>
      <c r="H16" s="325">
        <v>36.138857836596834</v>
      </c>
      <c r="I16" s="43"/>
    </row>
    <row r="17" spans="1:9" ht="12.75">
      <c r="A17" s="349">
        <v>1998</v>
      </c>
      <c r="B17" s="54">
        <v>566925</v>
      </c>
      <c r="C17" s="54">
        <v>112510</v>
      </c>
      <c r="D17" s="54">
        <v>938630.7</v>
      </c>
      <c r="E17" s="54">
        <v>120314.5</v>
      </c>
      <c r="F17" s="54">
        <v>1050825</v>
      </c>
      <c r="G17" s="325">
        <v>79.76632649381558</v>
      </c>
      <c r="H17" s="325">
        <v>29.419542509586147</v>
      </c>
      <c r="I17" s="43"/>
    </row>
    <row r="18" spans="1:9" ht="12.75">
      <c r="A18" s="349">
        <v>1999</v>
      </c>
      <c r="B18" s="54">
        <v>564372</v>
      </c>
      <c r="C18" s="54">
        <v>112812</v>
      </c>
      <c r="D18" s="54">
        <v>1072969</v>
      </c>
      <c r="E18" s="54">
        <v>126773</v>
      </c>
      <c r="F18" s="54">
        <v>1199742</v>
      </c>
      <c r="G18" s="325">
        <v>67.07295084923011</v>
      </c>
      <c r="H18" s="325">
        <v>18.949911651220656</v>
      </c>
      <c r="I18" s="43"/>
    </row>
    <row r="19" spans="1:9" ht="12.75">
      <c r="A19" s="349">
        <v>2000</v>
      </c>
      <c r="B19" s="54">
        <v>556989.5</v>
      </c>
      <c r="C19" s="54">
        <v>111655.2</v>
      </c>
      <c r="D19" s="54">
        <v>984629.4</v>
      </c>
      <c r="E19" s="54">
        <v>140184.7</v>
      </c>
      <c r="F19" s="54">
        <v>1124814.1</v>
      </c>
      <c r="G19" s="325">
        <v>86.7</v>
      </c>
      <c r="H19" s="325">
        <v>26.02</v>
      </c>
      <c r="I19" s="43"/>
    </row>
    <row r="20" spans="1:9" ht="12.75">
      <c r="A20" s="351" t="s">
        <v>207</v>
      </c>
      <c r="B20" s="54">
        <v>606563.4550000001</v>
      </c>
      <c r="C20" s="54">
        <v>117006.76800000001</v>
      </c>
      <c r="D20" s="54">
        <v>1159010.035</v>
      </c>
      <c r="E20" s="54">
        <v>148255.013</v>
      </c>
      <c r="F20" s="54">
        <v>1307265.048</v>
      </c>
      <c r="G20" s="325">
        <v>95.07</v>
      </c>
      <c r="H20" s="325">
        <v>32.7</v>
      </c>
      <c r="I20" s="43"/>
    </row>
    <row r="21" spans="1:9" ht="12.75">
      <c r="A21" s="351" t="s">
        <v>223</v>
      </c>
      <c r="B21" s="54">
        <v>591782.53</v>
      </c>
      <c r="C21" s="54">
        <v>108239.14</v>
      </c>
      <c r="D21" s="54">
        <v>1191189.9321159997</v>
      </c>
      <c r="E21" s="54">
        <v>143820</v>
      </c>
      <c r="F21" s="54">
        <v>1335010.1</v>
      </c>
      <c r="G21" s="325">
        <v>74.15</v>
      </c>
      <c r="H21" s="325">
        <v>26.14</v>
      </c>
      <c r="I21" s="43"/>
    </row>
    <row r="22" spans="1:9" ht="12.75">
      <c r="A22" s="351" t="s">
        <v>236</v>
      </c>
      <c r="B22" s="54">
        <v>597829.4773226876</v>
      </c>
      <c r="C22" s="54">
        <v>103757.12522216255</v>
      </c>
      <c r="D22" s="54">
        <v>1185382.3506665458</v>
      </c>
      <c r="E22" s="54">
        <v>147954.45619769374</v>
      </c>
      <c r="F22" s="54">
        <v>1333336.8068642395</v>
      </c>
      <c r="G22" s="325">
        <v>83.59</v>
      </c>
      <c r="H22" s="325">
        <v>26.07</v>
      </c>
      <c r="I22" s="43"/>
    </row>
    <row r="23" spans="1:9" ht="12" customHeight="1">
      <c r="A23" s="349">
        <v>2004</v>
      </c>
      <c r="B23" s="54">
        <v>571339.8802822429</v>
      </c>
      <c r="C23" s="54">
        <v>121058.03175976069</v>
      </c>
      <c r="D23" s="54">
        <v>1082999.5117950903</v>
      </c>
      <c r="E23" s="54">
        <v>185319.26262835573</v>
      </c>
      <c r="F23" s="54">
        <f>SUM(D23:E23)</f>
        <v>1268318.774423446</v>
      </c>
      <c r="G23" s="325">
        <v>85.71</v>
      </c>
      <c r="H23" s="325">
        <v>19.63</v>
      </c>
      <c r="I23" s="43"/>
    </row>
    <row r="24" spans="1:9" ht="12" customHeight="1" thickBot="1">
      <c r="A24" s="609">
        <v>2005</v>
      </c>
      <c r="B24" s="321">
        <v>572648.7437321674</v>
      </c>
      <c r="C24" s="321">
        <v>118205.7805928444</v>
      </c>
      <c r="D24" s="321">
        <v>1083967.6255009312</v>
      </c>
      <c r="E24" s="321">
        <v>203454.75147200207</v>
      </c>
      <c r="F24" s="323">
        <f>SUM(D24:E24)</f>
        <v>1287422.3769729333</v>
      </c>
      <c r="G24" s="326">
        <v>88.96</v>
      </c>
      <c r="H24" s="326">
        <v>23.42</v>
      </c>
      <c r="I24" s="43"/>
    </row>
    <row r="25" spans="1:2" ht="14.25">
      <c r="A25" s="601" t="s">
        <v>259</v>
      </c>
      <c r="B25" s="601"/>
    </row>
    <row r="27" ht="12.75">
      <c r="C27" s="113"/>
    </row>
    <row r="28" ht="12.75">
      <c r="E28" s="118"/>
    </row>
  </sheetData>
  <mergeCells count="9">
    <mergeCell ref="B7:C7"/>
    <mergeCell ref="D7:F7"/>
    <mergeCell ref="G7:H7"/>
    <mergeCell ref="A1:H1"/>
    <mergeCell ref="A3:H3"/>
    <mergeCell ref="B6:C6"/>
    <mergeCell ref="D6:F6"/>
    <mergeCell ref="G6:H6"/>
    <mergeCell ref="A4:H4"/>
  </mergeCells>
  <printOptions/>
  <pageMargins left="0.75" right="0.75" top="1" bottom="1" header="0" footer="0"/>
  <pageSetup horizontalDpi="600" verticalDpi="600" orientation="portrait" paperSize="9" scale="60" r:id="rId1"/>
  <ignoredErrors>
    <ignoredError sqref="A20:A22" numberStoredAsText="1"/>
  </ignoredErrors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3111"/>
  <dimension ref="A1:I33"/>
  <sheetViews>
    <sheetView showGridLines="0" zoomScale="75" zoomScaleNormal="75" workbookViewId="0" topLeftCell="A1">
      <selection activeCell="C33" sqref="C33"/>
    </sheetView>
  </sheetViews>
  <sheetFormatPr defaultColWidth="11.421875" defaultRowHeight="12.75"/>
  <cols>
    <col min="1" max="1" width="25.57421875" style="25" customWidth="1"/>
    <col min="2" max="4" width="13.7109375" style="25" customWidth="1"/>
    <col min="5" max="5" width="16.28125" style="24" customWidth="1"/>
    <col min="6" max="7" width="13.7109375" style="25" customWidth="1"/>
    <col min="8" max="8" width="11.28125" style="25" customWidth="1"/>
    <col min="9" max="16384" width="11.421875" style="25" customWidth="1"/>
  </cols>
  <sheetData>
    <row r="1" spans="1:9" s="23" customFormat="1" ht="18">
      <c r="A1" s="656" t="s">
        <v>0</v>
      </c>
      <c r="B1" s="656"/>
      <c r="C1" s="656"/>
      <c r="D1" s="656"/>
      <c r="E1" s="656"/>
      <c r="F1" s="34"/>
      <c r="G1" s="34"/>
      <c r="H1" s="34"/>
      <c r="I1" s="34"/>
    </row>
    <row r="3" spans="1:7" s="166" customFormat="1" ht="15">
      <c r="A3" s="755" t="s">
        <v>349</v>
      </c>
      <c r="B3" s="755"/>
      <c r="C3" s="755"/>
      <c r="D3" s="755"/>
      <c r="E3" s="755"/>
      <c r="F3" s="136"/>
      <c r="G3" s="136"/>
    </row>
    <row r="4" spans="1:8" s="26" customFormat="1" ht="15">
      <c r="A4" s="646" t="s">
        <v>292</v>
      </c>
      <c r="B4" s="646"/>
      <c r="C4" s="646"/>
      <c r="D4" s="646"/>
      <c r="E4" s="646"/>
      <c r="F4" s="81"/>
      <c r="G4" s="81"/>
      <c r="H4" s="41"/>
    </row>
    <row r="5" spans="6:8" ht="13.5" thickBot="1">
      <c r="F5" s="24"/>
      <c r="H5" s="24"/>
    </row>
    <row r="6" spans="1:8" ht="12.75">
      <c r="A6" s="229"/>
      <c r="B6" s="689" t="s">
        <v>64</v>
      </c>
      <c r="C6" s="689" t="s">
        <v>108</v>
      </c>
      <c r="D6" s="209"/>
      <c r="E6" s="691" t="s">
        <v>10</v>
      </c>
      <c r="F6" s="70"/>
      <c r="G6" s="70"/>
      <c r="H6" s="24"/>
    </row>
    <row r="7" spans="1:8" ht="12.75">
      <c r="A7" s="64" t="s">
        <v>120</v>
      </c>
      <c r="B7" s="758"/>
      <c r="C7" s="758"/>
      <c r="D7" s="84" t="s">
        <v>65</v>
      </c>
      <c r="E7" s="756"/>
      <c r="F7" s="70"/>
      <c r="G7" s="70"/>
      <c r="H7" s="24"/>
    </row>
    <row r="8" spans="1:8" ht="12.75">
      <c r="A8" s="64" t="s">
        <v>123</v>
      </c>
      <c r="B8" s="758"/>
      <c r="C8" s="758"/>
      <c r="D8" s="84" t="s">
        <v>205</v>
      </c>
      <c r="E8" s="756"/>
      <c r="F8" s="70"/>
      <c r="G8" s="70"/>
      <c r="H8" s="24"/>
    </row>
    <row r="9" spans="1:8" ht="13.5" thickBot="1">
      <c r="A9" s="64"/>
      <c r="B9" s="741"/>
      <c r="C9" s="741"/>
      <c r="D9" s="105"/>
      <c r="E9" s="757"/>
      <c r="F9" s="38"/>
      <c r="G9" s="38"/>
      <c r="H9" s="24"/>
    </row>
    <row r="10" spans="1:8" ht="12.75">
      <c r="A10" s="49" t="s">
        <v>124</v>
      </c>
      <c r="B10" s="307">
        <v>71454.092</v>
      </c>
      <c r="C10" s="307">
        <v>2785.536</v>
      </c>
      <c r="D10" s="307">
        <v>1848.054</v>
      </c>
      <c r="E10" s="310">
        <v>76087.682</v>
      </c>
      <c r="F10" s="107"/>
      <c r="G10" s="108"/>
      <c r="H10" s="109"/>
    </row>
    <row r="11" spans="1:8" ht="12.75">
      <c r="A11" s="43" t="s">
        <v>268</v>
      </c>
      <c r="B11" s="307" t="s">
        <v>46</v>
      </c>
      <c r="C11" s="307" t="s">
        <v>46</v>
      </c>
      <c r="D11" s="307">
        <v>0.091</v>
      </c>
      <c r="E11" s="310">
        <v>0.091</v>
      </c>
      <c r="F11" s="107"/>
      <c r="G11" s="108"/>
      <c r="H11" s="109"/>
    </row>
    <row r="12" spans="1:8" ht="12.75">
      <c r="A12" s="43" t="s">
        <v>125</v>
      </c>
      <c r="B12" s="307" t="s">
        <v>46</v>
      </c>
      <c r="C12" s="307" t="s">
        <v>46</v>
      </c>
      <c r="D12" s="307" t="s">
        <v>46</v>
      </c>
      <c r="E12" s="310" t="s">
        <v>46</v>
      </c>
      <c r="F12" s="107"/>
      <c r="G12" s="108"/>
      <c r="H12" s="109"/>
    </row>
    <row r="13" spans="1:8" ht="12.75">
      <c r="A13" s="43" t="s">
        <v>126</v>
      </c>
      <c r="B13" s="307">
        <v>9435.96</v>
      </c>
      <c r="C13" s="307">
        <v>1</v>
      </c>
      <c r="D13" s="307">
        <v>282.4</v>
      </c>
      <c r="E13" s="310">
        <v>9719.36</v>
      </c>
      <c r="F13" s="107"/>
      <c r="G13" s="108"/>
      <c r="H13" s="109"/>
    </row>
    <row r="14" spans="1:8" ht="12.75">
      <c r="A14" s="43" t="s">
        <v>265</v>
      </c>
      <c r="B14" s="307">
        <v>23615.189</v>
      </c>
      <c r="C14" s="307">
        <v>424.887</v>
      </c>
      <c r="D14" s="307">
        <v>256.52</v>
      </c>
      <c r="E14" s="310">
        <v>24296.595999999998</v>
      </c>
      <c r="F14" s="107"/>
      <c r="G14" s="108"/>
      <c r="H14" s="109"/>
    </row>
    <row r="15" spans="1:8" ht="12.75">
      <c r="A15" s="43" t="s">
        <v>127</v>
      </c>
      <c r="B15" s="307">
        <v>2490.355</v>
      </c>
      <c r="C15" s="307">
        <v>0</v>
      </c>
      <c r="D15" s="307">
        <v>0</v>
      </c>
      <c r="E15" s="310">
        <v>2490.355</v>
      </c>
      <c r="F15" s="107"/>
      <c r="G15" s="108"/>
      <c r="H15" s="109"/>
    </row>
    <row r="16" spans="1:8" ht="12.75">
      <c r="A16" s="43" t="s">
        <v>128</v>
      </c>
      <c r="B16" s="307">
        <v>3070.767</v>
      </c>
      <c r="C16" s="307">
        <v>131.65</v>
      </c>
      <c r="D16" s="307">
        <v>11237.387</v>
      </c>
      <c r="E16" s="310">
        <v>14439.804</v>
      </c>
      <c r="F16" s="107"/>
      <c r="G16" s="108"/>
      <c r="H16" s="109"/>
    </row>
    <row r="17" spans="1:8" ht="12.75">
      <c r="A17" s="43" t="s">
        <v>129</v>
      </c>
      <c r="B17" s="307">
        <v>155378.014</v>
      </c>
      <c r="C17" s="307">
        <v>5469.536</v>
      </c>
      <c r="D17" s="307">
        <v>65029.571</v>
      </c>
      <c r="E17" s="310">
        <v>225877.12099999998</v>
      </c>
      <c r="F17" s="107"/>
      <c r="G17" s="108"/>
      <c r="H17" s="109"/>
    </row>
    <row r="18" spans="1:8" ht="12.75">
      <c r="A18" s="43" t="s">
        <v>267</v>
      </c>
      <c r="B18" s="307">
        <v>3548.372</v>
      </c>
      <c r="C18" s="307">
        <v>230.21</v>
      </c>
      <c r="D18" s="307">
        <v>107.81</v>
      </c>
      <c r="E18" s="310">
        <v>3886.392</v>
      </c>
      <c r="F18" s="107"/>
      <c r="G18" s="108"/>
      <c r="H18" s="109"/>
    </row>
    <row r="19" spans="1:8" ht="12.75">
      <c r="A19" s="43" t="s">
        <v>130</v>
      </c>
      <c r="B19" s="307">
        <v>46501.551</v>
      </c>
      <c r="C19" s="307">
        <v>2037.576</v>
      </c>
      <c r="D19" s="307">
        <v>206.42</v>
      </c>
      <c r="E19" s="310">
        <v>48745.547</v>
      </c>
      <c r="F19" s="107"/>
      <c r="G19" s="108"/>
      <c r="H19" s="109"/>
    </row>
    <row r="20" spans="1:8" ht="12.75">
      <c r="A20" s="43" t="s">
        <v>269</v>
      </c>
      <c r="B20" s="307">
        <v>21124.449</v>
      </c>
      <c r="C20" s="307">
        <v>4145.033</v>
      </c>
      <c r="D20" s="307">
        <v>7.446</v>
      </c>
      <c r="E20" s="310">
        <v>25276.928</v>
      </c>
      <c r="F20" s="107"/>
      <c r="G20" s="108"/>
      <c r="H20" s="109"/>
    </row>
    <row r="21" spans="1:8" ht="12.75">
      <c r="A21" s="43" t="s">
        <v>131</v>
      </c>
      <c r="B21" s="307">
        <v>17009.836</v>
      </c>
      <c r="C21" s="307">
        <v>3264.9210000000003</v>
      </c>
      <c r="D21" s="307">
        <v>85.824</v>
      </c>
      <c r="E21" s="310">
        <v>20360.581</v>
      </c>
      <c r="F21" s="107"/>
      <c r="G21" s="108"/>
      <c r="H21" s="109"/>
    </row>
    <row r="22" spans="1:8" ht="12.75">
      <c r="A22" s="43" t="s">
        <v>132</v>
      </c>
      <c r="B22" s="307">
        <v>86746.516</v>
      </c>
      <c r="C22" s="307">
        <v>7426.223</v>
      </c>
      <c r="D22" s="307">
        <v>657.8860000000001</v>
      </c>
      <c r="E22" s="310">
        <v>94830.625</v>
      </c>
      <c r="F22" s="107"/>
      <c r="G22" s="108"/>
      <c r="H22" s="109"/>
    </row>
    <row r="23" spans="1:8" ht="12.75">
      <c r="A23" s="43" t="s">
        <v>266</v>
      </c>
      <c r="B23" s="307">
        <v>15839.75</v>
      </c>
      <c r="C23" s="307">
        <v>1202.589</v>
      </c>
      <c r="D23" s="307">
        <v>248.227</v>
      </c>
      <c r="E23" s="310">
        <v>17290.566</v>
      </c>
      <c r="F23" s="107"/>
      <c r="G23" s="110"/>
      <c r="H23" s="109"/>
    </row>
    <row r="24" spans="1:8" ht="12.75">
      <c r="A24" s="43" t="s">
        <v>133</v>
      </c>
      <c r="B24" s="307">
        <v>6875.61</v>
      </c>
      <c r="C24" s="307">
        <v>3747.13</v>
      </c>
      <c r="D24" s="307">
        <v>0.887</v>
      </c>
      <c r="E24" s="310">
        <v>10623.627</v>
      </c>
      <c r="F24" s="107"/>
      <c r="G24" s="110"/>
      <c r="H24" s="109"/>
    </row>
    <row r="25" spans="1:8" ht="12.75">
      <c r="A25" s="43" t="s">
        <v>134</v>
      </c>
      <c r="B25" s="307">
        <v>91900.036</v>
      </c>
      <c r="C25" s="307">
        <v>2985.146</v>
      </c>
      <c r="D25" s="307">
        <v>4797.189</v>
      </c>
      <c r="E25" s="310">
        <v>99682.37099999998</v>
      </c>
      <c r="F25" s="107"/>
      <c r="G25" s="108"/>
      <c r="H25" s="109"/>
    </row>
    <row r="26" spans="1:8" ht="12.75">
      <c r="A26" s="43" t="s">
        <v>135</v>
      </c>
      <c r="B26" s="307">
        <v>5461.481</v>
      </c>
      <c r="C26" s="307">
        <v>330.827</v>
      </c>
      <c r="D26" s="307" t="s">
        <v>46</v>
      </c>
      <c r="E26" s="310">
        <v>5792.308</v>
      </c>
      <c r="F26" s="107"/>
      <c r="G26" s="110"/>
      <c r="H26" s="109"/>
    </row>
    <row r="27" spans="1:8" ht="12.75">
      <c r="A27" s="43"/>
      <c r="B27" s="307"/>
      <c r="C27" s="307"/>
      <c r="D27" s="307"/>
      <c r="E27" s="310"/>
      <c r="F27" s="88"/>
      <c r="G27" s="108"/>
      <c r="H27" s="109"/>
    </row>
    <row r="28" spans="1:8" ht="12.75">
      <c r="A28" s="196" t="s">
        <v>110</v>
      </c>
      <c r="B28" s="308">
        <v>560451.978</v>
      </c>
      <c r="C28" s="308">
        <v>34182.263999999996</v>
      </c>
      <c r="D28" s="308">
        <v>84765.71199999998</v>
      </c>
      <c r="E28" s="312">
        <v>679399.9539999999</v>
      </c>
      <c r="F28" s="107"/>
      <c r="G28" s="108"/>
      <c r="H28" s="109"/>
    </row>
    <row r="29" spans="1:8" ht="12.75">
      <c r="A29" s="43" t="s">
        <v>136</v>
      </c>
      <c r="B29" s="307">
        <v>10887.902282242854</v>
      </c>
      <c r="C29" s="307">
        <v>509.8479151351378</v>
      </c>
      <c r="D29" s="307">
        <v>1600.207844625571</v>
      </c>
      <c r="E29" s="310">
        <v>12997.958042003564</v>
      </c>
      <c r="F29" s="107"/>
      <c r="G29" s="110"/>
      <c r="H29" s="109"/>
    </row>
    <row r="30" spans="1:8" ht="12.75">
      <c r="A30" s="43"/>
      <c r="B30" s="307"/>
      <c r="C30" s="307"/>
      <c r="D30" s="307"/>
      <c r="E30" s="310"/>
      <c r="F30" s="88"/>
      <c r="G30" s="108"/>
      <c r="H30" s="109"/>
    </row>
    <row r="31" spans="1:8" ht="13.5" thickBot="1">
      <c r="A31" s="60" t="s">
        <v>137</v>
      </c>
      <c r="B31" s="309">
        <v>571339.8802822429</v>
      </c>
      <c r="C31" s="309">
        <v>34692.11191513513</v>
      </c>
      <c r="D31" s="309">
        <v>86365.91984462556</v>
      </c>
      <c r="E31" s="313">
        <v>692397.9120420035</v>
      </c>
      <c r="F31" s="111"/>
      <c r="G31" s="112"/>
      <c r="H31" s="109"/>
    </row>
    <row r="32" spans="1:8" ht="12.75">
      <c r="A32" s="104"/>
      <c r="B32" s="104"/>
      <c r="C32" s="118"/>
      <c r="D32" s="104"/>
      <c r="E32" s="43"/>
      <c r="F32" s="43"/>
      <c r="G32" s="43"/>
      <c r="H32" s="104"/>
    </row>
    <row r="33" spans="1:8" ht="12.75">
      <c r="A33" s="104"/>
      <c r="B33" s="113"/>
      <c r="C33" s="113"/>
      <c r="D33" s="113"/>
      <c r="E33" s="88"/>
      <c r="F33" s="43"/>
      <c r="G33" s="108"/>
      <c r="H33" s="104"/>
    </row>
  </sheetData>
  <mergeCells count="6">
    <mergeCell ref="A3:E3"/>
    <mergeCell ref="A4:E4"/>
    <mergeCell ref="A1:E1"/>
    <mergeCell ref="E6:E9"/>
    <mergeCell ref="B6:B9"/>
    <mergeCell ref="C6:C9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3112"/>
  <dimension ref="A1:I35"/>
  <sheetViews>
    <sheetView showGridLines="0" zoomScale="75" zoomScaleNormal="75" workbookViewId="0" topLeftCell="A1">
      <selection activeCell="D35" sqref="D35"/>
    </sheetView>
  </sheetViews>
  <sheetFormatPr defaultColWidth="11.421875" defaultRowHeight="12.75"/>
  <cols>
    <col min="1" max="1" width="25.57421875" style="25" customWidth="1"/>
    <col min="2" max="4" width="13.7109375" style="25" customWidth="1"/>
    <col min="5" max="5" width="17.28125" style="24" customWidth="1"/>
    <col min="6" max="7" width="13.7109375" style="25" customWidth="1"/>
    <col min="8" max="8" width="11.28125" style="25" customWidth="1"/>
    <col min="9" max="16384" width="11.421875" style="25" customWidth="1"/>
  </cols>
  <sheetData>
    <row r="1" spans="1:9" s="23" customFormat="1" ht="18">
      <c r="A1" s="656" t="s">
        <v>0</v>
      </c>
      <c r="B1" s="656"/>
      <c r="C1" s="656"/>
      <c r="D1" s="656"/>
      <c r="E1" s="656"/>
      <c r="F1" s="34"/>
      <c r="G1" s="34"/>
      <c r="H1" s="34"/>
      <c r="I1" s="34"/>
    </row>
    <row r="3" spans="1:7" s="166" customFormat="1" ht="15">
      <c r="A3" s="755" t="s">
        <v>349</v>
      </c>
      <c r="B3" s="755"/>
      <c r="C3" s="755"/>
      <c r="D3" s="755"/>
      <c r="E3" s="755"/>
      <c r="F3" s="136"/>
      <c r="G3" s="136"/>
    </row>
    <row r="4" spans="1:8" s="26" customFormat="1" ht="15">
      <c r="A4" s="646" t="s">
        <v>335</v>
      </c>
      <c r="B4" s="646"/>
      <c r="C4" s="646"/>
      <c r="D4" s="646"/>
      <c r="E4" s="646"/>
      <c r="F4" s="81"/>
      <c r="G4" s="81"/>
      <c r="H4" s="41"/>
    </row>
    <row r="5" spans="6:8" ht="13.5" thickBot="1">
      <c r="F5" s="24"/>
      <c r="H5" s="24"/>
    </row>
    <row r="6" spans="1:8" ht="12.75">
      <c r="A6" s="229"/>
      <c r="B6" s="689" t="s">
        <v>64</v>
      </c>
      <c r="C6" s="689" t="s">
        <v>108</v>
      </c>
      <c r="D6" s="209"/>
      <c r="E6" s="691" t="s">
        <v>10</v>
      </c>
      <c r="F6" s="70"/>
      <c r="G6" s="70"/>
      <c r="H6" s="24"/>
    </row>
    <row r="7" spans="1:8" ht="12.75">
      <c r="A7" s="64" t="s">
        <v>120</v>
      </c>
      <c r="B7" s="758"/>
      <c r="C7" s="758"/>
      <c r="D7" s="84" t="s">
        <v>65</v>
      </c>
      <c r="E7" s="756"/>
      <c r="F7" s="70"/>
      <c r="G7" s="70"/>
      <c r="H7" s="24"/>
    </row>
    <row r="8" spans="1:8" ht="12.75">
      <c r="A8" s="64" t="s">
        <v>123</v>
      </c>
      <c r="B8" s="758"/>
      <c r="C8" s="758"/>
      <c r="D8" s="84" t="s">
        <v>205</v>
      </c>
      <c r="E8" s="756"/>
      <c r="F8" s="70"/>
      <c r="G8" s="70"/>
      <c r="H8" s="24"/>
    </row>
    <row r="9" spans="1:8" ht="13.5" thickBot="1">
      <c r="A9" s="64"/>
      <c r="B9" s="741"/>
      <c r="C9" s="741"/>
      <c r="D9" s="105"/>
      <c r="E9" s="757"/>
      <c r="F9" s="38"/>
      <c r="G9" s="38"/>
      <c r="H9" s="24"/>
    </row>
    <row r="10" spans="1:8" ht="12.75">
      <c r="A10" s="49" t="s">
        <v>124</v>
      </c>
      <c r="B10" s="307">
        <v>72076.815</v>
      </c>
      <c r="C10" s="307">
        <v>2606.968</v>
      </c>
      <c r="D10" s="307">
        <v>2611.028</v>
      </c>
      <c r="E10" s="310">
        <v>77294.811</v>
      </c>
      <c r="F10" s="107"/>
      <c r="G10" s="108"/>
      <c r="H10" s="109"/>
    </row>
    <row r="11" spans="1:8" ht="12.75">
      <c r="A11" s="43" t="s">
        <v>268</v>
      </c>
      <c r="B11" s="307" t="s">
        <v>46</v>
      </c>
      <c r="C11" s="307" t="s">
        <v>46</v>
      </c>
      <c r="D11" s="307" t="s">
        <v>46</v>
      </c>
      <c r="E11" s="310" t="s">
        <v>46</v>
      </c>
      <c r="F11" s="107"/>
      <c r="G11" s="108"/>
      <c r="H11" s="109"/>
    </row>
    <row r="12" spans="1:8" ht="12.75">
      <c r="A12" s="43" t="s">
        <v>125</v>
      </c>
      <c r="B12" s="307" t="s">
        <v>46</v>
      </c>
      <c r="C12" s="307" t="s">
        <v>46</v>
      </c>
      <c r="D12" s="307" t="s">
        <v>46</v>
      </c>
      <c r="E12" s="310" t="s">
        <v>46</v>
      </c>
      <c r="F12" s="107"/>
      <c r="G12" s="108"/>
      <c r="H12" s="109"/>
    </row>
    <row r="13" spans="1:8" ht="12.75">
      <c r="A13" s="43" t="s">
        <v>126</v>
      </c>
      <c r="B13" s="307">
        <v>8967.9</v>
      </c>
      <c r="C13" s="307" t="s">
        <v>46</v>
      </c>
      <c r="D13" s="307">
        <v>6.05</v>
      </c>
      <c r="E13" s="310">
        <v>8973.95</v>
      </c>
      <c r="F13" s="107"/>
      <c r="G13" s="108"/>
      <c r="H13" s="109"/>
    </row>
    <row r="14" spans="1:8" ht="12.75">
      <c r="A14" s="43" t="s">
        <v>265</v>
      </c>
      <c r="B14" s="307">
        <v>23320.014</v>
      </c>
      <c r="C14" s="307">
        <v>432.256</v>
      </c>
      <c r="D14" s="307">
        <v>653.26</v>
      </c>
      <c r="E14" s="310">
        <v>24405.53</v>
      </c>
      <c r="F14" s="107"/>
      <c r="G14" s="108"/>
      <c r="H14" s="109"/>
    </row>
    <row r="15" spans="1:8" ht="12.75">
      <c r="A15" s="43" t="s">
        <v>127</v>
      </c>
      <c r="B15" s="307">
        <v>2455.076</v>
      </c>
      <c r="C15" s="307" t="s">
        <v>46</v>
      </c>
      <c r="D15" s="307" t="s">
        <v>46</v>
      </c>
      <c r="E15" s="310">
        <v>2455.076</v>
      </c>
      <c r="F15" s="107"/>
      <c r="G15" s="108"/>
      <c r="H15" s="109"/>
    </row>
    <row r="16" spans="1:8" ht="12.75">
      <c r="A16" s="43" t="s">
        <v>128</v>
      </c>
      <c r="B16" s="307">
        <v>3431.64</v>
      </c>
      <c r="C16" s="307">
        <v>108</v>
      </c>
      <c r="D16" s="307">
        <v>8904.526</v>
      </c>
      <c r="E16" s="310">
        <v>12444.166</v>
      </c>
      <c r="F16" s="107"/>
      <c r="G16" s="108"/>
      <c r="H16" s="109"/>
    </row>
    <row r="17" spans="1:8" ht="12.75">
      <c r="A17" s="43" t="s">
        <v>129</v>
      </c>
      <c r="B17" s="307">
        <v>156195</v>
      </c>
      <c r="C17" s="307">
        <v>4426</v>
      </c>
      <c r="D17" s="307">
        <v>64115</v>
      </c>
      <c r="E17" s="310">
        <v>224736</v>
      </c>
      <c r="F17" s="107"/>
      <c r="G17" s="108"/>
      <c r="H17" s="109"/>
    </row>
    <row r="18" spans="1:8" ht="12.75">
      <c r="A18" s="43" t="s">
        <v>267</v>
      </c>
      <c r="B18" s="307">
        <v>3283.71</v>
      </c>
      <c r="C18" s="307">
        <v>169.98</v>
      </c>
      <c r="D18" s="307">
        <v>138.943</v>
      </c>
      <c r="E18" s="310">
        <v>3592.6330000000003</v>
      </c>
      <c r="F18" s="107"/>
      <c r="G18" s="108"/>
      <c r="H18" s="109"/>
    </row>
    <row r="19" spans="1:8" ht="12.75">
      <c r="A19" s="43" t="s">
        <v>130</v>
      </c>
      <c r="B19" s="307">
        <v>44377.822</v>
      </c>
      <c r="C19" s="307">
        <v>3703.6630000000005</v>
      </c>
      <c r="D19" s="307">
        <v>487.531</v>
      </c>
      <c r="E19" s="310">
        <v>48569.016</v>
      </c>
      <c r="F19" s="107"/>
      <c r="G19" s="108"/>
      <c r="H19" s="109"/>
    </row>
    <row r="20" spans="1:8" ht="12.75">
      <c r="A20" s="43" t="s">
        <v>269</v>
      </c>
      <c r="B20" s="307">
        <v>21355.253</v>
      </c>
      <c r="C20" s="307">
        <v>3553.608</v>
      </c>
      <c r="D20" s="307">
        <v>1.112</v>
      </c>
      <c r="E20" s="310">
        <v>24909.973</v>
      </c>
      <c r="F20" s="107"/>
      <c r="G20" s="108"/>
      <c r="H20" s="109"/>
    </row>
    <row r="21" spans="1:8" ht="12.75">
      <c r="A21" s="43" t="s">
        <v>131</v>
      </c>
      <c r="B21" s="307">
        <v>18657.856</v>
      </c>
      <c r="C21" s="307">
        <v>2932.194</v>
      </c>
      <c r="D21" s="307">
        <v>86.93900000000001</v>
      </c>
      <c r="E21" s="310">
        <v>21676.988999999998</v>
      </c>
      <c r="F21" s="107"/>
      <c r="G21" s="108"/>
      <c r="H21" s="109"/>
    </row>
    <row r="22" spans="1:8" ht="12.75">
      <c r="A22" s="43" t="s">
        <v>132</v>
      </c>
      <c r="B22" s="307">
        <v>90584.966</v>
      </c>
      <c r="C22" s="307">
        <v>8098.582</v>
      </c>
      <c r="D22" s="307">
        <v>862.0440000000001</v>
      </c>
      <c r="E22" s="310">
        <v>99545.59199999999</v>
      </c>
      <c r="F22" s="107"/>
      <c r="G22" s="108"/>
      <c r="H22" s="109"/>
    </row>
    <row r="23" spans="1:8" ht="12.75">
      <c r="A23" s="43" t="s">
        <v>266</v>
      </c>
      <c r="B23" s="307">
        <v>14444.726</v>
      </c>
      <c r="C23" s="307">
        <v>1189.723</v>
      </c>
      <c r="D23" s="307">
        <v>212.195</v>
      </c>
      <c r="E23" s="310">
        <v>15846.644</v>
      </c>
      <c r="F23" s="107"/>
      <c r="G23" s="110"/>
      <c r="H23" s="109"/>
    </row>
    <row r="24" spans="1:8" ht="12.75">
      <c r="A24" s="43" t="s">
        <v>133</v>
      </c>
      <c r="B24" s="307">
        <v>7978.145</v>
      </c>
      <c r="C24" s="307">
        <v>5581.081</v>
      </c>
      <c r="D24" s="307">
        <v>1.729</v>
      </c>
      <c r="E24" s="310">
        <v>13560.955</v>
      </c>
      <c r="F24" s="107"/>
      <c r="G24" s="110"/>
      <c r="H24" s="109"/>
    </row>
    <row r="25" spans="1:8" ht="12.75">
      <c r="A25" s="43" t="s">
        <v>134</v>
      </c>
      <c r="B25" s="307">
        <v>94266.00099999999</v>
      </c>
      <c r="C25" s="307">
        <v>1649.675</v>
      </c>
      <c r="D25" s="307">
        <v>4247.298</v>
      </c>
      <c r="E25" s="310">
        <v>100162.97399999999</v>
      </c>
      <c r="F25" s="107"/>
      <c r="G25" s="108"/>
      <c r="H25" s="109"/>
    </row>
    <row r="26" spans="1:8" ht="12.75">
      <c r="A26" s="43" t="s">
        <v>135</v>
      </c>
      <c r="B26" s="307">
        <v>5815.737</v>
      </c>
      <c r="C26" s="307">
        <v>372.464</v>
      </c>
      <c r="D26" s="307" t="s">
        <v>46</v>
      </c>
      <c r="E26" s="310">
        <v>6188.201</v>
      </c>
      <c r="F26" s="107"/>
      <c r="G26" s="110"/>
      <c r="H26" s="109"/>
    </row>
    <row r="27" spans="1:8" ht="12.75">
      <c r="A27" s="43"/>
      <c r="B27" s="307"/>
      <c r="C27" s="307"/>
      <c r="D27" s="307"/>
      <c r="E27" s="310"/>
      <c r="F27" s="88"/>
      <c r="G27" s="108"/>
      <c r="H27" s="109"/>
    </row>
    <row r="28" spans="1:8" ht="12.75">
      <c r="A28" s="196" t="s">
        <v>110</v>
      </c>
      <c r="B28" s="308">
        <v>567210.6610000001</v>
      </c>
      <c r="C28" s="308">
        <v>34824.194</v>
      </c>
      <c r="D28" s="308">
        <v>82327.696</v>
      </c>
      <c r="E28" s="312">
        <v>684362.5509999999</v>
      </c>
      <c r="F28" s="107"/>
      <c r="G28" s="108"/>
      <c r="H28" s="109"/>
    </row>
    <row r="29" spans="1:8" ht="12.75">
      <c r="A29" s="43" t="s">
        <v>136</v>
      </c>
      <c r="B29" s="307">
        <v>5438.082732167279</v>
      </c>
      <c r="C29" s="307">
        <v>254.64915751950892</v>
      </c>
      <c r="D29" s="307">
        <v>799.2414353248911</v>
      </c>
      <c r="E29" s="310">
        <v>6491.973325011679</v>
      </c>
      <c r="F29" s="107"/>
      <c r="G29" s="110"/>
      <c r="H29" s="109"/>
    </row>
    <row r="30" spans="1:8" ht="12.75">
      <c r="A30" s="43"/>
      <c r="B30" s="307"/>
      <c r="C30" s="307"/>
      <c r="D30" s="307"/>
      <c r="E30" s="310"/>
      <c r="F30" s="88"/>
      <c r="G30" s="108"/>
      <c r="H30" s="109"/>
    </row>
    <row r="31" spans="1:8" ht="13.5" thickBot="1">
      <c r="A31" s="60" t="s">
        <v>137</v>
      </c>
      <c r="B31" s="309">
        <v>572648.7437321674</v>
      </c>
      <c r="C31" s="309">
        <v>35078.84315751951</v>
      </c>
      <c r="D31" s="309">
        <v>83126.93743532489</v>
      </c>
      <c r="E31" s="313">
        <v>690854.5243250115</v>
      </c>
      <c r="F31" s="111"/>
      <c r="G31" s="112"/>
      <c r="H31" s="109"/>
    </row>
    <row r="32" spans="1:8" ht="12.75">
      <c r="A32" s="104"/>
      <c r="B32" s="104"/>
      <c r="C32" s="118"/>
      <c r="D32" s="104"/>
      <c r="E32" s="43"/>
      <c r="F32" s="43"/>
      <c r="G32" s="43"/>
      <c r="H32" s="104"/>
    </row>
    <row r="33" spans="1:8" ht="12.75">
      <c r="A33" s="104"/>
      <c r="B33" s="113"/>
      <c r="C33" s="113"/>
      <c r="D33" s="113"/>
      <c r="E33" s="88"/>
      <c r="F33" s="43"/>
      <c r="G33" s="108"/>
      <c r="H33" s="104"/>
    </row>
    <row r="35" ht="12.75">
      <c r="D35" s="67"/>
    </row>
  </sheetData>
  <mergeCells count="6">
    <mergeCell ref="A3:E3"/>
    <mergeCell ref="A4:E4"/>
    <mergeCell ref="A1:E1"/>
    <mergeCell ref="E6:E9"/>
    <mergeCell ref="B6:B9"/>
    <mergeCell ref="C6:C9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31111"/>
  <dimension ref="A1:J34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5.57421875" style="104" customWidth="1"/>
    <col min="2" max="7" width="13.7109375" style="104" customWidth="1"/>
    <col min="8" max="8" width="13.7109375" style="43" customWidth="1"/>
    <col min="9" max="9" width="11.28125" style="104" customWidth="1"/>
    <col min="10" max="16384" width="11.421875" style="104" customWidth="1"/>
  </cols>
  <sheetData>
    <row r="1" spans="1:10" s="365" customFormat="1" ht="18">
      <c r="A1" s="763" t="s">
        <v>0</v>
      </c>
      <c r="B1" s="763"/>
      <c r="C1" s="763"/>
      <c r="D1" s="763"/>
      <c r="E1" s="763"/>
      <c r="F1" s="763"/>
      <c r="G1" s="763"/>
      <c r="H1" s="763"/>
      <c r="I1" s="424"/>
      <c r="J1" s="424"/>
    </row>
    <row r="2" spans="1:8" ht="12.75">
      <c r="A2" s="610"/>
      <c r="B2" s="610"/>
      <c r="C2" s="610"/>
      <c r="D2" s="610"/>
      <c r="E2" s="610"/>
      <c r="F2" s="610"/>
      <c r="G2" s="610"/>
      <c r="H2" s="611"/>
    </row>
    <row r="3" spans="1:9" s="97" customFormat="1" ht="15">
      <c r="A3" s="762" t="s">
        <v>401</v>
      </c>
      <c r="B3" s="762"/>
      <c r="C3" s="762"/>
      <c r="D3" s="762"/>
      <c r="E3" s="762"/>
      <c r="F3" s="762"/>
      <c r="G3" s="762"/>
      <c r="H3" s="762"/>
      <c r="I3" s="42"/>
    </row>
    <row r="4" spans="1:9" ht="13.5" thickBot="1">
      <c r="A4" s="612"/>
      <c r="B4" s="612"/>
      <c r="C4" s="612"/>
      <c r="D4" s="612"/>
      <c r="E4" s="612"/>
      <c r="F4" s="612"/>
      <c r="G4" s="612"/>
      <c r="H4" s="612"/>
      <c r="I4" s="43"/>
    </row>
    <row r="5" spans="1:9" ht="12.75">
      <c r="A5" s="117"/>
      <c r="B5" s="759" t="s">
        <v>39</v>
      </c>
      <c r="C5" s="760"/>
      <c r="D5" s="760"/>
      <c r="E5" s="761"/>
      <c r="F5" s="759" t="s">
        <v>122</v>
      </c>
      <c r="G5" s="760"/>
      <c r="H5" s="760"/>
      <c r="I5" s="43"/>
    </row>
    <row r="6" spans="1:9" ht="12.75">
      <c r="A6" s="64" t="s">
        <v>142</v>
      </c>
      <c r="B6" s="694" t="s">
        <v>64</v>
      </c>
      <c r="C6" s="694" t="s">
        <v>108</v>
      </c>
      <c r="D6" s="47" t="s">
        <v>65</v>
      </c>
      <c r="E6" s="694" t="s">
        <v>10</v>
      </c>
      <c r="F6" s="694" t="s">
        <v>64</v>
      </c>
      <c r="G6" s="694" t="s">
        <v>108</v>
      </c>
      <c r="H6" s="48" t="s">
        <v>65</v>
      </c>
      <c r="I6" s="43"/>
    </row>
    <row r="7" spans="1:9" ht="13.5" thickBot="1">
      <c r="A7" s="64"/>
      <c r="B7" s="690"/>
      <c r="C7" s="690"/>
      <c r="D7" s="95" t="s">
        <v>205</v>
      </c>
      <c r="E7" s="690"/>
      <c r="F7" s="690"/>
      <c r="G7" s="690"/>
      <c r="H7" s="99" t="s">
        <v>205</v>
      </c>
      <c r="I7" s="43"/>
    </row>
    <row r="8" spans="1:9" ht="12.75">
      <c r="A8" s="49" t="s">
        <v>124</v>
      </c>
      <c r="B8" s="56">
        <v>141933.64299999998</v>
      </c>
      <c r="C8" s="56">
        <v>4121.983</v>
      </c>
      <c r="D8" s="56">
        <v>15649.642</v>
      </c>
      <c r="E8" s="56">
        <v>161705.26799999998</v>
      </c>
      <c r="F8" s="56">
        <v>1.9863612989442225</v>
      </c>
      <c r="G8" s="56">
        <v>1.4797809111065159</v>
      </c>
      <c r="H8" s="57">
        <v>8.468173549041316</v>
      </c>
      <c r="I8" s="613"/>
    </row>
    <row r="9" spans="1:9" ht="12.75">
      <c r="A9" s="43" t="s">
        <v>268</v>
      </c>
      <c r="B9" s="56" t="s">
        <v>46</v>
      </c>
      <c r="C9" s="56" t="s">
        <v>46</v>
      </c>
      <c r="D9" s="56">
        <v>3.665</v>
      </c>
      <c r="E9" s="56">
        <v>3.665</v>
      </c>
      <c r="F9" s="56" t="s">
        <v>46</v>
      </c>
      <c r="G9" s="56" t="s">
        <v>46</v>
      </c>
      <c r="H9" s="57">
        <v>40.27472527472528</v>
      </c>
      <c r="I9" s="613"/>
    </row>
    <row r="10" spans="1:9" ht="12.75">
      <c r="A10" s="43" t="s">
        <v>125</v>
      </c>
      <c r="B10" s="56" t="s">
        <v>46</v>
      </c>
      <c r="C10" s="56" t="s">
        <v>46</v>
      </c>
      <c r="D10" s="56" t="s">
        <v>46</v>
      </c>
      <c r="E10" s="56" t="s">
        <v>46</v>
      </c>
      <c r="F10" s="56" t="s">
        <v>46</v>
      </c>
      <c r="G10" s="56" t="s">
        <v>46</v>
      </c>
      <c r="H10" s="57"/>
      <c r="I10" s="613"/>
    </row>
    <row r="11" spans="1:9" ht="12.75">
      <c r="A11" s="43" t="s">
        <v>126</v>
      </c>
      <c r="B11" s="56">
        <v>15898.372</v>
      </c>
      <c r="C11" s="56">
        <v>1</v>
      </c>
      <c r="D11" s="56">
        <v>1383.81</v>
      </c>
      <c r="E11" s="56">
        <v>17283.182</v>
      </c>
      <c r="F11" s="56">
        <v>1.6848706437924705</v>
      </c>
      <c r="G11" s="56"/>
      <c r="H11" s="57">
        <v>4.900177053824363</v>
      </c>
      <c r="I11" s="613"/>
    </row>
    <row r="12" spans="1:9" ht="12.75">
      <c r="A12" s="43" t="s">
        <v>265</v>
      </c>
      <c r="B12" s="56">
        <v>35247.874</v>
      </c>
      <c r="C12" s="56">
        <v>1058.061</v>
      </c>
      <c r="D12" s="56">
        <v>1249.531</v>
      </c>
      <c r="E12" s="56">
        <v>37555.46600000001</v>
      </c>
      <c r="F12" s="56">
        <v>1.4925933474426143</v>
      </c>
      <c r="G12" s="56">
        <v>2.4902173989790226</v>
      </c>
      <c r="H12" s="57">
        <v>4.871086075159832</v>
      </c>
      <c r="I12" s="613"/>
    </row>
    <row r="13" spans="1:9" ht="12.75">
      <c r="A13" s="43" t="s">
        <v>127</v>
      </c>
      <c r="B13" s="56">
        <v>4131.402</v>
      </c>
      <c r="C13" s="56"/>
      <c r="D13" s="56"/>
      <c r="E13" s="56">
        <v>4131.402</v>
      </c>
      <c r="F13" s="56">
        <v>1.6589610718150625</v>
      </c>
      <c r="G13" s="56" t="s">
        <v>46</v>
      </c>
      <c r="H13" s="57" t="s">
        <v>46</v>
      </c>
      <c r="I13" s="613"/>
    </row>
    <row r="14" spans="1:9" ht="12.75">
      <c r="A14" s="43" t="s">
        <v>128</v>
      </c>
      <c r="B14" s="56">
        <v>5527.364</v>
      </c>
      <c r="C14" s="56">
        <v>302.795</v>
      </c>
      <c r="D14" s="56">
        <v>2065.837</v>
      </c>
      <c r="E14" s="56">
        <v>7895.995999999999</v>
      </c>
      <c r="F14" s="56">
        <v>1.7999945941844497</v>
      </c>
      <c r="G14" s="56">
        <v>2.3</v>
      </c>
      <c r="H14" s="57">
        <v>0.18383606438044714</v>
      </c>
      <c r="I14" s="613"/>
    </row>
    <row r="15" spans="1:9" ht="12.75">
      <c r="A15" s="43" t="s">
        <v>129</v>
      </c>
      <c r="B15" s="56">
        <v>275444.895</v>
      </c>
      <c r="C15" s="56">
        <v>14107.882</v>
      </c>
      <c r="D15" s="56">
        <v>48677.163</v>
      </c>
      <c r="E15" s="56">
        <v>338229.94</v>
      </c>
      <c r="F15" s="56">
        <v>1.772740479228934</v>
      </c>
      <c r="G15" s="56">
        <v>2.5793562744627696</v>
      </c>
      <c r="H15" s="57">
        <v>0.7485388916374675</v>
      </c>
      <c r="I15" s="613"/>
    </row>
    <row r="16" spans="1:9" ht="12.75">
      <c r="A16" s="43" t="s">
        <v>267</v>
      </c>
      <c r="B16" s="56">
        <v>7238.871</v>
      </c>
      <c r="C16" s="56">
        <v>402.671</v>
      </c>
      <c r="D16" s="56">
        <v>110.745</v>
      </c>
      <c r="E16" s="56">
        <v>7752.287</v>
      </c>
      <c r="F16" s="56">
        <v>2.0400541431394457</v>
      </c>
      <c r="G16" s="56">
        <v>1.7491464315190477</v>
      </c>
      <c r="H16" s="57">
        <v>1.0272238196827752</v>
      </c>
      <c r="I16" s="613"/>
    </row>
    <row r="17" spans="1:9" ht="12.75">
      <c r="A17" s="43" t="s">
        <v>130</v>
      </c>
      <c r="B17" s="56">
        <v>87797.248</v>
      </c>
      <c r="C17" s="56">
        <v>2854.809</v>
      </c>
      <c r="D17" s="56">
        <v>644.265</v>
      </c>
      <c r="E17" s="56">
        <v>91296.322</v>
      </c>
      <c r="F17" s="56">
        <v>1.8880498846156768</v>
      </c>
      <c r="G17" s="56">
        <v>1.4010809903532433</v>
      </c>
      <c r="H17" s="57">
        <v>3.121136517779285</v>
      </c>
      <c r="I17" s="613"/>
    </row>
    <row r="18" spans="1:9" ht="12.75">
      <c r="A18" s="43" t="s">
        <v>269</v>
      </c>
      <c r="B18" s="56">
        <v>45300.685</v>
      </c>
      <c r="C18" s="56">
        <v>7385.297</v>
      </c>
      <c r="D18" s="56">
        <v>510.233</v>
      </c>
      <c r="E18" s="56">
        <v>53196.215</v>
      </c>
      <c r="F18" s="56">
        <v>2.144467058052023</v>
      </c>
      <c r="G18" s="56">
        <v>1.7817221238045629</v>
      </c>
      <c r="H18" s="57">
        <v>68.52444265377385</v>
      </c>
      <c r="I18" s="613"/>
    </row>
    <row r="19" spans="1:9" ht="12.75">
      <c r="A19" s="43" t="s">
        <v>131</v>
      </c>
      <c r="B19" s="56">
        <v>31322.975000000002</v>
      </c>
      <c r="C19" s="56">
        <v>4239.635</v>
      </c>
      <c r="D19" s="56">
        <v>195.208</v>
      </c>
      <c r="E19" s="56">
        <v>35757.818</v>
      </c>
      <c r="F19" s="56">
        <v>1.8414624926424925</v>
      </c>
      <c r="G19" s="56">
        <v>1.2985413735891311</v>
      </c>
      <c r="H19" s="57">
        <v>2.2745152870991796</v>
      </c>
      <c r="I19" s="613"/>
    </row>
    <row r="20" spans="1:9" ht="12.75">
      <c r="A20" s="43" t="s">
        <v>132</v>
      </c>
      <c r="B20" s="56">
        <v>175972.35499999998</v>
      </c>
      <c r="C20" s="56">
        <v>16534.543</v>
      </c>
      <c r="D20" s="56">
        <v>4523.11</v>
      </c>
      <c r="E20" s="56">
        <v>197030.00799999997</v>
      </c>
      <c r="F20" s="56">
        <v>2.0285812400811576</v>
      </c>
      <c r="G20" s="56">
        <v>2.2265077415531422</v>
      </c>
      <c r="H20" s="57">
        <v>6.875218502901717</v>
      </c>
      <c r="I20" s="613"/>
    </row>
    <row r="21" spans="1:9" ht="12.75">
      <c r="A21" s="43" t="s">
        <v>266</v>
      </c>
      <c r="B21" s="56">
        <v>33346.744</v>
      </c>
      <c r="C21" s="56">
        <v>2569.758</v>
      </c>
      <c r="D21" s="56">
        <v>1737.589</v>
      </c>
      <c r="E21" s="56">
        <v>37654.091</v>
      </c>
      <c r="F21" s="56">
        <v>2.105256964282896</v>
      </c>
      <c r="G21" s="56">
        <v>2.13685473590728</v>
      </c>
      <c r="H21" s="57">
        <v>7</v>
      </c>
      <c r="I21" s="613"/>
    </row>
    <row r="22" spans="1:9" ht="12.75">
      <c r="A22" s="43" t="s">
        <v>133</v>
      </c>
      <c r="B22" s="56">
        <v>13754.586</v>
      </c>
      <c r="C22" s="56">
        <v>3657.085</v>
      </c>
      <c r="D22" s="56">
        <v>52.007</v>
      </c>
      <c r="E22" s="56">
        <v>17463.678</v>
      </c>
      <c r="F22" s="56">
        <v>2.0004895565629814</v>
      </c>
      <c r="G22" s="56">
        <v>0.975969608740556</v>
      </c>
      <c r="H22" s="57">
        <v>58.63246899661781</v>
      </c>
      <c r="I22" s="613"/>
    </row>
    <row r="23" spans="1:9" ht="12.75">
      <c r="A23" s="43" t="s">
        <v>134</v>
      </c>
      <c r="B23" s="56">
        <v>180907.59499999997</v>
      </c>
      <c r="C23" s="56">
        <v>4729.4890000000005</v>
      </c>
      <c r="D23" s="56">
        <v>42975.063</v>
      </c>
      <c r="E23" s="56">
        <v>228612.14699999997</v>
      </c>
      <c r="F23" s="56">
        <v>1.9685258338745373</v>
      </c>
      <c r="G23" s="56">
        <v>1.5843409334082823</v>
      </c>
      <c r="H23" s="57">
        <v>8.958384378851864</v>
      </c>
      <c r="I23" s="613"/>
    </row>
    <row r="24" spans="1:9" ht="12.75">
      <c r="A24" s="43" t="s">
        <v>135</v>
      </c>
      <c r="B24" s="56">
        <v>8493.597</v>
      </c>
      <c r="C24" s="56">
        <v>448.328</v>
      </c>
      <c r="D24" s="56"/>
      <c r="E24" s="56">
        <v>8941.925</v>
      </c>
      <c r="F24" s="56">
        <v>1.5551820101543885</v>
      </c>
      <c r="G24" s="56">
        <v>1.3551735499218625</v>
      </c>
      <c r="H24" s="57"/>
      <c r="I24" s="613"/>
    </row>
    <row r="25" spans="1:9" ht="12.75">
      <c r="A25" s="43"/>
      <c r="B25" s="56"/>
      <c r="C25" s="56"/>
      <c r="D25" s="56"/>
      <c r="E25" s="56"/>
      <c r="F25" s="56"/>
      <c r="G25" s="56"/>
      <c r="H25" s="57"/>
      <c r="I25" s="613"/>
    </row>
    <row r="26" spans="1:9" ht="12.75">
      <c r="A26" s="196" t="s">
        <v>110</v>
      </c>
      <c r="B26" s="225">
        <v>1062318.206</v>
      </c>
      <c r="C26" s="225">
        <v>62413.335999999996</v>
      </c>
      <c r="D26" s="225">
        <v>119777.86799999999</v>
      </c>
      <c r="E26" s="225">
        <v>1244509.41</v>
      </c>
      <c r="F26" s="225">
        <v>1.8954669582770212</v>
      </c>
      <c r="G26" s="225">
        <v>1.8258982494547467</v>
      </c>
      <c r="H26" s="226">
        <v>1.413046209061513</v>
      </c>
      <c r="I26" s="613"/>
    </row>
    <row r="27" spans="1:9" ht="12.75">
      <c r="A27" s="43" t="s">
        <v>136</v>
      </c>
      <c r="B27" s="56">
        <v>20681.305795090375</v>
      </c>
      <c r="C27" s="56">
        <v>1244.3954565234271</v>
      </c>
      <c r="D27" s="56">
        <v>1883.66317183232</v>
      </c>
      <c r="E27" s="56">
        <v>23809.36442344612</v>
      </c>
      <c r="F27" s="56">
        <v>1.8994756987137589</v>
      </c>
      <c r="G27" s="56">
        <v>2.4407189273169703</v>
      </c>
      <c r="H27" s="57">
        <v>1.1771365689518127</v>
      </c>
      <c r="I27" s="613"/>
    </row>
    <row r="28" spans="1:9" ht="12.75">
      <c r="A28" s="43"/>
      <c r="B28" s="56"/>
      <c r="C28" s="56"/>
      <c r="D28" s="56"/>
      <c r="E28" s="56"/>
      <c r="F28" s="56"/>
      <c r="G28" s="56"/>
      <c r="H28" s="57"/>
      <c r="I28" s="613"/>
    </row>
    <row r="29" spans="1:9" ht="13.5" thickBot="1">
      <c r="A29" s="60" t="s">
        <v>137</v>
      </c>
      <c r="B29" s="62">
        <v>1082999.5117950903</v>
      </c>
      <c r="C29" s="62">
        <v>63657.73145652343</v>
      </c>
      <c r="D29" s="62">
        <v>121661.5311718323</v>
      </c>
      <c r="E29" s="62">
        <v>1268318.774423446</v>
      </c>
      <c r="F29" s="62">
        <v>1.8955433519888139</v>
      </c>
      <c r="G29" s="62">
        <v>1.8349338781174478</v>
      </c>
      <c r="H29" s="63">
        <v>1.4086752203960131</v>
      </c>
      <c r="I29" s="613"/>
    </row>
    <row r="30" ht="12.75">
      <c r="I30" s="43"/>
    </row>
    <row r="31" spans="2:9" ht="12.75">
      <c r="B31" s="113"/>
      <c r="C31" s="113"/>
      <c r="D31" s="113"/>
      <c r="E31" s="113"/>
      <c r="F31" s="113"/>
      <c r="H31" s="108"/>
      <c r="I31" s="43"/>
    </row>
    <row r="32" spans="3:9" ht="12.75">
      <c r="C32" s="164"/>
      <c r="I32" s="43"/>
    </row>
    <row r="34" ht="12.75">
      <c r="C34" s="164"/>
    </row>
  </sheetData>
  <mergeCells count="9">
    <mergeCell ref="G6:G7"/>
    <mergeCell ref="B6:B7"/>
    <mergeCell ref="C6:C7"/>
    <mergeCell ref="E6:E7"/>
    <mergeCell ref="F6:F7"/>
    <mergeCell ref="B5:E5"/>
    <mergeCell ref="F5:H5"/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31112"/>
  <dimension ref="A1:J34"/>
  <sheetViews>
    <sheetView showGridLines="0" zoomScale="75" zoomScaleNormal="75" workbookViewId="0" topLeftCell="A1">
      <selection activeCell="L7" sqref="L7"/>
    </sheetView>
  </sheetViews>
  <sheetFormatPr defaultColWidth="11.421875" defaultRowHeight="12.75"/>
  <cols>
    <col min="1" max="1" width="25.57421875" style="104" customWidth="1"/>
    <col min="2" max="7" width="13.7109375" style="104" customWidth="1"/>
    <col min="8" max="8" width="13.7109375" style="43" customWidth="1"/>
    <col min="9" max="9" width="11.28125" style="104" customWidth="1"/>
    <col min="10" max="16384" width="11.421875" style="104" customWidth="1"/>
  </cols>
  <sheetData>
    <row r="1" spans="1:10" s="365" customFormat="1" ht="18">
      <c r="A1" s="763" t="s">
        <v>0</v>
      </c>
      <c r="B1" s="763"/>
      <c r="C1" s="763"/>
      <c r="D1" s="763"/>
      <c r="E1" s="763"/>
      <c r="F1" s="763"/>
      <c r="G1" s="763"/>
      <c r="H1" s="763"/>
      <c r="I1" s="424"/>
      <c r="J1" s="424"/>
    </row>
    <row r="2" spans="1:8" ht="12.75">
      <c r="A2" s="610"/>
      <c r="B2" s="610"/>
      <c r="C2" s="610"/>
      <c r="D2" s="610"/>
      <c r="E2" s="610"/>
      <c r="F2" s="610"/>
      <c r="G2" s="610"/>
      <c r="H2" s="611"/>
    </row>
    <row r="3" spans="1:8" s="97" customFormat="1" ht="15">
      <c r="A3" s="762" t="s">
        <v>402</v>
      </c>
      <c r="B3" s="762"/>
      <c r="C3" s="762"/>
      <c r="D3" s="762"/>
      <c r="E3" s="762"/>
      <c r="F3" s="762"/>
      <c r="G3" s="762"/>
      <c r="H3" s="762"/>
    </row>
    <row r="4" spans="1:9" ht="13.5" thickBot="1">
      <c r="A4" s="612"/>
      <c r="B4" s="612"/>
      <c r="C4" s="612"/>
      <c r="D4" s="612"/>
      <c r="E4" s="612"/>
      <c r="F4" s="612"/>
      <c r="G4" s="612"/>
      <c r="H4" s="612"/>
      <c r="I4" s="43"/>
    </row>
    <row r="5" spans="1:9" ht="12.75">
      <c r="A5" s="117"/>
      <c r="B5" s="759" t="s">
        <v>39</v>
      </c>
      <c r="C5" s="760"/>
      <c r="D5" s="760"/>
      <c r="E5" s="761"/>
      <c r="F5" s="759" t="s">
        <v>122</v>
      </c>
      <c r="G5" s="760"/>
      <c r="H5" s="760"/>
      <c r="I5" s="43"/>
    </row>
    <row r="6" spans="1:9" ht="12.75">
      <c r="A6" s="64" t="s">
        <v>142</v>
      </c>
      <c r="B6" s="694" t="s">
        <v>64</v>
      </c>
      <c r="C6" s="694" t="s">
        <v>108</v>
      </c>
      <c r="D6" s="47" t="s">
        <v>65</v>
      </c>
      <c r="E6" s="694" t="s">
        <v>10</v>
      </c>
      <c r="F6" s="694" t="s">
        <v>64</v>
      </c>
      <c r="G6" s="694" t="s">
        <v>108</v>
      </c>
      <c r="H6" s="48" t="s">
        <v>65</v>
      </c>
      <c r="I6" s="43"/>
    </row>
    <row r="7" spans="1:9" ht="13.5" thickBot="1">
      <c r="A7" s="64"/>
      <c r="B7" s="690"/>
      <c r="C7" s="690"/>
      <c r="D7" s="95" t="s">
        <v>205</v>
      </c>
      <c r="E7" s="690"/>
      <c r="F7" s="690"/>
      <c r="G7" s="690"/>
      <c r="H7" s="99" t="s">
        <v>205</v>
      </c>
      <c r="I7" s="43"/>
    </row>
    <row r="8" spans="1:9" ht="12.75">
      <c r="A8" s="49" t="s">
        <v>124</v>
      </c>
      <c r="B8" s="56">
        <v>141003.3</v>
      </c>
      <c r="C8" s="56">
        <v>3573.085</v>
      </c>
      <c r="D8" s="56">
        <v>18847.87</v>
      </c>
      <c r="E8" s="56">
        <v>163424.25499999998</v>
      </c>
      <c r="F8" s="56">
        <v>1.9562920475883956</v>
      </c>
      <c r="G8" s="56">
        <v>1.3705902795891627</v>
      </c>
      <c r="H8" s="57">
        <v>7.218562956812413</v>
      </c>
      <c r="I8" s="613"/>
    </row>
    <row r="9" spans="1:9" ht="12.75">
      <c r="A9" s="43" t="s">
        <v>268</v>
      </c>
      <c r="B9" s="56" t="s">
        <v>46</v>
      </c>
      <c r="C9" s="56" t="s">
        <v>46</v>
      </c>
      <c r="D9" s="56">
        <v>0.181</v>
      </c>
      <c r="E9" s="56">
        <v>0.181</v>
      </c>
      <c r="F9" s="56" t="s">
        <v>46</v>
      </c>
      <c r="G9" s="56" t="s">
        <v>46</v>
      </c>
      <c r="H9" s="57">
        <v>30.166666666666664</v>
      </c>
      <c r="I9" s="613"/>
    </row>
    <row r="10" spans="1:9" ht="12.75">
      <c r="A10" s="43" t="s">
        <v>125</v>
      </c>
      <c r="B10" s="56" t="s">
        <v>46</v>
      </c>
      <c r="C10" s="56" t="s">
        <v>46</v>
      </c>
      <c r="D10" s="56">
        <v>0.687</v>
      </c>
      <c r="E10" s="56">
        <v>0.687</v>
      </c>
      <c r="F10" s="56" t="s">
        <v>46</v>
      </c>
      <c r="G10" s="56" t="s">
        <v>46</v>
      </c>
      <c r="H10" s="57" t="s">
        <v>46</v>
      </c>
      <c r="I10" s="613"/>
    </row>
    <row r="11" spans="1:9" ht="12.75">
      <c r="A11" s="43" t="s">
        <v>126</v>
      </c>
      <c r="B11" s="56">
        <v>14320.938</v>
      </c>
      <c r="C11" s="56" t="s">
        <v>46</v>
      </c>
      <c r="D11" s="56">
        <v>3.024</v>
      </c>
      <c r="E11" s="56">
        <v>14323.962</v>
      </c>
      <c r="F11" s="56" t="s">
        <v>46</v>
      </c>
      <c r="G11" s="56" t="s">
        <v>46</v>
      </c>
      <c r="H11" s="57">
        <v>0.49983471074380165</v>
      </c>
      <c r="I11" s="613"/>
    </row>
    <row r="12" spans="1:9" ht="12.75">
      <c r="A12" s="43" t="s">
        <v>265</v>
      </c>
      <c r="B12" s="56">
        <v>34076.233</v>
      </c>
      <c r="C12" s="56">
        <v>1078.116</v>
      </c>
      <c r="D12" s="56">
        <v>3296.307</v>
      </c>
      <c r="E12" s="56">
        <v>38450.656</v>
      </c>
      <c r="F12" s="56" t="s">
        <v>46</v>
      </c>
      <c r="G12" s="56" t="s">
        <v>46</v>
      </c>
      <c r="H12" s="57">
        <v>5.045934237516455</v>
      </c>
      <c r="I12" s="613"/>
    </row>
    <row r="13" spans="1:9" ht="12.75">
      <c r="A13" s="43" t="s">
        <v>127</v>
      </c>
      <c r="B13" s="56">
        <v>4193.966</v>
      </c>
      <c r="C13" s="56" t="s">
        <v>46</v>
      </c>
      <c r="D13" s="56" t="s">
        <v>46</v>
      </c>
      <c r="E13" s="56">
        <v>4193.966</v>
      </c>
      <c r="F13" s="56">
        <v>1.7082835724841106</v>
      </c>
      <c r="G13" s="56" t="s">
        <v>46</v>
      </c>
      <c r="H13" s="57" t="s">
        <v>46</v>
      </c>
      <c r="I13" s="613"/>
    </row>
    <row r="14" spans="1:9" ht="12.75">
      <c r="A14" s="43" t="s">
        <v>128</v>
      </c>
      <c r="B14" s="56">
        <v>6176.968</v>
      </c>
      <c r="C14" s="56">
        <v>248.396</v>
      </c>
      <c r="D14" s="56">
        <v>1535.33</v>
      </c>
      <c r="E14" s="56">
        <v>7960.6939999999995</v>
      </c>
      <c r="F14" s="56">
        <v>1.8000046624937347</v>
      </c>
      <c r="G14" s="56">
        <v>2.299962962962963</v>
      </c>
      <c r="H14" s="57">
        <v>0.1724213057494582</v>
      </c>
      <c r="I14" s="613"/>
    </row>
    <row r="15" spans="1:9" ht="12.75">
      <c r="A15" s="43" t="s">
        <v>129</v>
      </c>
      <c r="B15" s="56">
        <v>275353.95700000005</v>
      </c>
      <c r="C15" s="56">
        <v>11970.601999999999</v>
      </c>
      <c r="D15" s="56">
        <v>61722.294</v>
      </c>
      <c r="E15" s="56">
        <v>349046.85300000006</v>
      </c>
      <c r="F15" s="56">
        <v>1.7628858606229396</v>
      </c>
      <c r="G15" s="56">
        <v>2.7046095797559873</v>
      </c>
      <c r="H15" s="57">
        <v>0.9626810262809016</v>
      </c>
      <c r="I15" s="613"/>
    </row>
    <row r="16" spans="1:9" ht="12.75">
      <c r="A16" s="43" t="s">
        <v>267</v>
      </c>
      <c r="B16" s="56">
        <v>6584.965</v>
      </c>
      <c r="C16" s="56">
        <v>292.37</v>
      </c>
      <c r="D16" s="56">
        <v>146.787</v>
      </c>
      <c r="E16" s="56">
        <v>7024.122</v>
      </c>
      <c r="F16" s="56">
        <v>2.005343041864233</v>
      </c>
      <c r="G16" s="56">
        <v>1.7200258853982824</v>
      </c>
      <c r="H16" s="57">
        <v>1.056454805207891</v>
      </c>
      <c r="I16" s="613"/>
    </row>
    <row r="17" spans="1:9" ht="12.75">
      <c r="A17" s="43" t="s">
        <v>130</v>
      </c>
      <c r="B17" s="56">
        <v>84762.073</v>
      </c>
      <c r="C17" s="56">
        <v>5931.829000000001</v>
      </c>
      <c r="D17" s="56">
        <v>949.481</v>
      </c>
      <c r="E17" s="56">
        <v>91643.383</v>
      </c>
      <c r="F17" s="56">
        <v>1.9100097566753051</v>
      </c>
      <c r="G17" s="56">
        <v>1.6016114317096344</v>
      </c>
      <c r="H17" s="57">
        <v>1.9475294904324032</v>
      </c>
      <c r="I17" s="613"/>
    </row>
    <row r="18" spans="1:9" ht="12.75">
      <c r="A18" s="43" t="s">
        <v>269</v>
      </c>
      <c r="B18" s="56">
        <v>50106.51</v>
      </c>
      <c r="C18" s="56">
        <v>6782.949</v>
      </c>
      <c r="D18" s="56">
        <v>48.28</v>
      </c>
      <c r="E18" s="56">
        <v>56937.739</v>
      </c>
      <c r="F18" s="56">
        <v>2.34633183694897</v>
      </c>
      <c r="G18" s="56">
        <v>1.9087499240208823</v>
      </c>
      <c r="H18" s="57">
        <v>43.41726618705036</v>
      </c>
      <c r="I18" s="613"/>
    </row>
    <row r="19" spans="1:9" ht="12.75">
      <c r="A19" s="43" t="s">
        <v>131</v>
      </c>
      <c r="B19" s="56">
        <v>34651.351</v>
      </c>
      <c r="C19" s="56">
        <v>3599.4269999999997</v>
      </c>
      <c r="D19" s="56">
        <v>244.776</v>
      </c>
      <c r="E19" s="56">
        <v>38495.554000000004</v>
      </c>
      <c r="F19" s="56">
        <v>1.857198972915216</v>
      </c>
      <c r="G19" s="56">
        <v>1.2275541795665634</v>
      </c>
      <c r="H19" s="57">
        <v>2.8154913215012822</v>
      </c>
      <c r="I19" s="613"/>
    </row>
    <row r="20" spans="1:9" ht="12.75">
      <c r="A20" s="43" t="s">
        <v>132</v>
      </c>
      <c r="B20" s="56">
        <v>185947.73700000002</v>
      </c>
      <c r="C20" s="56">
        <v>18395.176</v>
      </c>
      <c r="D20" s="56">
        <v>6041.777999999999</v>
      </c>
      <c r="E20" s="56">
        <v>210384.69100000002</v>
      </c>
      <c r="F20" s="56">
        <v>2.0527439067537987</v>
      </c>
      <c r="G20" s="56">
        <v>2.271407019154711</v>
      </c>
      <c r="H20" s="57">
        <v>7.008665450951458</v>
      </c>
      <c r="I20" s="613"/>
    </row>
    <row r="21" spans="1:9" ht="12.75">
      <c r="A21" s="43" t="s">
        <v>266</v>
      </c>
      <c r="B21" s="56">
        <v>29767.485</v>
      </c>
      <c r="C21" s="56">
        <v>2648.147</v>
      </c>
      <c r="D21" s="56">
        <v>1485.365</v>
      </c>
      <c r="E21" s="56">
        <v>33900.997</v>
      </c>
      <c r="F21" s="56">
        <v>2.060785715146137</v>
      </c>
      <c r="G21" s="56">
        <v>2.225851731873722</v>
      </c>
      <c r="H21" s="57">
        <v>7</v>
      </c>
      <c r="I21" s="613"/>
    </row>
    <row r="22" spans="1:9" ht="12.75">
      <c r="A22" s="43" t="s">
        <v>133</v>
      </c>
      <c r="B22" s="56">
        <v>16194.62</v>
      </c>
      <c r="C22" s="56">
        <v>7339.659</v>
      </c>
      <c r="D22" s="56">
        <v>25.065</v>
      </c>
      <c r="E22" s="56">
        <v>23559.344</v>
      </c>
      <c r="F22" s="56">
        <v>2.0298728589164523</v>
      </c>
      <c r="G22" s="56">
        <v>1.315096304819801</v>
      </c>
      <c r="H22" s="57">
        <v>14.496818970503181</v>
      </c>
      <c r="I22" s="613"/>
    </row>
    <row r="23" spans="1:9" ht="12.75">
      <c r="A23" s="43" t="s">
        <v>134</v>
      </c>
      <c r="B23" s="56">
        <v>181881.224</v>
      </c>
      <c r="C23" s="56">
        <v>3424.799</v>
      </c>
      <c r="D23" s="56">
        <v>41718.751000000004</v>
      </c>
      <c r="E23" s="56">
        <v>227024.77399999998</v>
      </c>
      <c r="F23" s="56">
        <v>1.9294466941479782</v>
      </c>
      <c r="G23" s="56">
        <v>2.0760446754663797</v>
      </c>
      <c r="H23" s="57">
        <v>9.822421454769598</v>
      </c>
      <c r="I23" s="613"/>
    </row>
    <row r="24" spans="1:9" ht="12.75">
      <c r="A24" s="43" t="s">
        <v>135</v>
      </c>
      <c r="B24" s="56">
        <v>8437.784</v>
      </c>
      <c r="C24" s="56">
        <v>514.802</v>
      </c>
      <c r="D24" s="56" t="s">
        <v>46</v>
      </c>
      <c r="E24" s="56">
        <v>8952.586</v>
      </c>
      <c r="F24" s="56">
        <v>1.450853778291556</v>
      </c>
      <c r="G24" s="56">
        <v>1.3821523690880193</v>
      </c>
      <c r="H24" s="57" t="s">
        <v>46</v>
      </c>
      <c r="I24" s="613"/>
    </row>
    <row r="25" spans="1:9" ht="12.75">
      <c r="A25" s="43"/>
      <c r="B25" s="56"/>
      <c r="C25" s="56"/>
      <c r="D25" s="56"/>
      <c r="E25" s="56"/>
      <c r="F25" s="56"/>
      <c r="G25" s="56"/>
      <c r="H25" s="57"/>
      <c r="I25" s="613"/>
    </row>
    <row r="26" spans="1:9" ht="12.75">
      <c r="A26" s="196" t="s">
        <v>110</v>
      </c>
      <c r="B26" s="225">
        <v>1073459.111</v>
      </c>
      <c r="C26" s="225">
        <v>65799.357</v>
      </c>
      <c r="D26" s="225">
        <v>136065.97600000002</v>
      </c>
      <c r="E26" s="225">
        <v>1275324.4440000001</v>
      </c>
      <c r="F26" s="225">
        <v>1.8925228046797942</v>
      </c>
      <c r="G26" s="225">
        <v>1.889472502938618</v>
      </c>
      <c r="H26" s="226">
        <v>1.652736352539248</v>
      </c>
      <c r="I26" s="613"/>
    </row>
    <row r="27" spans="1:9" ht="12.75">
      <c r="A27" s="43" t="s">
        <v>136</v>
      </c>
      <c r="B27" s="56">
        <v>10508.51450093114</v>
      </c>
      <c r="C27" s="56">
        <v>632.2979713821362</v>
      </c>
      <c r="D27" s="56">
        <v>957.1205006198875</v>
      </c>
      <c r="E27" s="56">
        <v>12097.932972933164</v>
      </c>
      <c r="F27" s="56">
        <v>1.932393275073089</v>
      </c>
      <c r="G27" s="56">
        <v>2.483016152659744</v>
      </c>
      <c r="H27" s="57">
        <v>1.1975361365377892</v>
      </c>
      <c r="I27" s="613"/>
    </row>
    <row r="28" spans="1:9" ht="12.75">
      <c r="A28" s="43"/>
      <c r="B28" s="56"/>
      <c r="C28" s="56"/>
      <c r="D28" s="56"/>
      <c r="E28" s="56"/>
      <c r="F28" s="56"/>
      <c r="G28" s="56"/>
      <c r="H28" s="57"/>
      <c r="I28" s="613"/>
    </row>
    <row r="29" spans="1:9" ht="13.5" thickBot="1">
      <c r="A29" s="60" t="s">
        <v>137</v>
      </c>
      <c r="B29" s="62">
        <v>1083967.6255009312</v>
      </c>
      <c r="C29" s="62">
        <v>66431.65497138214</v>
      </c>
      <c r="D29" s="62">
        <v>137023.09650061993</v>
      </c>
      <c r="E29" s="62">
        <v>1287422.3769729333</v>
      </c>
      <c r="F29" s="62">
        <v>1.8929014293060458</v>
      </c>
      <c r="G29" s="62">
        <v>1.8937812365440514</v>
      </c>
      <c r="H29" s="63">
        <v>1.6483597342585583</v>
      </c>
      <c r="I29" s="613"/>
    </row>
    <row r="30" spans="3:9" ht="12.75">
      <c r="C30" s="164"/>
      <c r="I30" s="43"/>
    </row>
    <row r="31" spans="2:9" ht="12.75">
      <c r="B31" s="113"/>
      <c r="C31" s="113"/>
      <c r="D31" s="113"/>
      <c r="E31" s="113"/>
      <c r="F31" s="113"/>
      <c r="H31" s="108"/>
      <c r="I31" s="43"/>
    </row>
    <row r="32" ht="12.75">
      <c r="I32" s="43"/>
    </row>
    <row r="34" ht="12.75">
      <c r="C34" s="164"/>
    </row>
  </sheetData>
  <mergeCells count="9">
    <mergeCell ref="B5:E5"/>
    <mergeCell ref="F5:H5"/>
    <mergeCell ref="A3:H3"/>
    <mergeCell ref="A1:H1"/>
    <mergeCell ref="G6:G7"/>
    <mergeCell ref="B6:B7"/>
    <mergeCell ref="C6:C7"/>
    <mergeCell ref="E6:E7"/>
    <mergeCell ref="F6:F7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4"/>
  <dimension ref="A1:Q45"/>
  <sheetViews>
    <sheetView showGridLines="0" zoomScale="75" zoomScaleNormal="75" workbookViewId="0" topLeftCell="A1">
      <selection activeCell="J13" sqref="J13"/>
    </sheetView>
  </sheetViews>
  <sheetFormatPr defaultColWidth="11.421875" defaultRowHeight="12.75"/>
  <cols>
    <col min="1" max="1" width="35.140625" style="124" customWidth="1"/>
    <col min="2" max="3" width="11.7109375" style="124" bestFit="1" customWidth="1"/>
    <col min="4" max="4" width="12.00390625" style="124" bestFit="1" customWidth="1"/>
    <col min="5" max="5" width="11.7109375" style="124" bestFit="1" customWidth="1"/>
    <col min="6" max="6" width="12.7109375" style="124" bestFit="1" customWidth="1"/>
    <col min="7" max="8" width="11.7109375" style="124" bestFit="1" customWidth="1"/>
    <col min="9" max="16384" width="11.421875" style="124" customWidth="1"/>
  </cols>
  <sheetData>
    <row r="1" spans="1:8" s="123" customFormat="1" ht="18">
      <c r="A1" s="652" t="s">
        <v>288</v>
      </c>
      <c r="B1" s="652"/>
      <c r="C1" s="652"/>
      <c r="D1" s="652"/>
      <c r="E1" s="652"/>
      <c r="F1" s="652"/>
      <c r="G1" s="652"/>
      <c r="H1" s="652"/>
    </row>
    <row r="3" spans="1:8" s="125" customFormat="1" ht="15">
      <c r="A3" s="651" t="s">
        <v>257</v>
      </c>
      <c r="B3" s="651"/>
      <c r="C3" s="651"/>
      <c r="D3" s="651"/>
      <c r="E3" s="651"/>
      <c r="F3" s="651"/>
      <c r="G3" s="651"/>
      <c r="H3" s="651"/>
    </row>
    <row r="4" spans="1:8" s="126" customFormat="1" ht="15">
      <c r="A4" s="651" t="s">
        <v>112</v>
      </c>
      <c r="B4" s="651"/>
      <c r="C4" s="651"/>
      <c r="D4" s="651"/>
      <c r="E4" s="651"/>
      <c r="F4" s="651"/>
      <c r="G4" s="651"/>
      <c r="H4" s="651"/>
    </row>
    <row r="5" spans="1:8" ht="15">
      <c r="A5" s="650" t="s">
        <v>337</v>
      </c>
      <c r="B5" s="650"/>
      <c r="C5" s="650"/>
      <c r="D5" s="650"/>
      <c r="E5" s="650"/>
      <c r="F5" s="650"/>
      <c r="G5" s="650"/>
      <c r="H5" s="650"/>
    </row>
    <row r="6" spans="1:14" ht="12.7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>
      <c r="A7" s="200"/>
      <c r="B7" s="201"/>
      <c r="C7" s="201"/>
      <c r="D7" s="201"/>
      <c r="E7" s="201"/>
      <c r="F7" s="201"/>
      <c r="G7" s="201"/>
      <c r="H7" s="653" t="s">
        <v>286</v>
      </c>
      <c r="I7" s="127"/>
      <c r="J7" s="127"/>
      <c r="K7" s="127"/>
      <c r="L7" s="127"/>
      <c r="M7" s="127"/>
      <c r="N7" s="127"/>
    </row>
    <row r="8" spans="1:14" ht="12.75">
      <c r="A8" s="128" t="s">
        <v>113</v>
      </c>
      <c r="B8" s="128" t="s">
        <v>2</v>
      </c>
      <c r="C8" s="128" t="s">
        <v>5</v>
      </c>
      <c r="D8" s="128" t="s">
        <v>114</v>
      </c>
      <c r="E8" s="128" t="s">
        <v>6</v>
      </c>
      <c r="F8" s="128" t="s">
        <v>7</v>
      </c>
      <c r="G8" s="128" t="s">
        <v>115</v>
      </c>
      <c r="H8" s="654"/>
      <c r="I8" s="127"/>
      <c r="J8" s="127"/>
      <c r="K8" s="127"/>
      <c r="L8" s="127"/>
      <c r="M8" s="127"/>
      <c r="N8" s="127"/>
    </row>
    <row r="9" spans="1:14" ht="13.5" thickBot="1">
      <c r="A9" s="127"/>
      <c r="B9" s="182" t="s">
        <v>55</v>
      </c>
      <c r="C9" s="183"/>
      <c r="D9" s="182" t="s">
        <v>116</v>
      </c>
      <c r="E9" s="184"/>
      <c r="F9" s="185"/>
      <c r="G9" s="129"/>
      <c r="H9" s="655"/>
      <c r="I9" s="127"/>
      <c r="J9" s="127"/>
      <c r="K9" s="127"/>
      <c r="L9" s="127"/>
      <c r="M9" s="127"/>
      <c r="N9" s="127"/>
    </row>
    <row r="10" spans="1:14" ht="15">
      <c r="A10" s="186"/>
      <c r="B10" s="194"/>
      <c r="C10" s="194"/>
      <c r="D10" s="194"/>
      <c r="E10" s="187"/>
      <c r="F10" s="187"/>
      <c r="G10" s="187"/>
      <c r="H10" s="130"/>
      <c r="I10" s="127"/>
      <c r="J10" s="650"/>
      <c r="K10" s="650"/>
      <c r="L10" s="650"/>
      <c r="M10" s="650"/>
      <c r="N10" s="650"/>
    </row>
    <row r="11" spans="1:17" s="132" customFormat="1" ht="12.75">
      <c r="A11" s="131" t="s">
        <v>224</v>
      </c>
      <c r="B11" s="287">
        <v>2531.5</v>
      </c>
      <c r="C11" s="287">
        <v>38064.639</v>
      </c>
      <c r="D11" s="287">
        <v>20447.6</v>
      </c>
      <c r="E11" s="287">
        <v>25.28</v>
      </c>
      <c r="F11" s="287">
        <v>692398</v>
      </c>
      <c r="G11" s="289" t="s">
        <v>237</v>
      </c>
      <c r="H11" s="289" t="s">
        <v>237</v>
      </c>
      <c r="I11" s="193"/>
      <c r="J11" s="192"/>
      <c r="K11" s="193"/>
      <c r="L11" s="192"/>
      <c r="M11" s="193"/>
      <c r="N11" s="192"/>
      <c r="O11" s="193"/>
      <c r="P11" s="193"/>
      <c r="Q11" s="193"/>
    </row>
    <row r="12" spans="1:17" ht="12.75">
      <c r="A12" s="129"/>
      <c r="B12" s="286"/>
      <c r="C12" s="286"/>
      <c r="D12" s="286"/>
      <c r="E12" s="286"/>
      <c r="F12" s="286"/>
      <c r="G12" s="286"/>
      <c r="H12" s="288"/>
      <c r="I12" s="127"/>
      <c r="J12" s="192"/>
      <c r="K12" s="192"/>
      <c r="L12" s="192"/>
      <c r="M12" s="192"/>
      <c r="N12" s="192"/>
      <c r="O12" s="193"/>
      <c r="P12" s="193"/>
      <c r="Q12" s="127"/>
    </row>
    <row r="13" spans="1:17" s="132" customFormat="1" ht="12.75">
      <c r="A13" s="131" t="s">
        <v>225</v>
      </c>
      <c r="B13" s="287">
        <v>269.5</v>
      </c>
      <c r="C13" s="287">
        <v>83.8</v>
      </c>
      <c r="D13" s="287">
        <v>11.4</v>
      </c>
      <c r="E13" s="287">
        <v>194.8</v>
      </c>
      <c r="F13" s="287">
        <v>1.9</v>
      </c>
      <c r="G13" s="287" t="s">
        <v>237</v>
      </c>
      <c r="H13" s="289" t="s">
        <v>237</v>
      </c>
      <c r="I13" s="193"/>
      <c r="J13" s="192"/>
      <c r="K13" s="193"/>
      <c r="L13" s="193"/>
      <c r="M13" s="193"/>
      <c r="N13" s="193"/>
      <c r="O13" s="193"/>
      <c r="P13" s="192"/>
      <c r="Q13" s="193"/>
    </row>
    <row r="14" spans="1:17" ht="12.75">
      <c r="A14" s="129"/>
      <c r="B14" s="287"/>
      <c r="C14" s="287"/>
      <c r="D14" s="287"/>
      <c r="E14" s="287"/>
      <c r="F14" s="287"/>
      <c r="G14" s="287"/>
      <c r="H14" s="289"/>
      <c r="I14" s="127"/>
      <c r="J14" s="192"/>
      <c r="K14" s="193"/>
      <c r="L14" s="192"/>
      <c r="M14" s="193"/>
      <c r="N14" s="192"/>
      <c r="O14" s="192"/>
      <c r="P14" s="192"/>
      <c r="Q14" s="127"/>
    </row>
    <row r="15" spans="1:17" s="132" customFormat="1" ht="12.75">
      <c r="A15" s="131" t="s">
        <v>226</v>
      </c>
      <c r="B15" s="287">
        <v>682.3</v>
      </c>
      <c r="C15" s="287">
        <v>3190.999</v>
      </c>
      <c r="D15" s="287">
        <v>233.378</v>
      </c>
      <c r="E15" s="287">
        <v>4.925</v>
      </c>
      <c r="F15" s="287">
        <v>1308.301</v>
      </c>
      <c r="G15" s="287">
        <v>132.162</v>
      </c>
      <c r="H15" s="289">
        <v>371.4</v>
      </c>
      <c r="I15" s="193"/>
      <c r="J15" s="192"/>
      <c r="K15" s="193"/>
      <c r="L15" s="192"/>
      <c r="M15" s="192"/>
      <c r="N15" s="193"/>
      <c r="O15" s="192"/>
      <c r="P15" s="193"/>
      <c r="Q15" s="193"/>
    </row>
    <row r="16" spans="1:17" ht="12.75">
      <c r="A16" s="129"/>
      <c r="B16" s="287"/>
      <c r="C16" s="287"/>
      <c r="D16" s="287"/>
      <c r="E16" s="287"/>
      <c r="F16" s="287"/>
      <c r="G16" s="287"/>
      <c r="H16" s="289"/>
      <c r="I16" s="127"/>
      <c r="J16" s="192"/>
      <c r="K16" s="192"/>
      <c r="L16" s="192"/>
      <c r="M16" s="192"/>
      <c r="N16" s="192"/>
      <c r="O16" s="192"/>
      <c r="P16" s="192"/>
      <c r="Q16" s="127"/>
    </row>
    <row r="17" spans="1:17" s="132" customFormat="1" ht="12.75">
      <c r="A17" s="131" t="s">
        <v>227</v>
      </c>
      <c r="B17" s="287">
        <v>639.6</v>
      </c>
      <c r="C17" s="287">
        <v>3233.802</v>
      </c>
      <c r="D17" s="287">
        <v>237.3</v>
      </c>
      <c r="E17" s="287">
        <v>13.487</v>
      </c>
      <c r="F17" s="287">
        <v>1309.7</v>
      </c>
      <c r="G17" s="287">
        <v>169.6</v>
      </c>
      <c r="H17" s="289" t="s">
        <v>237</v>
      </c>
      <c r="I17" s="193"/>
      <c r="J17" s="192"/>
      <c r="K17" s="192"/>
      <c r="L17" s="192"/>
      <c r="M17" s="192"/>
      <c r="N17" s="192"/>
      <c r="O17" s="192"/>
      <c r="P17" s="192"/>
      <c r="Q17" s="193"/>
    </row>
    <row r="18" spans="1:17" ht="12.75">
      <c r="A18" s="129"/>
      <c r="B18" s="287"/>
      <c r="C18" s="287"/>
      <c r="D18" s="287"/>
      <c r="E18" s="287"/>
      <c r="F18" s="287"/>
      <c r="G18" s="287"/>
      <c r="H18" s="289"/>
      <c r="I18" s="127"/>
      <c r="J18" s="192"/>
      <c r="K18" s="192"/>
      <c r="L18" s="192"/>
      <c r="M18" s="192"/>
      <c r="N18" s="192"/>
      <c r="O18" s="192"/>
      <c r="P18" s="192"/>
      <c r="Q18" s="127"/>
    </row>
    <row r="19" spans="1:17" s="132" customFormat="1" ht="12.75">
      <c r="A19" s="131" t="s">
        <v>228</v>
      </c>
      <c r="B19" s="287">
        <v>45</v>
      </c>
      <c r="C19" s="287">
        <v>24.2</v>
      </c>
      <c r="D19" s="287">
        <v>2.3</v>
      </c>
      <c r="E19" s="289">
        <v>3.2</v>
      </c>
      <c r="F19" s="287">
        <v>3.224</v>
      </c>
      <c r="G19" s="287">
        <v>4.9</v>
      </c>
      <c r="H19" s="289" t="s">
        <v>237</v>
      </c>
      <c r="I19" s="193"/>
      <c r="J19" s="192"/>
      <c r="K19" s="192"/>
      <c r="L19" s="192"/>
      <c r="M19" s="192"/>
      <c r="N19" s="192"/>
      <c r="O19" s="192"/>
      <c r="P19" s="192"/>
      <c r="Q19" s="193"/>
    </row>
    <row r="20" spans="1:17" ht="12.75">
      <c r="A20" s="133" t="s">
        <v>117</v>
      </c>
      <c r="B20" s="286">
        <v>43</v>
      </c>
      <c r="C20" s="286">
        <v>24.2</v>
      </c>
      <c r="D20" s="286">
        <v>2.2</v>
      </c>
      <c r="E20" s="289">
        <v>2.7</v>
      </c>
      <c r="F20" s="286">
        <v>3.2</v>
      </c>
      <c r="G20" s="286">
        <v>4.6</v>
      </c>
      <c r="H20" s="289" t="s">
        <v>237</v>
      </c>
      <c r="I20" s="127"/>
      <c r="J20" s="192"/>
      <c r="K20" s="192"/>
      <c r="L20" s="192"/>
      <c r="M20" s="192"/>
      <c r="N20" s="192"/>
      <c r="O20" s="192"/>
      <c r="P20" s="193"/>
      <c r="Q20" s="127"/>
    </row>
    <row r="21" spans="1:17" ht="12.75">
      <c r="A21" s="129"/>
      <c r="B21" s="286"/>
      <c r="C21" s="286"/>
      <c r="D21" s="286"/>
      <c r="E21" s="286"/>
      <c r="F21" s="286"/>
      <c r="G21" s="286"/>
      <c r="H21" s="289"/>
      <c r="I21" s="127"/>
      <c r="J21" s="192"/>
      <c r="K21" s="192"/>
      <c r="L21" s="192"/>
      <c r="M21" s="192"/>
      <c r="N21" s="192"/>
      <c r="O21" s="192"/>
      <c r="P21" s="192"/>
      <c r="Q21" s="127"/>
    </row>
    <row r="22" spans="1:17" s="132" customFormat="1" ht="12.75">
      <c r="A22" s="131" t="s">
        <v>229</v>
      </c>
      <c r="B22" s="287">
        <v>2.3</v>
      </c>
      <c r="C22" s="287">
        <v>67</v>
      </c>
      <c r="D22" s="287">
        <v>6.2</v>
      </c>
      <c r="E22" s="287">
        <v>11.8</v>
      </c>
      <c r="F22" s="287">
        <v>4.7</v>
      </c>
      <c r="G22" s="287">
        <v>42.4</v>
      </c>
      <c r="H22" s="289" t="s">
        <v>237</v>
      </c>
      <c r="I22" s="193"/>
      <c r="J22" s="192"/>
      <c r="K22" s="192"/>
      <c r="L22" s="192"/>
      <c r="M22" s="192"/>
      <c r="N22" s="192"/>
      <c r="O22" s="192"/>
      <c r="P22" s="192"/>
      <c r="Q22" s="193"/>
    </row>
    <row r="23" spans="1:17" ht="12.75">
      <c r="A23" s="133" t="s">
        <v>118</v>
      </c>
      <c r="B23" s="286">
        <v>0.1</v>
      </c>
      <c r="C23" s="286">
        <v>66.1</v>
      </c>
      <c r="D23" s="286">
        <v>6.1</v>
      </c>
      <c r="E23" s="286">
        <v>11.5</v>
      </c>
      <c r="F23" s="286">
        <v>4.4</v>
      </c>
      <c r="G23" s="286">
        <v>42</v>
      </c>
      <c r="H23" s="289" t="s">
        <v>237</v>
      </c>
      <c r="I23" s="127"/>
      <c r="J23" s="192"/>
      <c r="K23" s="192"/>
      <c r="L23" s="192"/>
      <c r="M23" s="192"/>
      <c r="N23" s="192"/>
      <c r="O23" s="192"/>
      <c r="P23" s="192"/>
      <c r="Q23" s="127"/>
    </row>
    <row r="24" spans="1:17" ht="12.75">
      <c r="A24" s="134"/>
      <c r="B24" s="286"/>
      <c r="C24" s="286"/>
      <c r="D24" s="286"/>
      <c r="E24" s="286"/>
      <c r="F24" s="286"/>
      <c r="G24" s="286"/>
      <c r="H24" s="288"/>
      <c r="I24" s="127"/>
      <c r="J24" s="192"/>
      <c r="K24" s="192"/>
      <c r="L24" s="192"/>
      <c r="M24" s="192"/>
      <c r="N24" s="192"/>
      <c r="O24" s="192"/>
      <c r="P24" s="192"/>
      <c r="Q24" s="127"/>
    </row>
    <row r="25" spans="1:17" s="132" customFormat="1" ht="12.75">
      <c r="A25" s="131" t="s">
        <v>226</v>
      </c>
      <c r="B25" s="287">
        <v>682.3</v>
      </c>
      <c r="C25" s="287">
        <v>3191</v>
      </c>
      <c r="D25" s="287">
        <v>233.4</v>
      </c>
      <c r="E25" s="287">
        <v>4.9</v>
      </c>
      <c r="F25" s="287">
        <v>1308.3</v>
      </c>
      <c r="G25" s="287">
        <v>132.2</v>
      </c>
      <c r="H25" s="289">
        <v>371.4</v>
      </c>
      <c r="I25" s="193"/>
      <c r="J25" s="192"/>
      <c r="K25" s="192"/>
      <c r="L25" s="192"/>
      <c r="M25" s="192"/>
      <c r="N25" s="192"/>
      <c r="O25" s="192"/>
      <c r="P25" s="192"/>
      <c r="Q25" s="193"/>
    </row>
    <row r="26" spans="1:17" ht="12.75">
      <c r="A26" s="129"/>
      <c r="B26" s="287"/>
      <c r="C26" s="287"/>
      <c r="D26" s="287"/>
      <c r="E26" s="287"/>
      <c r="F26" s="287"/>
      <c r="G26" s="287"/>
      <c r="H26" s="289"/>
      <c r="I26" s="127"/>
      <c r="J26" s="192"/>
      <c r="K26" s="192"/>
      <c r="L26" s="192"/>
      <c r="M26" s="192"/>
      <c r="N26" s="192"/>
      <c r="O26" s="192"/>
      <c r="P26" s="192"/>
      <c r="Q26" s="127"/>
    </row>
    <row r="27" spans="1:17" s="132" customFormat="1" ht="12.75">
      <c r="A27" s="131" t="s">
        <v>230</v>
      </c>
      <c r="B27" s="287">
        <v>114</v>
      </c>
      <c r="C27" s="287">
        <v>86.5</v>
      </c>
      <c r="D27" s="287">
        <v>10.7</v>
      </c>
      <c r="E27" s="289" t="s">
        <v>237</v>
      </c>
      <c r="F27" s="287">
        <v>125</v>
      </c>
      <c r="G27" s="287">
        <v>19.6</v>
      </c>
      <c r="H27" s="289">
        <v>20.066</v>
      </c>
      <c r="I27" s="193"/>
      <c r="J27" s="192"/>
      <c r="K27" s="192"/>
      <c r="L27" s="192"/>
      <c r="M27" s="192"/>
      <c r="N27" s="192"/>
      <c r="O27" s="192"/>
      <c r="P27" s="192"/>
      <c r="Q27" s="193"/>
    </row>
    <row r="28" spans="1:17" ht="12.75">
      <c r="A28" s="134" t="s">
        <v>117</v>
      </c>
      <c r="B28" s="286">
        <v>80.1</v>
      </c>
      <c r="C28" s="286">
        <v>75.1</v>
      </c>
      <c r="D28" s="286">
        <v>3.8</v>
      </c>
      <c r="E28" s="289" t="s">
        <v>237</v>
      </c>
      <c r="F28" s="286">
        <v>92.5</v>
      </c>
      <c r="G28" s="286">
        <v>19.3</v>
      </c>
      <c r="H28" s="288">
        <v>19.3</v>
      </c>
      <c r="I28" s="127"/>
      <c r="J28" s="192"/>
      <c r="K28" s="192"/>
      <c r="L28" s="192"/>
      <c r="M28" s="192"/>
      <c r="N28" s="192"/>
      <c r="O28" s="192"/>
      <c r="P28" s="192"/>
      <c r="Q28" s="127"/>
    </row>
    <row r="29" spans="1:14" ht="12.75">
      <c r="A29" s="134"/>
      <c r="B29" s="286"/>
      <c r="C29" s="286"/>
      <c r="D29" s="286"/>
      <c r="E29" s="289"/>
      <c r="F29" s="286"/>
      <c r="G29" s="286"/>
      <c r="H29" s="288"/>
      <c r="I29" s="127"/>
      <c r="J29" s="127"/>
      <c r="K29" s="127"/>
      <c r="L29" s="127"/>
      <c r="M29" s="127"/>
      <c r="N29" s="127"/>
    </row>
    <row r="30" spans="1:14" s="132" customFormat="1" ht="12.75">
      <c r="A30" s="131" t="s">
        <v>231</v>
      </c>
      <c r="B30" s="287">
        <v>156.2</v>
      </c>
      <c r="C30" s="287">
        <v>694.5</v>
      </c>
      <c r="D30" s="287">
        <v>24.7</v>
      </c>
      <c r="E30" s="289" t="s">
        <v>237</v>
      </c>
      <c r="F30" s="287">
        <v>72.7</v>
      </c>
      <c r="G30" s="287">
        <v>55.7</v>
      </c>
      <c r="H30" s="289">
        <v>115.7</v>
      </c>
      <c r="I30" s="193"/>
      <c r="J30" s="193"/>
      <c r="K30" s="193"/>
      <c r="L30" s="193"/>
      <c r="M30" s="193"/>
      <c r="N30" s="193"/>
    </row>
    <row r="31" spans="1:14" ht="12.75">
      <c r="A31" s="134" t="s">
        <v>118</v>
      </c>
      <c r="B31" s="286">
        <v>125.1</v>
      </c>
      <c r="C31" s="286">
        <v>591.1</v>
      </c>
      <c r="D31" s="286">
        <v>24.1</v>
      </c>
      <c r="E31" s="289" t="s">
        <v>237</v>
      </c>
      <c r="F31" s="286">
        <v>47.6</v>
      </c>
      <c r="G31" s="286">
        <v>44.7</v>
      </c>
      <c r="H31" s="288">
        <v>81.8</v>
      </c>
      <c r="I31" s="127"/>
      <c r="J31" s="127"/>
      <c r="K31" s="127"/>
      <c r="L31" s="127"/>
      <c r="M31" s="127"/>
      <c r="N31" s="127"/>
    </row>
    <row r="32" spans="1:14" ht="12.75">
      <c r="A32" s="129"/>
      <c r="B32" s="286"/>
      <c r="C32" s="286"/>
      <c r="D32" s="286"/>
      <c r="E32" s="289" t="s">
        <v>237</v>
      </c>
      <c r="F32" s="286"/>
      <c r="G32" s="286"/>
      <c r="H32" s="288"/>
      <c r="I32" s="127"/>
      <c r="J32" s="127"/>
      <c r="K32" s="127"/>
      <c r="L32" s="127"/>
      <c r="M32" s="127"/>
      <c r="N32" s="127"/>
    </row>
    <row r="33" spans="1:14" s="132" customFormat="1" ht="12.75">
      <c r="A33" s="131" t="s">
        <v>232</v>
      </c>
      <c r="B33" s="287">
        <v>15.2</v>
      </c>
      <c r="C33" s="287">
        <v>8.9</v>
      </c>
      <c r="D33" s="287" t="s">
        <v>237</v>
      </c>
      <c r="E33" s="289" t="s">
        <v>237</v>
      </c>
      <c r="F33" s="287" t="s">
        <v>237</v>
      </c>
      <c r="G33" s="287" t="s">
        <v>237</v>
      </c>
      <c r="H33" s="289" t="s">
        <v>237</v>
      </c>
      <c r="I33" s="193"/>
      <c r="J33" s="193"/>
      <c r="K33" s="193"/>
      <c r="L33" s="193"/>
      <c r="M33" s="193"/>
      <c r="N33" s="193"/>
    </row>
    <row r="34" spans="1:14" ht="12.75">
      <c r="A34" s="129"/>
      <c r="B34" s="287"/>
      <c r="C34" s="287"/>
      <c r="D34" s="287" t="s">
        <v>237</v>
      </c>
      <c r="E34" s="289" t="s">
        <v>237</v>
      </c>
      <c r="F34" s="287" t="s">
        <v>237</v>
      </c>
      <c r="G34" s="287" t="s">
        <v>237</v>
      </c>
      <c r="H34" s="289" t="s">
        <v>237</v>
      </c>
      <c r="I34" s="127"/>
      <c r="J34" s="127"/>
      <c r="K34" s="127"/>
      <c r="L34" s="127"/>
      <c r="M34" s="127"/>
      <c r="N34" s="127"/>
    </row>
    <row r="35" spans="1:14" s="132" customFormat="1" ht="12.75">
      <c r="A35" s="131" t="s">
        <v>233</v>
      </c>
      <c r="B35" s="287">
        <v>0</v>
      </c>
      <c r="C35" s="287">
        <v>11</v>
      </c>
      <c r="D35" s="287" t="s">
        <v>237</v>
      </c>
      <c r="E35" s="289" t="s">
        <v>237</v>
      </c>
      <c r="F35" s="287" t="s">
        <v>237</v>
      </c>
      <c r="G35" s="287" t="s">
        <v>237</v>
      </c>
      <c r="H35" s="289" t="s">
        <v>237</v>
      </c>
      <c r="I35" s="193"/>
      <c r="J35" s="193"/>
      <c r="K35" s="193"/>
      <c r="L35" s="193"/>
      <c r="M35" s="193"/>
      <c r="N35" s="193"/>
    </row>
    <row r="36" spans="1:14" ht="12.75">
      <c r="A36" s="131"/>
      <c r="B36" s="287"/>
      <c r="C36" s="287"/>
      <c r="D36" s="287" t="s">
        <v>237</v>
      </c>
      <c r="E36" s="289" t="s">
        <v>237</v>
      </c>
      <c r="F36" s="287" t="s">
        <v>237</v>
      </c>
      <c r="G36" s="287" t="s">
        <v>237</v>
      </c>
      <c r="H36" s="289" t="s">
        <v>237</v>
      </c>
      <c r="I36" s="127"/>
      <c r="J36" s="127"/>
      <c r="K36" s="127"/>
      <c r="L36" s="127"/>
      <c r="M36" s="127"/>
      <c r="N36" s="127"/>
    </row>
    <row r="37" spans="1:14" s="132" customFormat="1" ht="12.75">
      <c r="A37" s="131" t="s">
        <v>234</v>
      </c>
      <c r="B37" s="287">
        <v>-15.2</v>
      </c>
      <c r="C37" s="287">
        <v>2.1</v>
      </c>
      <c r="D37" s="287" t="s">
        <v>237</v>
      </c>
      <c r="E37" s="289" t="s">
        <v>237</v>
      </c>
      <c r="F37" s="287" t="s">
        <v>237</v>
      </c>
      <c r="G37" s="287" t="s">
        <v>237</v>
      </c>
      <c r="H37" s="289" t="s">
        <v>237</v>
      </c>
      <c r="I37" s="193"/>
      <c r="J37" s="193"/>
      <c r="K37" s="193"/>
      <c r="L37" s="193"/>
      <c r="M37" s="193"/>
      <c r="N37" s="193"/>
    </row>
    <row r="38" spans="1:14" ht="12.75">
      <c r="A38" s="129"/>
      <c r="B38" s="287"/>
      <c r="C38" s="287"/>
      <c r="D38" s="287"/>
      <c r="E38" s="287"/>
      <c r="F38" s="287"/>
      <c r="G38" s="287"/>
      <c r="H38" s="289"/>
      <c r="I38" s="127"/>
      <c r="J38" s="127"/>
      <c r="K38" s="127"/>
      <c r="L38" s="127"/>
      <c r="M38" s="127"/>
      <c r="N38" s="127"/>
    </row>
    <row r="39" spans="1:14" s="132" customFormat="1" ht="12.75">
      <c r="A39" s="131" t="s">
        <v>235</v>
      </c>
      <c r="B39" s="287">
        <v>655.4</v>
      </c>
      <c r="C39" s="287">
        <v>2580.9</v>
      </c>
      <c r="D39" s="287">
        <v>219.4</v>
      </c>
      <c r="E39" s="287">
        <v>4.925</v>
      </c>
      <c r="F39" s="287">
        <v>1360.6</v>
      </c>
      <c r="G39" s="287">
        <v>96.1</v>
      </c>
      <c r="H39" s="289">
        <v>275.9</v>
      </c>
      <c r="I39" s="193"/>
      <c r="J39" s="193"/>
      <c r="K39" s="193"/>
      <c r="L39" s="193"/>
      <c r="M39" s="193"/>
      <c r="N39" s="193"/>
    </row>
    <row r="40" spans="1:14" ht="13.5" thickBot="1">
      <c r="A40" s="135" t="s">
        <v>119</v>
      </c>
      <c r="B40" s="290">
        <v>655.4</v>
      </c>
      <c r="C40" s="290">
        <v>2580.9</v>
      </c>
      <c r="D40" s="290">
        <v>219.4</v>
      </c>
      <c r="E40" s="290">
        <v>4.9</v>
      </c>
      <c r="F40" s="290">
        <v>1360.6</v>
      </c>
      <c r="G40" s="290">
        <v>96.1</v>
      </c>
      <c r="H40" s="291">
        <v>275.9</v>
      </c>
      <c r="I40" s="127"/>
      <c r="J40" s="127"/>
      <c r="K40" s="127"/>
      <c r="L40" s="127"/>
      <c r="M40" s="127"/>
      <c r="N40" s="127"/>
    </row>
    <row r="41" spans="9:14" ht="12.75">
      <c r="I41" s="127"/>
      <c r="J41" s="127"/>
      <c r="K41" s="127"/>
      <c r="L41" s="127"/>
      <c r="M41" s="127"/>
      <c r="N41" s="127"/>
    </row>
    <row r="42" spans="9:14" ht="12.75">
      <c r="I42" s="127"/>
      <c r="J42" s="127"/>
      <c r="K42" s="127"/>
      <c r="L42" s="127"/>
      <c r="M42" s="127"/>
      <c r="N42" s="127"/>
    </row>
    <row r="43" spans="9:14" ht="12.75">
      <c r="I43" s="127"/>
      <c r="J43" s="127"/>
      <c r="K43" s="127"/>
      <c r="L43" s="127"/>
      <c r="M43" s="127"/>
      <c r="N43" s="127"/>
    </row>
    <row r="44" spans="9:14" ht="12.75">
      <c r="I44" s="127"/>
      <c r="J44" s="127"/>
      <c r="K44" s="127"/>
      <c r="L44" s="127"/>
      <c r="M44" s="127"/>
      <c r="N44" s="127"/>
    </row>
    <row r="45" spans="9:14" ht="12.75">
      <c r="I45" s="127"/>
      <c r="J45" s="127"/>
      <c r="K45" s="127"/>
      <c r="L45" s="127"/>
      <c r="M45" s="127"/>
      <c r="N45" s="127"/>
    </row>
  </sheetData>
  <mergeCells count="6">
    <mergeCell ref="J10:N10"/>
    <mergeCell ref="A3:H3"/>
    <mergeCell ref="A5:H5"/>
    <mergeCell ref="A1:H1"/>
    <mergeCell ref="A4:H4"/>
    <mergeCell ref="H7:H9"/>
  </mergeCells>
  <printOptions horizontalCentered="1"/>
  <pageMargins left="0.75" right="0.75" top="0.5905511811023623" bottom="1" header="0" footer="0"/>
  <pageSetup horizontalDpi="600" verticalDpi="600" orientation="portrait" paperSize="9" scale="70" r:id="rId1"/>
  <colBreaks count="1" manualBreakCount="1">
    <brk id="11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4"/>
  <dimension ref="A1:S29"/>
  <sheetViews>
    <sheetView showGridLines="0" zoomScale="75" zoomScaleNormal="75" workbookViewId="0" topLeftCell="A1">
      <selection activeCell="I24" sqref="I24"/>
    </sheetView>
  </sheetViews>
  <sheetFormatPr defaultColWidth="11.421875" defaultRowHeight="12.75"/>
  <cols>
    <col min="1" max="4" width="14.7109375" style="25" customWidth="1"/>
    <col min="5" max="5" width="16.8515625" style="25" customWidth="1"/>
    <col min="6" max="6" width="16.7109375" style="25" customWidth="1"/>
    <col min="7" max="16384" width="11.421875" style="25" customWidth="1"/>
  </cols>
  <sheetData>
    <row r="1" spans="1:6" ht="18">
      <c r="A1" s="698" t="s">
        <v>0</v>
      </c>
      <c r="B1" s="698"/>
      <c r="C1" s="698"/>
      <c r="D1" s="698"/>
      <c r="E1" s="698"/>
      <c r="F1" s="698"/>
    </row>
    <row r="2" spans="1:6" ht="12.75">
      <c r="A2" s="19"/>
      <c r="B2" s="19"/>
      <c r="C2" s="19"/>
      <c r="D2" s="19"/>
      <c r="E2" s="19"/>
      <c r="F2" s="19"/>
    </row>
    <row r="3" spans="1:6" ht="15">
      <c r="A3" s="764" t="s">
        <v>350</v>
      </c>
      <c r="B3" s="764"/>
      <c r="C3" s="764"/>
      <c r="D3" s="764"/>
      <c r="E3" s="764"/>
      <c r="F3" s="764"/>
    </row>
    <row r="4" spans="1:6" ht="15">
      <c r="A4" s="764" t="s">
        <v>285</v>
      </c>
      <c r="B4" s="764"/>
      <c r="C4" s="764"/>
      <c r="D4" s="764"/>
      <c r="E4" s="764"/>
      <c r="F4" s="764"/>
    </row>
    <row r="5" spans="1:6" ht="13.5" thickBot="1">
      <c r="A5" s="329"/>
      <c r="B5" s="329"/>
      <c r="C5" s="329"/>
      <c r="D5" s="329"/>
      <c r="E5" s="329"/>
      <c r="F5" s="330"/>
    </row>
    <row r="6" spans="1:6" ht="12.75">
      <c r="A6" s="765" t="s">
        <v>1</v>
      </c>
      <c r="B6" s="327"/>
      <c r="C6" s="327"/>
      <c r="D6" s="327"/>
      <c r="E6" s="22" t="s">
        <v>67</v>
      </c>
      <c r="F6" s="328"/>
    </row>
    <row r="7" spans="1:6" ht="12.75">
      <c r="A7" s="766"/>
      <c r="B7" s="22" t="s">
        <v>68</v>
      </c>
      <c r="C7" s="22" t="s">
        <v>69</v>
      </c>
      <c r="D7" s="22" t="s">
        <v>69</v>
      </c>
      <c r="E7" s="22" t="s">
        <v>70</v>
      </c>
      <c r="F7" s="20" t="s">
        <v>54</v>
      </c>
    </row>
    <row r="8" spans="1:6" ht="12.75">
      <c r="A8" s="766"/>
      <c r="B8" s="22" t="s">
        <v>71</v>
      </c>
      <c r="C8" s="22" t="s">
        <v>72</v>
      </c>
      <c r="D8" s="22" t="s">
        <v>55</v>
      </c>
      <c r="E8" s="22" t="s">
        <v>73</v>
      </c>
      <c r="F8" s="20" t="s">
        <v>55</v>
      </c>
    </row>
    <row r="9" spans="1:6" ht="15.75" customHeight="1">
      <c r="A9" s="766"/>
      <c r="B9" s="22" t="s">
        <v>74</v>
      </c>
      <c r="C9" s="22" t="s">
        <v>75</v>
      </c>
      <c r="D9" s="22" t="s">
        <v>62</v>
      </c>
      <c r="E9" s="22" t="s">
        <v>76</v>
      </c>
      <c r="F9" s="21" t="s">
        <v>254</v>
      </c>
    </row>
    <row r="10" spans="1:6" ht="15.75" customHeight="1" thickBot="1">
      <c r="A10" s="767"/>
      <c r="B10" s="190"/>
      <c r="C10" s="190"/>
      <c r="D10" s="190"/>
      <c r="E10" s="189" t="s">
        <v>253</v>
      </c>
      <c r="F10" s="191"/>
    </row>
    <row r="11" spans="1:6" ht="12.75">
      <c r="A11" s="2">
        <v>1990</v>
      </c>
      <c r="B11" s="54">
        <v>56554</v>
      </c>
      <c r="C11" s="325">
        <v>1.259504190685009</v>
      </c>
      <c r="D11" s="54">
        <v>71230</v>
      </c>
      <c r="E11" s="325">
        <v>183.12838820573847</v>
      </c>
      <c r="F11" s="54">
        <v>224900.60503266813</v>
      </c>
    </row>
    <row r="12" spans="1:6" ht="12.75">
      <c r="A12" s="3" t="s">
        <v>22</v>
      </c>
      <c r="B12" s="54">
        <v>65160</v>
      </c>
      <c r="C12" s="325">
        <v>1.196976672805402</v>
      </c>
      <c r="D12" s="54">
        <v>77995</v>
      </c>
      <c r="E12" s="325">
        <v>179.93100381041674</v>
      </c>
      <c r="F12" s="54">
        <v>241960.66624471475</v>
      </c>
    </row>
    <row r="13" spans="1:6" ht="12.75">
      <c r="A13" s="2">
        <v>1992</v>
      </c>
      <c r="B13" s="54">
        <v>78313</v>
      </c>
      <c r="C13" s="325">
        <v>1.1441523118766999</v>
      </c>
      <c r="D13" s="54">
        <v>89602</v>
      </c>
      <c r="E13" s="325">
        <v>156.22107629247654</v>
      </c>
      <c r="F13" s="54">
        <v>241340.01513721517</v>
      </c>
    </row>
    <row r="14" spans="1:6" ht="12.75">
      <c r="A14" s="2">
        <v>1993</v>
      </c>
      <c r="B14" s="54">
        <v>81478</v>
      </c>
      <c r="C14" s="325">
        <v>1.2004221998576303</v>
      </c>
      <c r="D14" s="54">
        <v>97808</v>
      </c>
      <c r="E14" s="325">
        <v>143.75608524755688</v>
      </c>
      <c r="F14" s="54">
        <v>242422.33079125936</v>
      </c>
    </row>
    <row r="15" spans="1:6" ht="12.75">
      <c r="A15" s="2">
        <v>1994</v>
      </c>
      <c r="B15" s="54">
        <v>87548</v>
      </c>
      <c r="C15" s="325">
        <v>1.1878169689770184</v>
      </c>
      <c r="D15" s="54">
        <v>103991</v>
      </c>
      <c r="E15" s="325">
        <v>161.762407894895</v>
      </c>
      <c r="F15" s="54">
        <v>290031.6303344487</v>
      </c>
    </row>
    <row r="16" spans="1:6" ht="12.75">
      <c r="A16" s="2">
        <v>1995</v>
      </c>
      <c r="B16" s="54">
        <v>97424</v>
      </c>
      <c r="C16" s="325">
        <v>1.214012974215799</v>
      </c>
      <c r="D16" s="54">
        <v>118274</v>
      </c>
      <c r="E16" s="325">
        <v>151.04636207373218</v>
      </c>
      <c r="F16" s="54">
        <v>308014.7832398034</v>
      </c>
    </row>
    <row r="17" spans="1:11" ht="12.75">
      <c r="A17" s="2">
        <v>1996</v>
      </c>
      <c r="B17" s="54">
        <v>104723</v>
      </c>
      <c r="C17" s="325">
        <v>1.206654698585793</v>
      </c>
      <c r="D17" s="54">
        <v>126364.5</v>
      </c>
      <c r="E17" s="325">
        <v>153.4023295229166</v>
      </c>
      <c r="F17" s="54">
        <v>334217.3908448033</v>
      </c>
      <c r="I17"/>
      <c r="J17"/>
      <c r="K17"/>
    </row>
    <row r="18" spans="1:6" ht="12.75">
      <c r="A18" s="2">
        <v>1997</v>
      </c>
      <c r="B18" s="54">
        <v>97538</v>
      </c>
      <c r="C18" s="325">
        <v>1.2526522996165597</v>
      </c>
      <c r="D18" s="54">
        <v>122181.2</v>
      </c>
      <c r="E18" s="325">
        <v>163.73973771831766</v>
      </c>
      <c r="F18" s="54">
        <v>344929.6145191261</v>
      </c>
    </row>
    <row r="19" spans="1:6" ht="12.75">
      <c r="A19" s="2">
        <v>1998</v>
      </c>
      <c r="B19" s="54">
        <v>104846.8</v>
      </c>
      <c r="C19" s="325">
        <v>1.23</v>
      </c>
      <c r="D19" s="54">
        <v>128864</v>
      </c>
      <c r="E19" s="325">
        <v>168.77020903200992</v>
      </c>
      <c r="F19" s="54">
        <v>374972.4864948436</v>
      </c>
    </row>
    <row r="20" spans="1:6" ht="12.75">
      <c r="A20" s="2">
        <v>1999</v>
      </c>
      <c r="B20" s="54">
        <v>84641</v>
      </c>
      <c r="C20" s="325">
        <v>1.19</v>
      </c>
      <c r="D20" s="54">
        <v>100988</v>
      </c>
      <c r="E20" s="325">
        <v>162.13503539961295</v>
      </c>
      <c r="F20" s="54">
        <v>282305.0509471744</v>
      </c>
    </row>
    <row r="21" spans="1:6" ht="12.75">
      <c r="A21" s="2">
        <v>2000</v>
      </c>
      <c r="B21" s="54">
        <v>86618.2</v>
      </c>
      <c r="C21" s="325">
        <v>1.2</v>
      </c>
      <c r="D21" s="54">
        <v>103596.2</v>
      </c>
      <c r="E21" s="325">
        <v>169.93</v>
      </c>
      <c r="F21" s="54">
        <v>303519.0045862069</v>
      </c>
    </row>
    <row r="22" spans="1:6" ht="12.75">
      <c r="A22" s="4" t="s">
        <v>207</v>
      </c>
      <c r="B22" s="54">
        <v>93654.17832348502</v>
      </c>
      <c r="C22" s="325">
        <v>1.20796328973778</v>
      </c>
      <c r="D22" s="54">
        <v>113130.80934532566</v>
      </c>
      <c r="E22" s="325">
        <v>195.96</v>
      </c>
      <c r="F22" s="54">
        <v>382226.09309155203</v>
      </c>
    </row>
    <row r="23" spans="1:6" ht="12.75" customHeight="1">
      <c r="A23" s="4" t="s">
        <v>330</v>
      </c>
      <c r="B23" s="54">
        <v>68468.63544668589</v>
      </c>
      <c r="C23" s="325">
        <v>1.2352658240444392</v>
      </c>
      <c r="D23" s="54">
        <v>119019.6434</v>
      </c>
      <c r="E23" s="325">
        <v>139.57</v>
      </c>
      <c r="F23" s="54">
        <v>286406.4074023793</v>
      </c>
    </row>
    <row r="24" spans="1:6" ht="12.75">
      <c r="A24" s="4" t="s">
        <v>236</v>
      </c>
      <c r="B24" s="54">
        <v>64060.3083573487</v>
      </c>
      <c r="C24" s="325">
        <v>1.2356824474567756</v>
      </c>
      <c r="D24" s="54">
        <v>111582.52426246271</v>
      </c>
      <c r="E24" s="325">
        <v>182.69</v>
      </c>
      <c r="F24" s="54">
        <v>351465.7130605054</v>
      </c>
    </row>
    <row r="25" spans="1:8" s="175" customFormat="1" ht="15" customHeight="1">
      <c r="A25" s="2">
        <v>2004</v>
      </c>
      <c r="B25" s="54">
        <v>62317.05619596542</v>
      </c>
      <c r="C25" s="325">
        <v>1.157923224607859</v>
      </c>
      <c r="D25" s="54">
        <v>72158.36665850144</v>
      </c>
      <c r="E25" s="325">
        <v>172.22</v>
      </c>
      <c r="F25" s="54">
        <v>214260.58458495032</v>
      </c>
      <c r="H25" s="285"/>
    </row>
    <row r="26" spans="1:8" s="175" customFormat="1" ht="15" customHeight="1" thickBot="1">
      <c r="A26" s="284">
        <v>2005</v>
      </c>
      <c r="B26" s="321">
        <v>61048.84878018573</v>
      </c>
      <c r="C26" s="326">
        <v>1.1552052324166013</v>
      </c>
      <c r="D26" s="321">
        <v>70523.94954388042</v>
      </c>
      <c r="E26" s="326">
        <v>173.83</v>
      </c>
      <c r="F26" s="321">
        <v>211365.14050366782</v>
      </c>
      <c r="H26" s="285"/>
    </row>
    <row r="27" spans="1:8" ht="15" customHeight="1">
      <c r="A27" s="19" t="s">
        <v>255</v>
      </c>
      <c r="B27" s="19"/>
      <c r="C27" s="331"/>
      <c r="D27" s="19"/>
      <c r="E27" s="19"/>
      <c r="F27" s="19"/>
      <c r="H27"/>
    </row>
    <row r="28" spans="1:8" ht="12" customHeight="1">
      <c r="A28" s="19" t="s">
        <v>256</v>
      </c>
      <c r="H28"/>
    </row>
    <row r="29" spans="1:19" s="1" customFormat="1" ht="12.75" customHeight="1">
      <c r="A29" s="275" t="s">
        <v>331</v>
      </c>
      <c r="B29" s="272"/>
      <c r="C29" s="273"/>
      <c r="D29" s="274"/>
      <c r="E29" s="274"/>
      <c r="J29"/>
      <c r="K29"/>
      <c r="L29"/>
      <c r="M29"/>
      <c r="N29"/>
      <c r="O29"/>
      <c r="P29"/>
      <c r="Q29"/>
      <c r="R29"/>
      <c r="S29"/>
    </row>
  </sheetData>
  <mergeCells count="4">
    <mergeCell ref="A1:F1"/>
    <mergeCell ref="A3:F3"/>
    <mergeCell ref="A4:F4"/>
    <mergeCell ref="A6:A10"/>
  </mergeCells>
  <printOptions/>
  <pageMargins left="0.75" right="0.75" top="1" bottom="1" header="0" footer="0"/>
  <pageSetup horizontalDpi="600" verticalDpi="600" orientation="portrait" paperSize="9" scale="69" r:id="rId1"/>
  <ignoredErrors>
    <ignoredError sqref="A22 A24" numberStoredAsText="1"/>
  </ignoredErrors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317"/>
  <dimension ref="A1:F34"/>
  <sheetViews>
    <sheetView showGridLines="0" zoomScale="75" zoomScaleNormal="75" workbookViewId="0" topLeftCell="A1">
      <selection activeCell="D37" sqref="D37"/>
    </sheetView>
  </sheetViews>
  <sheetFormatPr defaultColWidth="11.421875" defaultRowHeight="12.75"/>
  <cols>
    <col min="1" max="1" width="44.7109375" style="25" customWidth="1"/>
    <col min="2" max="2" width="23.8515625" style="25" customWidth="1"/>
    <col min="3" max="3" width="20.7109375" style="25" customWidth="1"/>
    <col min="4" max="4" width="28.421875" style="25" customWidth="1"/>
    <col min="5" max="5" width="11.28125" style="25" customWidth="1"/>
    <col min="6" max="16384" width="11.421875" style="25" customWidth="1"/>
  </cols>
  <sheetData>
    <row r="1" spans="1:6" s="23" customFormat="1" ht="18">
      <c r="A1" s="656" t="s">
        <v>0</v>
      </c>
      <c r="B1" s="656"/>
      <c r="C1" s="656"/>
      <c r="D1" s="656"/>
      <c r="E1" s="34"/>
      <c r="F1" s="34"/>
    </row>
    <row r="3" spans="1:4" s="166" customFormat="1" ht="15">
      <c r="A3" s="755" t="s">
        <v>351</v>
      </c>
      <c r="B3" s="755"/>
      <c r="C3" s="755"/>
      <c r="D3" s="755"/>
    </row>
    <row r="4" spans="1:5" s="26" customFormat="1" ht="15">
      <c r="A4" s="646" t="s">
        <v>264</v>
      </c>
      <c r="B4" s="646"/>
      <c r="C4" s="646"/>
      <c r="D4" s="646"/>
      <c r="E4" s="41"/>
    </row>
    <row r="5" spans="1:5" ht="13.5" thickBot="1">
      <c r="A5" s="314"/>
      <c r="B5" s="314"/>
      <c r="C5" s="314"/>
      <c r="D5" s="314"/>
      <c r="E5" s="24"/>
    </row>
    <row r="6" spans="1:5" ht="12.75">
      <c r="A6" s="768" t="s">
        <v>142</v>
      </c>
      <c r="B6" s="84" t="s">
        <v>68</v>
      </c>
      <c r="C6" s="84" t="s">
        <v>69</v>
      </c>
      <c r="D6" s="85" t="s">
        <v>69</v>
      </c>
      <c r="E6" s="24"/>
    </row>
    <row r="7" spans="1:5" ht="12.75">
      <c r="A7" s="742"/>
      <c r="B7" s="84" t="s">
        <v>71</v>
      </c>
      <c r="C7" s="84" t="s">
        <v>72</v>
      </c>
      <c r="D7" s="85" t="s">
        <v>55</v>
      </c>
      <c r="E7" s="24"/>
    </row>
    <row r="8" spans="1:5" ht="13.5" thickBot="1">
      <c r="A8" s="743"/>
      <c r="B8" s="105" t="s">
        <v>74</v>
      </c>
      <c r="C8" s="105" t="s">
        <v>75</v>
      </c>
      <c r="D8" s="106" t="s">
        <v>62</v>
      </c>
      <c r="E8" s="24"/>
    </row>
    <row r="9" spans="1:5" ht="12.75">
      <c r="A9" s="49" t="s">
        <v>124</v>
      </c>
      <c r="B9" s="54">
        <v>5220.298</v>
      </c>
      <c r="C9" s="307">
        <v>1.2261395805373565</v>
      </c>
      <c r="D9" s="310">
        <v>6400.814</v>
      </c>
      <c r="E9" s="109"/>
    </row>
    <row r="10" spans="1:5" ht="12.75">
      <c r="A10" s="43" t="s">
        <v>268</v>
      </c>
      <c r="B10" s="54">
        <v>358.816</v>
      </c>
      <c r="C10" s="307">
        <v>1.238941407295104</v>
      </c>
      <c r="D10" s="310">
        <v>444.552</v>
      </c>
      <c r="E10" s="109"/>
    </row>
    <row r="11" spans="1:5" ht="12.75">
      <c r="A11" s="43" t="s">
        <v>125</v>
      </c>
      <c r="B11" s="54">
        <v>86.923</v>
      </c>
      <c r="C11" s="307">
        <v>1.2008904432658791</v>
      </c>
      <c r="D11" s="310">
        <v>104.385</v>
      </c>
      <c r="E11" s="109"/>
    </row>
    <row r="12" spans="1:5" ht="12.75">
      <c r="A12" s="43" t="s">
        <v>126</v>
      </c>
      <c r="B12" s="54">
        <v>865.919</v>
      </c>
      <c r="C12" s="307">
        <v>1.2224145676443177</v>
      </c>
      <c r="D12" s="310">
        <v>1058.512</v>
      </c>
      <c r="E12" s="109"/>
    </row>
    <row r="13" spans="1:5" ht="12.75">
      <c r="A13" s="43" t="s">
        <v>265</v>
      </c>
      <c r="B13" s="54">
        <v>2468.099</v>
      </c>
      <c r="C13" s="307">
        <v>1.2149781674073852</v>
      </c>
      <c r="D13" s="310">
        <v>2998.6864</v>
      </c>
      <c r="E13" s="109"/>
    </row>
    <row r="14" spans="1:5" ht="12.75">
      <c r="A14" s="43" t="s">
        <v>127</v>
      </c>
      <c r="B14" s="54">
        <v>594.55</v>
      </c>
      <c r="C14" s="307">
        <v>1.0908821797998487</v>
      </c>
      <c r="D14" s="310">
        <v>648.584</v>
      </c>
      <c r="E14" s="109"/>
    </row>
    <row r="15" spans="1:5" ht="12.75">
      <c r="A15" s="43" t="s">
        <v>128</v>
      </c>
      <c r="B15" s="54">
        <v>4931.981</v>
      </c>
      <c r="C15" s="307">
        <v>1.156862100644751</v>
      </c>
      <c r="D15" s="310">
        <v>5705.6219</v>
      </c>
      <c r="E15" s="109"/>
    </row>
    <row r="16" spans="1:5" ht="12.75">
      <c r="A16" s="43" t="s">
        <v>129</v>
      </c>
      <c r="B16" s="54">
        <v>13486</v>
      </c>
      <c r="C16" s="307">
        <v>1.168906124870236</v>
      </c>
      <c r="D16" s="310">
        <v>15763.868</v>
      </c>
      <c r="E16" s="109"/>
    </row>
    <row r="17" spans="1:5" ht="12.75">
      <c r="A17" s="43" t="s">
        <v>267</v>
      </c>
      <c r="B17" s="54">
        <v>18.489</v>
      </c>
      <c r="C17" s="307">
        <v>1.1934122992049327</v>
      </c>
      <c r="D17" s="310">
        <v>22.065</v>
      </c>
      <c r="E17" s="109"/>
    </row>
    <row r="18" spans="1:5" ht="12.75">
      <c r="A18" s="43" t="s">
        <v>130</v>
      </c>
      <c r="B18" s="54">
        <v>3913.848</v>
      </c>
      <c r="C18" s="307">
        <v>1.1567017932224248</v>
      </c>
      <c r="D18" s="310">
        <v>4527.155000000001</v>
      </c>
      <c r="E18" s="109"/>
    </row>
    <row r="19" spans="1:5" ht="12.75">
      <c r="A19" s="43" t="s">
        <v>269</v>
      </c>
      <c r="B19" s="54" t="s">
        <v>46</v>
      </c>
      <c r="C19" s="307" t="s">
        <v>46</v>
      </c>
      <c r="D19" s="310" t="s">
        <v>46</v>
      </c>
      <c r="E19" s="109"/>
    </row>
    <row r="20" spans="1:5" ht="12.75">
      <c r="A20" s="43" t="s">
        <v>131</v>
      </c>
      <c r="B20" s="54">
        <v>4890.417</v>
      </c>
      <c r="C20" s="307">
        <v>1.0623658473295836</v>
      </c>
      <c r="D20" s="310">
        <v>5195.412</v>
      </c>
      <c r="E20" s="109"/>
    </row>
    <row r="21" spans="1:5" ht="12.75">
      <c r="A21" s="43" t="s">
        <v>132</v>
      </c>
      <c r="B21" s="54">
        <v>7898.643</v>
      </c>
      <c r="C21" s="307">
        <v>1.0920455576989616</v>
      </c>
      <c r="D21" s="310">
        <v>8625.678</v>
      </c>
      <c r="E21" s="109"/>
    </row>
    <row r="22" spans="1:5" ht="12.75">
      <c r="A22" s="43" t="s">
        <v>266</v>
      </c>
      <c r="B22" s="54">
        <v>448.174</v>
      </c>
      <c r="C22" s="307">
        <v>1.0999879511082749</v>
      </c>
      <c r="D22" s="310">
        <v>492.986</v>
      </c>
      <c r="E22" s="109"/>
    </row>
    <row r="23" spans="1:5" ht="12.75">
      <c r="A23" s="43" t="s">
        <v>133</v>
      </c>
      <c r="B23" s="54">
        <v>162.177</v>
      </c>
      <c r="C23" s="307">
        <v>1</v>
      </c>
      <c r="D23" s="310">
        <v>162.177</v>
      </c>
      <c r="E23" s="109"/>
    </row>
    <row r="24" spans="1:5" ht="12.75">
      <c r="A24" s="43" t="s">
        <v>134</v>
      </c>
      <c r="B24" s="54">
        <v>526.127</v>
      </c>
      <c r="C24" s="307">
        <v>1.0209132015654017</v>
      </c>
      <c r="D24" s="310">
        <v>537.13</v>
      </c>
      <c r="E24" s="109"/>
    </row>
    <row r="25" spans="1:5" ht="12.75">
      <c r="A25" s="43" t="s">
        <v>135</v>
      </c>
      <c r="B25" s="54">
        <v>179.42200000000003</v>
      </c>
      <c r="C25" s="307">
        <v>1.368159980381447</v>
      </c>
      <c r="D25" s="310">
        <v>245.478</v>
      </c>
      <c r="E25" s="109"/>
    </row>
    <row r="26" spans="1:5" ht="12.75">
      <c r="A26" s="43"/>
      <c r="B26" s="54"/>
      <c r="C26" s="307"/>
      <c r="D26" s="310"/>
      <c r="E26" s="109"/>
    </row>
    <row r="27" spans="1:5" ht="12.75">
      <c r="A27" s="196" t="s">
        <v>110</v>
      </c>
      <c r="B27" s="322">
        <v>46049.88300000001</v>
      </c>
      <c r="C27" s="317">
        <v>1.1494731550132276</v>
      </c>
      <c r="D27" s="318">
        <v>52933.1043</v>
      </c>
      <c r="E27" s="109"/>
    </row>
    <row r="28" spans="1:5" ht="12.75">
      <c r="A28" s="43" t="s">
        <v>136</v>
      </c>
      <c r="B28" s="54">
        <v>16267.173195965413</v>
      </c>
      <c r="C28" s="307">
        <v>1.1818440811381843</v>
      </c>
      <c r="D28" s="310">
        <v>19225.262358501444</v>
      </c>
      <c r="E28" s="109"/>
    </row>
    <row r="29" spans="1:5" ht="12.75">
      <c r="A29" s="43"/>
      <c r="B29" s="54"/>
      <c r="C29" s="307"/>
      <c r="D29" s="310"/>
      <c r="E29" s="109"/>
    </row>
    <row r="30" spans="1:5" ht="13.5" thickBot="1">
      <c r="A30" s="60" t="s">
        <v>137</v>
      </c>
      <c r="B30" s="321">
        <v>62317.05619596542</v>
      </c>
      <c r="C30" s="319">
        <v>1.157923224607859</v>
      </c>
      <c r="D30" s="320">
        <v>72158.36665850144</v>
      </c>
      <c r="E30" s="109"/>
    </row>
    <row r="31" spans="1:5" ht="12.75">
      <c r="A31" s="104"/>
      <c r="B31" s="104"/>
      <c r="C31" s="104"/>
      <c r="D31" s="104"/>
      <c r="E31" s="43"/>
    </row>
    <row r="32" spans="1:5" ht="12.75">
      <c r="A32" s="104"/>
      <c r="B32" s="113"/>
      <c r="C32" s="104"/>
      <c r="D32" s="108"/>
      <c r="E32" s="43"/>
    </row>
    <row r="33" ht="12.75">
      <c r="E33" s="24"/>
    </row>
    <row r="34" ht="12.75">
      <c r="E34" s="24"/>
    </row>
  </sheetData>
  <mergeCells count="4">
    <mergeCell ref="A1:D1"/>
    <mergeCell ref="A3:D3"/>
    <mergeCell ref="A4:D4"/>
    <mergeCell ref="A6:A8"/>
  </mergeCells>
  <printOptions horizontalCentered="1"/>
  <pageMargins left="0.75" right="0.75" top="0.5905511811023623" bottom="1" header="0" footer="0"/>
  <pageSetup horizontalDpi="600" verticalDpi="600" orientation="portrait" paperSize="9" scale="73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318"/>
  <dimension ref="A1:F33"/>
  <sheetViews>
    <sheetView showGridLines="0" zoomScale="75" zoomScaleNormal="75" workbookViewId="0" topLeftCell="A1">
      <selection activeCell="F24" sqref="F24"/>
    </sheetView>
  </sheetViews>
  <sheetFormatPr defaultColWidth="11.421875" defaultRowHeight="12.75"/>
  <cols>
    <col min="1" max="1" width="40.7109375" style="25" customWidth="1"/>
    <col min="2" max="3" width="25.421875" style="25" customWidth="1"/>
    <col min="4" max="4" width="26.421875" style="25" customWidth="1"/>
    <col min="5" max="5" width="11.28125" style="25" customWidth="1"/>
    <col min="6" max="16384" width="11.421875" style="25" customWidth="1"/>
  </cols>
  <sheetData>
    <row r="1" spans="1:6" s="23" customFormat="1" ht="18">
      <c r="A1" s="656" t="s">
        <v>0</v>
      </c>
      <c r="B1" s="656"/>
      <c r="C1" s="656"/>
      <c r="D1" s="656"/>
      <c r="E1" s="34"/>
      <c r="F1" s="34"/>
    </row>
    <row r="3" spans="1:4" s="166" customFormat="1" ht="15">
      <c r="A3" s="755" t="s">
        <v>352</v>
      </c>
      <c r="B3" s="755"/>
      <c r="C3" s="755"/>
      <c r="D3" s="755"/>
    </row>
    <row r="4" spans="1:5" s="26" customFormat="1" ht="15">
      <c r="A4" s="646" t="s">
        <v>264</v>
      </c>
      <c r="B4" s="646"/>
      <c r="C4" s="646"/>
      <c r="D4" s="646"/>
      <c r="E4" s="41"/>
    </row>
    <row r="5" spans="1:5" ht="13.5" thickBot="1">
      <c r="A5" s="314"/>
      <c r="B5" s="314"/>
      <c r="C5" s="314"/>
      <c r="D5" s="314"/>
      <c r="E5" s="24"/>
    </row>
    <row r="6" spans="1:5" ht="12.75">
      <c r="A6" s="768" t="s">
        <v>142</v>
      </c>
      <c r="B6" s="84" t="s">
        <v>68</v>
      </c>
      <c r="C6" s="84" t="s">
        <v>69</v>
      </c>
      <c r="D6" s="85" t="s">
        <v>69</v>
      </c>
      <c r="E6" s="24"/>
    </row>
    <row r="7" spans="1:5" ht="12.75">
      <c r="A7" s="742"/>
      <c r="B7" s="84" t="s">
        <v>71</v>
      </c>
      <c r="C7" s="84" t="s">
        <v>72</v>
      </c>
      <c r="D7" s="85" t="s">
        <v>55</v>
      </c>
      <c r="E7" s="24"/>
    </row>
    <row r="8" spans="1:5" ht="13.5" thickBot="1">
      <c r="A8" s="743"/>
      <c r="B8" s="105" t="s">
        <v>74</v>
      </c>
      <c r="C8" s="105" t="s">
        <v>75</v>
      </c>
      <c r="D8" s="106" t="s">
        <v>62</v>
      </c>
      <c r="E8" s="24"/>
    </row>
    <row r="9" spans="1:5" ht="12.75">
      <c r="A9" s="49" t="s">
        <v>124</v>
      </c>
      <c r="B9" s="54">
        <v>5404.585</v>
      </c>
      <c r="C9" s="307">
        <v>1.2428288203442077</v>
      </c>
      <c r="D9" s="310">
        <v>6716.974</v>
      </c>
      <c r="E9" s="109"/>
    </row>
    <row r="10" spans="1:5" ht="12.75">
      <c r="A10" s="43" t="s">
        <v>268</v>
      </c>
      <c r="B10" s="54">
        <v>403.269</v>
      </c>
      <c r="C10" s="307">
        <v>1.2680791233643052</v>
      </c>
      <c r="D10" s="310">
        <v>511.377</v>
      </c>
      <c r="E10" s="109"/>
    </row>
    <row r="11" spans="1:5" ht="12.75">
      <c r="A11" s="43" t="s">
        <v>125</v>
      </c>
      <c r="B11" s="54">
        <v>80.486</v>
      </c>
      <c r="C11" s="307">
        <v>1.1999975150957929</v>
      </c>
      <c r="D11" s="310">
        <v>96.583</v>
      </c>
      <c r="E11" s="109"/>
    </row>
    <row r="12" spans="1:5" ht="12.75">
      <c r="A12" s="43" t="s">
        <v>126</v>
      </c>
      <c r="B12" s="54">
        <v>1024.229</v>
      </c>
      <c r="C12" s="307">
        <v>1.1928846966840423</v>
      </c>
      <c r="D12" s="310">
        <v>1221.7871</v>
      </c>
      <c r="E12" s="109"/>
    </row>
    <row r="13" spans="1:5" ht="12.75">
      <c r="A13" s="43" t="s">
        <v>265</v>
      </c>
      <c r="B13" s="54">
        <v>2267.384</v>
      </c>
      <c r="C13" s="307">
        <v>1.2144162612067475</v>
      </c>
      <c r="D13" s="310">
        <v>2753.548</v>
      </c>
      <c r="E13" s="109"/>
    </row>
    <row r="14" spans="1:5" ht="12.75">
      <c r="A14" s="43" t="s">
        <v>127</v>
      </c>
      <c r="B14" s="54">
        <v>589.376</v>
      </c>
      <c r="C14" s="307">
        <v>1.1000066171679879</v>
      </c>
      <c r="D14" s="310">
        <v>648.3175</v>
      </c>
      <c r="E14" s="109"/>
    </row>
    <row r="15" spans="1:5" ht="12.75">
      <c r="A15" s="43" t="s">
        <v>128</v>
      </c>
      <c r="B15" s="54">
        <v>4881.254</v>
      </c>
      <c r="C15" s="307">
        <v>1.134084806895933</v>
      </c>
      <c r="D15" s="310">
        <v>5535.756</v>
      </c>
      <c r="E15" s="109"/>
    </row>
    <row r="16" spans="1:5" ht="12.75">
      <c r="A16" s="43" t="s">
        <v>129</v>
      </c>
      <c r="B16" s="54">
        <v>13735.843</v>
      </c>
      <c r="C16" s="307">
        <v>1.165689575805431</v>
      </c>
      <c r="D16" s="310">
        <v>16011.729</v>
      </c>
      <c r="E16" s="109"/>
    </row>
    <row r="17" spans="1:5" ht="12.75">
      <c r="A17" s="43" t="s">
        <v>267</v>
      </c>
      <c r="B17" s="54">
        <v>15.047</v>
      </c>
      <c r="C17" s="307">
        <v>1.2212401143085</v>
      </c>
      <c r="D17" s="310">
        <v>18.376</v>
      </c>
      <c r="E17" s="109"/>
    </row>
    <row r="18" spans="1:5" ht="12.75">
      <c r="A18" s="43" t="s">
        <v>130</v>
      </c>
      <c r="B18" s="54">
        <v>3737.4550000000004</v>
      </c>
      <c r="C18" s="307">
        <v>1.1691017015589484</v>
      </c>
      <c r="D18" s="310">
        <v>4369.465</v>
      </c>
      <c r="E18" s="109"/>
    </row>
    <row r="19" spans="1:5" ht="12.75">
      <c r="A19" s="43" t="s">
        <v>269</v>
      </c>
      <c r="B19" s="54" t="s">
        <v>46</v>
      </c>
      <c r="C19" s="307" t="s">
        <v>46</v>
      </c>
      <c r="D19" s="310" t="s">
        <v>46</v>
      </c>
      <c r="E19" s="109"/>
    </row>
    <row r="20" spans="1:5" ht="12.75">
      <c r="A20" s="43" t="s">
        <v>131</v>
      </c>
      <c r="B20" s="54">
        <v>6083.3369999999995</v>
      </c>
      <c r="C20" s="307">
        <v>1.0520610645111392</v>
      </c>
      <c r="D20" s="310">
        <v>6400.0419999999995</v>
      </c>
      <c r="E20" s="109"/>
    </row>
    <row r="21" spans="1:5" ht="12.75">
      <c r="A21" s="43" t="s">
        <v>132</v>
      </c>
      <c r="B21" s="54">
        <v>5642.747</v>
      </c>
      <c r="C21" s="307">
        <v>1.0738740900486943</v>
      </c>
      <c r="D21" s="310">
        <v>6059.5998</v>
      </c>
      <c r="E21" s="109"/>
    </row>
    <row r="22" spans="1:5" ht="12.75">
      <c r="A22" s="43" t="s">
        <v>266</v>
      </c>
      <c r="B22" s="54">
        <v>448.293</v>
      </c>
      <c r="C22" s="307">
        <v>1.1280791803574894</v>
      </c>
      <c r="D22" s="310">
        <v>505.71</v>
      </c>
      <c r="E22" s="109"/>
    </row>
    <row r="23" spans="1:5" ht="12.75">
      <c r="A23" s="43" t="s">
        <v>133</v>
      </c>
      <c r="B23" s="54">
        <v>111.393</v>
      </c>
      <c r="C23" s="307">
        <v>1</v>
      </c>
      <c r="D23" s="310">
        <v>111.393</v>
      </c>
      <c r="E23" s="109"/>
    </row>
    <row r="24" spans="1:5" ht="12.75">
      <c r="A24" s="43" t="s">
        <v>134</v>
      </c>
      <c r="B24" s="54">
        <v>491.743</v>
      </c>
      <c r="C24" s="307">
        <v>1.0361123595048634</v>
      </c>
      <c r="D24" s="310">
        <v>509.501</v>
      </c>
      <c r="E24" s="109"/>
    </row>
    <row r="25" spans="1:5" ht="12.75">
      <c r="A25" s="43" t="s">
        <v>135</v>
      </c>
      <c r="B25" s="54">
        <v>196.286</v>
      </c>
      <c r="C25" s="307">
        <v>1.344920167510673</v>
      </c>
      <c r="D25" s="310">
        <v>263.989</v>
      </c>
      <c r="E25" s="109"/>
    </row>
    <row r="26" spans="1:5" ht="12.75">
      <c r="A26" s="43"/>
      <c r="B26" s="54"/>
      <c r="C26" s="307"/>
      <c r="D26" s="310"/>
      <c r="E26" s="109"/>
    </row>
    <row r="27" spans="1:5" ht="12.75">
      <c r="A27" s="196" t="s">
        <v>110</v>
      </c>
      <c r="B27" s="322">
        <v>45112.727</v>
      </c>
      <c r="C27" s="317">
        <v>1.1467749976630761</v>
      </c>
      <c r="D27" s="318">
        <v>51734.14739999999</v>
      </c>
      <c r="E27" s="109"/>
    </row>
    <row r="28" spans="1:5" ht="12.75">
      <c r="A28" s="43" t="s">
        <v>136</v>
      </c>
      <c r="B28" s="54">
        <v>15936.121780185735</v>
      </c>
      <c r="C28" s="307">
        <v>1.179069939540926</v>
      </c>
      <c r="D28" s="310">
        <v>18789.802143880428</v>
      </c>
      <c r="E28" s="109"/>
    </row>
    <row r="29" spans="1:5" ht="12.75">
      <c r="A29" s="43"/>
      <c r="B29" s="54"/>
      <c r="C29" s="307"/>
      <c r="D29" s="310"/>
      <c r="E29" s="109"/>
    </row>
    <row r="30" spans="1:5" ht="13.5" thickBot="1">
      <c r="A30" s="60" t="s">
        <v>137</v>
      </c>
      <c r="B30" s="321">
        <v>61048.84878018573</v>
      </c>
      <c r="C30" s="319">
        <v>1.1552052324166013</v>
      </c>
      <c r="D30" s="320">
        <v>70523.94954388042</v>
      </c>
      <c r="E30" s="109"/>
    </row>
    <row r="31" spans="1:5" ht="12.75">
      <c r="A31" s="104"/>
      <c r="B31" s="104"/>
      <c r="C31" s="104"/>
      <c r="D31" s="104"/>
      <c r="E31" s="43"/>
    </row>
    <row r="32" spans="1:5" ht="12.75">
      <c r="A32" s="104"/>
      <c r="B32" s="113"/>
      <c r="C32" s="104"/>
      <c r="D32" s="108"/>
      <c r="E32" s="43"/>
    </row>
    <row r="33" ht="12.75">
      <c r="E33" s="24"/>
    </row>
  </sheetData>
  <mergeCells count="4">
    <mergeCell ref="A1:D1"/>
    <mergeCell ref="A3:D3"/>
    <mergeCell ref="A4:D4"/>
    <mergeCell ref="A6:A8"/>
  </mergeCells>
  <printOptions horizontalCentered="1"/>
  <pageMargins left="0.75" right="0.75" top="0.5905511811023623" bottom="1" header="0" footer="0"/>
  <pageSetup horizontalDpi="600" verticalDpi="600" orientation="portrait" paperSize="9" scale="7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322">
    <pageSetUpPr fitToPage="1"/>
  </sheetPr>
  <dimension ref="A1:L100"/>
  <sheetViews>
    <sheetView showGridLines="0" zoomScale="75" zoomScaleNormal="75" workbookViewId="0" topLeftCell="A61">
      <selection activeCell="B20" sqref="B20"/>
    </sheetView>
  </sheetViews>
  <sheetFormatPr defaultColWidth="11.421875" defaultRowHeight="12.75"/>
  <cols>
    <col min="1" max="1" width="30.7109375" style="25" customWidth="1"/>
    <col min="2" max="6" width="14.7109375" style="25" customWidth="1"/>
    <col min="7" max="7" width="14.7109375" style="24" customWidth="1"/>
    <col min="8" max="10" width="10.57421875" style="25" customWidth="1"/>
    <col min="11" max="16384" width="11.421875" style="25" customWidth="1"/>
  </cols>
  <sheetData>
    <row r="1" spans="1:7" s="23" customFormat="1" ht="18">
      <c r="A1" s="656" t="s">
        <v>0</v>
      </c>
      <c r="B1" s="656"/>
      <c r="C1" s="656"/>
      <c r="D1" s="656"/>
      <c r="E1" s="656"/>
      <c r="F1" s="656"/>
      <c r="G1" s="656"/>
    </row>
    <row r="2" spans="1:7" ht="12.75">
      <c r="A2" s="68"/>
      <c r="B2" s="68"/>
      <c r="C2" s="68"/>
      <c r="D2" s="68"/>
      <c r="E2" s="68"/>
      <c r="F2" s="68"/>
      <c r="G2" s="69"/>
    </row>
    <row r="3" spans="1:7" s="166" customFormat="1" ht="15">
      <c r="A3" s="755" t="s">
        <v>353</v>
      </c>
      <c r="B3" s="755"/>
      <c r="C3" s="755"/>
      <c r="D3" s="755"/>
      <c r="E3" s="755"/>
      <c r="F3" s="755"/>
      <c r="G3" s="755"/>
    </row>
    <row r="4" spans="1:9" s="26" customFormat="1" ht="15">
      <c r="A4" s="646" t="s">
        <v>293</v>
      </c>
      <c r="B4" s="646"/>
      <c r="C4" s="646"/>
      <c r="D4" s="646"/>
      <c r="E4" s="646"/>
      <c r="F4" s="646"/>
      <c r="G4" s="646"/>
      <c r="H4" s="41"/>
      <c r="I4" s="41"/>
    </row>
    <row r="5" spans="8:9" ht="13.5" thickBot="1">
      <c r="H5" s="24"/>
      <c r="I5" s="24"/>
    </row>
    <row r="6" spans="1:9" ht="12.75">
      <c r="A6" s="36"/>
      <c r="B6" s="114" t="s">
        <v>7</v>
      </c>
      <c r="C6" s="115"/>
      <c r="D6" s="116"/>
      <c r="E6" s="114" t="s">
        <v>8</v>
      </c>
      <c r="F6" s="115"/>
      <c r="G6" s="115"/>
      <c r="H6" s="24"/>
      <c r="I6" s="24"/>
    </row>
    <row r="7" spans="1:9" ht="12.75">
      <c r="A7" s="64" t="s">
        <v>206</v>
      </c>
      <c r="B7" s="84" t="s">
        <v>68</v>
      </c>
      <c r="C7" s="84" t="s">
        <v>69</v>
      </c>
      <c r="D7" s="84" t="s">
        <v>69</v>
      </c>
      <c r="E7" s="84" t="s">
        <v>68</v>
      </c>
      <c r="F7" s="84" t="s">
        <v>69</v>
      </c>
      <c r="G7" s="85" t="s">
        <v>69</v>
      </c>
      <c r="H7" s="24"/>
      <c r="I7" s="24"/>
    </row>
    <row r="8" spans="1:9" ht="12.75">
      <c r="A8" s="64" t="s">
        <v>142</v>
      </c>
      <c r="B8" s="84" t="s">
        <v>71</v>
      </c>
      <c r="C8" s="84" t="s">
        <v>72</v>
      </c>
      <c r="D8" s="84" t="s">
        <v>55</v>
      </c>
      <c r="E8" s="84" t="s">
        <v>71</v>
      </c>
      <c r="F8" s="84" t="s">
        <v>72</v>
      </c>
      <c r="G8" s="85" t="s">
        <v>55</v>
      </c>
      <c r="H8" s="24"/>
      <c r="I8" s="24"/>
    </row>
    <row r="9" spans="1:9" ht="13.5" thickBot="1">
      <c r="A9" s="230"/>
      <c r="B9" s="105" t="s">
        <v>74</v>
      </c>
      <c r="C9" s="105" t="s">
        <v>75</v>
      </c>
      <c r="D9" s="105" t="s">
        <v>62</v>
      </c>
      <c r="E9" s="105" t="s">
        <v>74</v>
      </c>
      <c r="F9" s="105" t="s">
        <v>75</v>
      </c>
      <c r="G9" s="106" t="s">
        <v>62</v>
      </c>
      <c r="H9" s="24"/>
      <c r="I9" s="24"/>
    </row>
    <row r="10" spans="1:9" ht="12.75">
      <c r="A10" s="76" t="s">
        <v>143</v>
      </c>
      <c r="B10" s="307">
        <v>3550.923</v>
      </c>
      <c r="C10" s="307">
        <v>44</v>
      </c>
      <c r="D10" s="307">
        <v>6467.612</v>
      </c>
      <c r="E10" s="307">
        <v>1500.445</v>
      </c>
      <c r="F10" s="307">
        <v>1.2003702147024062</v>
      </c>
      <c r="G10" s="310">
        <v>1798.361</v>
      </c>
      <c r="H10" s="24"/>
      <c r="I10" s="24"/>
    </row>
    <row r="11" spans="1:9" ht="12.75">
      <c r="A11" s="76" t="s">
        <v>144</v>
      </c>
      <c r="B11" s="307">
        <v>14148.725</v>
      </c>
      <c r="C11" s="307">
        <v>59.666666666666664</v>
      </c>
      <c r="D11" s="307">
        <v>28286.141</v>
      </c>
      <c r="E11" s="307" t="s">
        <v>46</v>
      </c>
      <c r="F11" s="307" t="s">
        <v>46</v>
      </c>
      <c r="G11" s="310" t="s">
        <v>46</v>
      </c>
      <c r="H11" s="24"/>
      <c r="I11" s="24"/>
    </row>
    <row r="12" spans="1:9" ht="12.75">
      <c r="A12" s="76" t="s">
        <v>145</v>
      </c>
      <c r="B12" s="307">
        <v>35333.539000000004</v>
      </c>
      <c r="C12" s="307" t="s">
        <v>46</v>
      </c>
      <c r="D12" s="307">
        <v>80711.048</v>
      </c>
      <c r="E12" s="307" t="s">
        <v>46</v>
      </c>
      <c r="F12" s="307" t="s">
        <v>46</v>
      </c>
      <c r="G12" s="310" t="s">
        <v>46</v>
      </c>
      <c r="H12" s="24"/>
      <c r="I12" s="24"/>
    </row>
    <row r="13" spans="1:9" ht="12.75">
      <c r="A13" s="76" t="s">
        <v>146</v>
      </c>
      <c r="B13" s="307">
        <v>23054.495000000003</v>
      </c>
      <c r="C13" s="307">
        <v>2.6515846269209886</v>
      </c>
      <c r="D13" s="307">
        <v>46240.467</v>
      </c>
      <c r="E13" s="307">
        <v>3719.853</v>
      </c>
      <c r="F13" s="307">
        <v>1.2379566493800709</v>
      </c>
      <c r="G13" s="310">
        <v>4602.453</v>
      </c>
      <c r="H13" s="24"/>
      <c r="I13" s="24"/>
    </row>
    <row r="14" spans="1:9" ht="12.75">
      <c r="A14" s="117" t="s">
        <v>147</v>
      </c>
      <c r="B14" s="176">
        <v>76087.682</v>
      </c>
      <c r="C14" s="176">
        <v>8.468173549041316</v>
      </c>
      <c r="D14" s="176">
        <v>161705.26799999998</v>
      </c>
      <c r="E14" s="176">
        <v>5220.298</v>
      </c>
      <c r="F14" s="176">
        <v>1.228069978564207</v>
      </c>
      <c r="G14" s="311">
        <v>6400.814</v>
      </c>
      <c r="H14" s="24"/>
      <c r="I14" s="24"/>
    </row>
    <row r="15" spans="1:9" ht="12.75">
      <c r="A15" s="76"/>
      <c r="B15" s="176"/>
      <c r="C15" s="176"/>
      <c r="D15" s="176"/>
      <c r="E15" s="176"/>
      <c r="F15" s="176"/>
      <c r="G15" s="311"/>
      <c r="H15" s="24"/>
      <c r="I15" s="24"/>
    </row>
    <row r="16" spans="1:9" ht="12.75">
      <c r="A16" s="117" t="s">
        <v>148</v>
      </c>
      <c r="B16" s="176" t="s">
        <v>46</v>
      </c>
      <c r="C16" s="176">
        <v>40.27472527472528</v>
      </c>
      <c r="D16" s="176">
        <v>3.665</v>
      </c>
      <c r="E16" s="176">
        <v>358.816</v>
      </c>
      <c r="F16" s="176">
        <v>1.2479096253238469</v>
      </c>
      <c r="G16" s="311">
        <v>444.552</v>
      </c>
      <c r="H16" s="24"/>
      <c r="I16" s="24"/>
    </row>
    <row r="17" spans="1:9" ht="12.75">
      <c r="A17" s="76"/>
      <c r="B17" s="176"/>
      <c r="C17" s="176"/>
      <c r="D17" s="176"/>
      <c r="E17" s="176"/>
      <c r="F17" s="176"/>
      <c r="G17" s="311"/>
      <c r="H17" s="24"/>
      <c r="I17" s="24"/>
    </row>
    <row r="18" spans="1:9" ht="12.75">
      <c r="A18" s="117" t="s">
        <v>149</v>
      </c>
      <c r="B18" s="176" t="s">
        <v>46</v>
      </c>
      <c r="C18" s="176" t="s">
        <v>46</v>
      </c>
      <c r="D18" s="176" t="s">
        <v>46</v>
      </c>
      <c r="E18" s="176">
        <v>86.923</v>
      </c>
      <c r="F18" s="176">
        <v>1.1999676207193313</v>
      </c>
      <c r="G18" s="311">
        <v>104.385</v>
      </c>
      <c r="H18" s="24"/>
      <c r="I18" s="24"/>
    </row>
    <row r="19" spans="1:9" ht="12.75">
      <c r="A19" s="76"/>
      <c r="B19" s="307"/>
      <c r="C19" s="307"/>
      <c r="D19" s="307"/>
      <c r="E19" s="307"/>
      <c r="F19" s="307"/>
      <c r="G19" s="310"/>
      <c r="H19" s="24"/>
      <c r="I19" s="24"/>
    </row>
    <row r="20" spans="1:9" ht="12.75">
      <c r="A20" s="76" t="s">
        <v>150</v>
      </c>
      <c r="B20" s="307">
        <v>8960</v>
      </c>
      <c r="C20" s="307" t="s">
        <v>46</v>
      </c>
      <c r="D20" s="307">
        <v>15017</v>
      </c>
      <c r="E20" s="307">
        <v>1.02</v>
      </c>
      <c r="F20" s="307">
        <v>0.996774193548387</v>
      </c>
      <c r="G20" s="310">
        <v>1.019</v>
      </c>
      <c r="H20" s="24"/>
      <c r="I20" s="24"/>
    </row>
    <row r="21" spans="1:9" ht="12.75">
      <c r="A21" s="76" t="s">
        <v>151</v>
      </c>
      <c r="B21" s="307">
        <v>476.96</v>
      </c>
      <c r="C21" s="307" t="s">
        <v>46</v>
      </c>
      <c r="D21" s="307">
        <v>882.372</v>
      </c>
      <c r="E21" s="307" t="s">
        <v>46</v>
      </c>
      <c r="F21" s="307">
        <v>1.171366457005361</v>
      </c>
      <c r="G21" s="310" t="s">
        <v>46</v>
      </c>
      <c r="H21" s="24"/>
      <c r="I21" s="24"/>
    </row>
    <row r="22" spans="1:9" ht="12.75">
      <c r="A22" s="76" t="s">
        <v>152</v>
      </c>
      <c r="B22" s="307">
        <v>282.4</v>
      </c>
      <c r="C22" s="307">
        <v>4.900177053824363</v>
      </c>
      <c r="D22" s="307">
        <v>1383.81</v>
      </c>
      <c r="E22" s="307">
        <v>864.899</v>
      </c>
      <c r="F22" s="307">
        <v>2.035696805254916</v>
      </c>
      <c r="G22" s="310">
        <v>1057.493</v>
      </c>
      <c r="H22" s="24"/>
      <c r="I22" s="24"/>
    </row>
    <row r="23" spans="1:9" ht="12.75">
      <c r="A23" s="117" t="s">
        <v>208</v>
      </c>
      <c r="B23" s="176">
        <v>9719.36</v>
      </c>
      <c r="C23" s="176">
        <v>4.900177053824363</v>
      </c>
      <c r="D23" s="176">
        <v>17283.182</v>
      </c>
      <c r="E23" s="176">
        <v>865.919</v>
      </c>
      <c r="F23" s="176">
        <v>1.994220305222505</v>
      </c>
      <c r="G23" s="311">
        <v>1058.512</v>
      </c>
      <c r="H23" s="24"/>
      <c r="I23" s="24"/>
    </row>
    <row r="24" spans="1:9" ht="12.75">
      <c r="A24" s="76"/>
      <c r="B24" s="176"/>
      <c r="C24" s="176"/>
      <c r="D24" s="176"/>
      <c r="E24" s="176"/>
      <c r="F24" s="176"/>
      <c r="G24" s="311"/>
      <c r="H24" s="24"/>
      <c r="I24" s="24"/>
    </row>
    <row r="25" spans="1:9" ht="12.75">
      <c r="A25" s="117" t="s">
        <v>153</v>
      </c>
      <c r="B25" s="176">
        <v>24296.595999999998</v>
      </c>
      <c r="C25" s="176">
        <v>4.871086075159832</v>
      </c>
      <c r="D25" s="176">
        <v>37555.46600000001</v>
      </c>
      <c r="E25" s="176">
        <v>2468.099</v>
      </c>
      <c r="F25" s="176">
        <v>1.2137741969599785</v>
      </c>
      <c r="G25" s="311">
        <v>2998.6864</v>
      </c>
      <c r="H25" s="24"/>
      <c r="I25" s="24"/>
    </row>
    <row r="26" spans="1:9" ht="12.75">
      <c r="A26" s="76"/>
      <c r="B26" s="176"/>
      <c r="C26" s="176"/>
      <c r="D26" s="176"/>
      <c r="E26" s="176"/>
      <c r="F26" s="176"/>
      <c r="G26" s="311"/>
      <c r="H26" s="24"/>
      <c r="I26" s="24"/>
    </row>
    <row r="27" spans="1:9" ht="12.75">
      <c r="A27" s="117" t="s">
        <v>154</v>
      </c>
      <c r="B27" s="176">
        <v>2490.355</v>
      </c>
      <c r="C27" s="176" t="s">
        <v>46</v>
      </c>
      <c r="D27" s="176">
        <v>4131.402</v>
      </c>
      <c r="E27" s="176">
        <v>594.55</v>
      </c>
      <c r="F27" s="176">
        <v>1.1000227351190226</v>
      </c>
      <c r="G27" s="311">
        <v>648.584</v>
      </c>
      <c r="H27" s="24"/>
      <c r="I27" s="24"/>
    </row>
    <row r="28" spans="1:9" ht="12.75">
      <c r="A28" s="76"/>
      <c r="B28" s="307"/>
      <c r="C28" s="307"/>
      <c r="D28" s="307"/>
      <c r="E28" s="307"/>
      <c r="F28" s="307"/>
      <c r="G28" s="310"/>
      <c r="H28" s="24"/>
      <c r="I28" s="24"/>
    </row>
    <row r="29" spans="1:9" ht="12.75">
      <c r="A29" s="76" t="s">
        <v>155</v>
      </c>
      <c r="B29" s="307" t="s">
        <v>46</v>
      </c>
      <c r="C29" s="307" t="s">
        <v>46</v>
      </c>
      <c r="D29" s="307" t="s">
        <v>46</v>
      </c>
      <c r="E29" s="307" t="s">
        <v>46</v>
      </c>
      <c r="F29" s="307" t="s">
        <v>46</v>
      </c>
      <c r="G29" s="310" t="s">
        <v>46</v>
      </c>
      <c r="H29" s="24"/>
      <c r="I29" s="24"/>
    </row>
    <row r="30" spans="1:9" ht="12.75">
      <c r="A30" s="76" t="s">
        <v>156</v>
      </c>
      <c r="B30" s="307">
        <v>117.269</v>
      </c>
      <c r="C30" s="307">
        <v>4.500081010326685</v>
      </c>
      <c r="D30" s="307">
        <v>527.72</v>
      </c>
      <c r="E30" s="307">
        <v>2272.647</v>
      </c>
      <c r="F30" s="307">
        <v>1.2636450188748356</v>
      </c>
      <c r="G30" s="310">
        <v>2661.12</v>
      </c>
      <c r="H30" s="24"/>
      <c r="I30" s="24"/>
    </row>
    <row r="31" spans="1:9" ht="12.75">
      <c r="A31" s="76" t="s">
        <v>157</v>
      </c>
      <c r="B31" s="307">
        <v>14322.535</v>
      </c>
      <c r="C31" s="307">
        <v>0.13831840633345796</v>
      </c>
      <c r="D31" s="307">
        <v>7368.276</v>
      </c>
      <c r="E31" s="307">
        <v>2659.334</v>
      </c>
      <c r="F31" s="307">
        <v>1.1425353581557771</v>
      </c>
      <c r="G31" s="310">
        <v>3044.5018999999998</v>
      </c>
      <c r="H31" s="24"/>
      <c r="I31" s="24"/>
    </row>
    <row r="32" spans="1:9" ht="12.75">
      <c r="A32" s="117" t="s">
        <v>209</v>
      </c>
      <c r="B32" s="176">
        <v>14439.804</v>
      </c>
      <c r="C32" s="176">
        <v>0.18383606438044714</v>
      </c>
      <c r="D32" s="176">
        <v>7895.996</v>
      </c>
      <c r="E32" s="176">
        <v>4931.981</v>
      </c>
      <c r="F32" s="176">
        <v>1.2007088108581596</v>
      </c>
      <c r="G32" s="311">
        <v>5705.6219</v>
      </c>
      <c r="H32" s="24"/>
      <c r="I32" s="24"/>
    </row>
    <row r="33" spans="1:9" ht="12.75">
      <c r="A33" s="76"/>
      <c r="B33" s="307"/>
      <c r="C33" s="307"/>
      <c r="D33" s="307"/>
      <c r="E33" s="307"/>
      <c r="F33" s="307"/>
      <c r="G33" s="310"/>
      <c r="H33" s="24"/>
      <c r="I33" s="24"/>
    </row>
    <row r="34" spans="1:9" ht="12.75">
      <c r="A34" s="76" t="s">
        <v>158</v>
      </c>
      <c r="B34" s="307">
        <v>52562</v>
      </c>
      <c r="C34" s="307">
        <v>2.602867383512545</v>
      </c>
      <c r="D34" s="307">
        <v>101539.5</v>
      </c>
      <c r="E34" s="307">
        <v>5771</v>
      </c>
      <c r="F34" s="307">
        <v>1.2372928176795581</v>
      </c>
      <c r="G34" s="310">
        <v>7275.6</v>
      </c>
      <c r="H34" s="24"/>
      <c r="I34" s="24"/>
    </row>
    <row r="35" spans="1:9" ht="12.75">
      <c r="A35" s="76" t="s">
        <v>159</v>
      </c>
      <c r="B35" s="307">
        <v>13568</v>
      </c>
      <c r="C35" s="307" t="s">
        <v>46</v>
      </c>
      <c r="D35" s="307">
        <v>22886.716</v>
      </c>
      <c r="E35" s="307">
        <v>466</v>
      </c>
      <c r="F35" s="307">
        <v>1.1219506172839506</v>
      </c>
      <c r="G35" s="310">
        <v>525.454</v>
      </c>
      <c r="H35" s="24"/>
      <c r="I35" s="24"/>
    </row>
    <row r="36" spans="1:9" ht="12.75">
      <c r="A36" s="76" t="s">
        <v>160</v>
      </c>
      <c r="B36" s="307">
        <v>120648.62100000001</v>
      </c>
      <c r="C36" s="307">
        <v>0.3392467571727935</v>
      </c>
      <c r="D36" s="307">
        <v>120138.28199999999</v>
      </c>
      <c r="E36" s="307">
        <v>3367</v>
      </c>
      <c r="F36" s="307">
        <v>1.1018161500815662</v>
      </c>
      <c r="G36" s="310">
        <v>3711.146</v>
      </c>
      <c r="H36" s="24"/>
      <c r="I36" s="24"/>
    </row>
    <row r="37" spans="1:9" ht="12.75">
      <c r="A37" s="76" t="s">
        <v>161</v>
      </c>
      <c r="B37" s="307">
        <v>39098.5</v>
      </c>
      <c r="C37" s="307">
        <v>6.692435452322739</v>
      </c>
      <c r="D37" s="307">
        <v>93665.442</v>
      </c>
      <c r="E37" s="307">
        <v>3882</v>
      </c>
      <c r="F37" s="307">
        <v>1.0989975355969333</v>
      </c>
      <c r="G37" s="310">
        <v>4251.668</v>
      </c>
      <c r="H37" s="24"/>
      <c r="I37" s="24"/>
    </row>
    <row r="38" spans="1:9" ht="12.75">
      <c r="A38" s="117" t="s">
        <v>162</v>
      </c>
      <c r="B38" s="176">
        <v>225877.121</v>
      </c>
      <c r="C38" s="176">
        <v>0.7485388916374675</v>
      </c>
      <c r="D38" s="176">
        <v>338229.94</v>
      </c>
      <c r="E38" s="176">
        <v>13486</v>
      </c>
      <c r="F38" s="176">
        <v>1.1592201621740084</v>
      </c>
      <c r="G38" s="311">
        <v>15763.868</v>
      </c>
      <c r="H38" s="24"/>
      <c r="I38" s="24"/>
    </row>
    <row r="39" spans="1:9" ht="12.75">
      <c r="A39" s="76"/>
      <c r="B39" s="176"/>
      <c r="C39" s="176"/>
      <c r="D39" s="176"/>
      <c r="E39" s="176"/>
      <c r="F39" s="176"/>
      <c r="G39" s="311"/>
      <c r="H39" s="24"/>
      <c r="I39" s="24"/>
    </row>
    <row r="40" spans="1:9" ht="12.75">
      <c r="A40" s="117" t="s">
        <v>163</v>
      </c>
      <c r="B40" s="176">
        <v>3886.392</v>
      </c>
      <c r="C40" s="176">
        <v>1.0272238196827752</v>
      </c>
      <c r="D40" s="176">
        <v>7752.287</v>
      </c>
      <c r="E40" s="176">
        <v>18.489</v>
      </c>
      <c r="F40" s="176">
        <v>1.1941914049941058</v>
      </c>
      <c r="G40" s="311">
        <v>22.065</v>
      </c>
      <c r="H40" s="24"/>
      <c r="I40" s="24"/>
    </row>
    <row r="41" spans="1:9" ht="12.75">
      <c r="A41" s="76"/>
      <c r="B41" s="307"/>
      <c r="C41" s="307"/>
      <c r="D41" s="307"/>
      <c r="E41" s="307"/>
      <c r="F41" s="307"/>
      <c r="G41" s="310"/>
      <c r="H41" s="24"/>
      <c r="I41" s="24"/>
    </row>
    <row r="42" spans="1:9" ht="12.75">
      <c r="A42" s="76" t="s">
        <v>164</v>
      </c>
      <c r="B42" s="307">
        <v>6840.214</v>
      </c>
      <c r="C42" s="307" t="s">
        <v>46</v>
      </c>
      <c r="D42" s="307">
        <v>11587.275</v>
      </c>
      <c r="E42" s="307" t="s">
        <v>46</v>
      </c>
      <c r="F42" s="307" t="s">
        <v>46</v>
      </c>
      <c r="G42" s="310" t="s">
        <v>46</v>
      </c>
      <c r="H42" s="24"/>
      <c r="I42" s="24"/>
    </row>
    <row r="43" spans="1:9" ht="12.75">
      <c r="A43" s="76" t="s">
        <v>165</v>
      </c>
      <c r="B43" s="307">
        <v>6936.514</v>
      </c>
      <c r="C43" s="307">
        <v>3.2498892334957907</v>
      </c>
      <c r="D43" s="307">
        <v>12192.713</v>
      </c>
      <c r="E43" s="307">
        <v>251.982</v>
      </c>
      <c r="F43" s="307">
        <v>1.268370869261882</v>
      </c>
      <c r="G43" s="310">
        <v>326.425</v>
      </c>
      <c r="H43" s="24"/>
      <c r="I43" s="24"/>
    </row>
    <row r="44" spans="1:9" ht="12.75">
      <c r="A44" s="76" t="s">
        <v>166</v>
      </c>
      <c r="B44" s="307">
        <v>10710.535999999998</v>
      </c>
      <c r="C44" s="307">
        <v>2.486405090137858</v>
      </c>
      <c r="D44" s="307">
        <v>21957.07</v>
      </c>
      <c r="E44" s="307">
        <v>56</v>
      </c>
      <c r="F44" s="307">
        <v>1.1</v>
      </c>
      <c r="G44" s="310">
        <v>61.2</v>
      </c>
      <c r="H44" s="24"/>
      <c r="I44" s="24"/>
    </row>
    <row r="45" spans="1:9" ht="12.75">
      <c r="A45" s="76" t="s">
        <v>167</v>
      </c>
      <c r="B45" s="307">
        <v>36.115</v>
      </c>
      <c r="C45" s="307">
        <v>4.4130970510868055</v>
      </c>
      <c r="D45" s="307">
        <v>159.379</v>
      </c>
      <c r="E45" s="307">
        <v>133.15</v>
      </c>
      <c r="F45" s="307">
        <v>1.100006586077033</v>
      </c>
      <c r="G45" s="310">
        <v>147.554</v>
      </c>
      <c r="H45" s="24"/>
      <c r="I45" s="24"/>
    </row>
    <row r="46" spans="1:9" ht="12.75">
      <c r="A46" s="76" t="s">
        <v>168</v>
      </c>
      <c r="B46" s="307" t="s">
        <v>46</v>
      </c>
      <c r="C46" s="307" t="s">
        <v>46</v>
      </c>
      <c r="D46" s="307" t="s">
        <v>46</v>
      </c>
      <c r="E46" s="307">
        <v>98.404</v>
      </c>
      <c r="F46" s="307">
        <v>1.091733017109944</v>
      </c>
      <c r="G46" s="310">
        <v>108.244</v>
      </c>
      <c r="H46" s="24"/>
      <c r="I46" s="24"/>
    </row>
    <row r="47" spans="1:9" ht="12.75">
      <c r="A47" s="76" t="s">
        <v>169</v>
      </c>
      <c r="B47" s="307">
        <v>6831.814</v>
      </c>
      <c r="C47" s="307" t="s">
        <v>46</v>
      </c>
      <c r="D47" s="307">
        <v>12310.792</v>
      </c>
      <c r="E47" s="307">
        <v>132.97</v>
      </c>
      <c r="F47" s="307">
        <v>1.020001800342065</v>
      </c>
      <c r="G47" s="310">
        <v>132.97</v>
      </c>
      <c r="H47" s="24"/>
      <c r="I47" s="24"/>
    </row>
    <row r="48" spans="1:9" ht="12.75">
      <c r="A48" s="76" t="s">
        <v>170</v>
      </c>
      <c r="B48" s="307">
        <v>27.613</v>
      </c>
      <c r="C48" s="307">
        <v>4.668815413030094</v>
      </c>
      <c r="D48" s="307">
        <v>128.92</v>
      </c>
      <c r="E48" s="307" t="s">
        <v>46</v>
      </c>
      <c r="F48" s="307" t="s">
        <v>46</v>
      </c>
      <c r="G48" s="310" t="s">
        <v>46</v>
      </c>
      <c r="H48" s="24"/>
      <c r="I48" s="24"/>
    </row>
    <row r="49" spans="1:9" ht="12.75">
      <c r="A49" s="76" t="s">
        <v>171</v>
      </c>
      <c r="B49" s="307">
        <v>14838.988</v>
      </c>
      <c r="C49" s="307">
        <v>2.4745421046927496</v>
      </c>
      <c r="D49" s="307">
        <v>28918.319</v>
      </c>
      <c r="E49" s="307">
        <v>3241.342</v>
      </c>
      <c r="F49" s="307">
        <v>1.197163321119697</v>
      </c>
      <c r="G49" s="310">
        <v>3750.762</v>
      </c>
      <c r="H49" s="24"/>
      <c r="I49" s="24"/>
    </row>
    <row r="50" spans="1:9" ht="12.75">
      <c r="A50" s="76" t="s">
        <v>172</v>
      </c>
      <c r="B50" s="307">
        <v>2523.7529999999997</v>
      </c>
      <c r="C50" s="307" t="s">
        <v>46</v>
      </c>
      <c r="D50" s="307">
        <v>4041.854</v>
      </c>
      <c r="E50" s="307" t="s">
        <v>46</v>
      </c>
      <c r="F50" s="307" t="s">
        <v>46</v>
      </c>
      <c r="G50" s="310" t="s">
        <v>46</v>
      </c>
      <c r="H50" s="24"/>
      <c r="I50" s="24"/>
    </row>
    <row r="51" spans="1:9" ht="12.75">
      <c r="A51" s="117" t="s">
        <v>210</v>
      </c>
      <c r="B51" s="176">
        <v>48745.547</v>
      </c>
      <c r="C51" s="176">
        <v>3.121136517779285</v>
      </c>
      <c r="D51" s="176">
        <v>91296.32200000001</v>
      </c>
      <c r="E51" s="176">
        <v>3913.848</v>
      </c>
      <c r="F51" s="176">
        <v>1.186908449598278</v>
      </c>
      <c r="G51" s="311">
        <v>4527.155000000001</v>
      </c>
      <c r="H51" s="24"/>
      <c r="I51" s="24"/>
    </row>
    <row r="52" spans="1:9" ht="12.75">
      <c r="A52" s="76"/>
      <c r="B52" s="176"/>
      <c r="C52" s="176"/>
      <c r="D52" s="176"/>
      <c r="E52" s="176"/>
      <c r="F52" s="176"/>
      <c r="G52" s="311"/>
      <c r="H52" s="24"/>
      <c r="I52" s="24"/>
    </row>
    <row r="53" spans="1:9" ht="12.75">
      <c r="A53" s="117" t="s">
        <v>173</v>
      </c>
      <c r="B53" s="176">
        <v>25276.928</v>
      </c>
      <c r="C53" s="176">
        <v>68.52444265377385</v>
      </c>
      <c r="D53" s="176">
        <v>53196.215</v>
      </c>
      <c r="E53" s="176" t="s">
        <v>46</v>
      </c>
      <c r="F53" s="176" t="s">
        <v>46</v>
      </c>
      <c r="G53" s="311" t="s">
        <v>46</v>
      </c>
      <c r="H53" s="24"/>
      <c r="I53" s="24"/>
    </row>
    <row r="54" spans="1:12" ht="12.75">
      <c r="A54" s="76"/>
      <c r="B54" s="307"/>
      <c r="C54" s="307"/>
      <c r="D54" s="307"/>
      <c r="E54" s="307"/>
      <c r="F54" s="307"/>
      <c r="G54" s="310"/>
      <c r="H54" s="24"/>
      <c r="I54" s="24"/>
      <c r="J54" s="175"/>
      <c r="K54" s="175"/>
      <c r="L54" s="175"/>
    </row>
    <row r="55" spans="1:12" ht="12.75">
      <c r="A55" s="76" t="s">
        <v>174</v>
      </c>
      <c r="B55" s="307">
        <v>3767.304</v>
      </c>
      <c r="C55" s="307" t="s">
        <v>46</v>
      </c>
      <c r="D55" s="307">
        <v>6781.153</v>
      </c>
      <c r="E55" s="307">
        <v>2343.441</v>
      </c>
      <c r="F55" s="307">
        <v>1</v>
      </c>
      <c r="G55" s="310">
        <v>2343.441</v>
      </c>
      <c r="H55" s="24"/>
      <c r="I55" s="24"/>
      <c r="J55" s="175"/>
      <c r="K55" s="175"/>
      <c r="L55" s="175"/>
    </row>
    <row r="56" spans="1:12" ht="12.75">
      <c r="A56" s="76" t="s">
        <v>175</v>
      </c>
      <c r="B56" s="307" t="s">
        <v>46</v>
      </c>
      <c r="C56" s="307" t="s">
        <v>46</v>
      </c>
      <c r="D56" s="307" t="s">
        <v>46</v>
      </c>
      <c r="E56" s="307">
        <v>160.059</v>
      </c>
      <c r="F56" s="307">
        <v>1.0681328721529726</v>
      </c>
      <c r="G56" s="310">
        <v>170.732</v>
      </c>
      <c r="H56" s="24"/>
      <c r="I56" s="24"/>
      <c r="J56" s="175"/>
      <c r="K56" s="175"/>
      <c r="L56" s="175"/>
    </row>
    <row r="57" spans="1:12" ht="12.75">
      <c r="A57" s="76" t="s">
        <v>176</v>
      </c>
      <c r="B57" s="307">
        <v>98.978</v>
      </c>
      <c r="C57" s="307">
        <v>2.205693210863552</v>
      </c>
      <c r="D57" s="307">
        <v>223.28699999999998</v>
      </c>
      <c r="E57" s="307">
        <v>273.342</v>
      </c>
      <c r="F57" s="307">
        <v>1.2607019081678126</v>
      </c>
      <c r="G57" s="310">
        <v>281.948</v>
      </c>
      <c r="H57" s="24"/>
      <c r="I57" s="24"/>
      <c r="J57" s="175"/>
      <c r="K57" s="175"/>
      <c r="L57" s="175"/>
    </row>
    <row r="58" spans="1:12" ht="12.75">
      <c r="A58" s="76" t="s">
        <v>177</v>
      </c>
      <c r="B58" s="307">
        <v>10542.051</v>
      </c>
      <c r="C58" s="307" t="s">
        <v>46</v>
      </c>
      <c r="D58" s="307">
        <v>18807.513</v>
      </c>
      <c r="E58" s="307">
        <v>531.101</v>
      </c>
      <c r="F58" s="307">
        <v>1.217143652998693</v>
      </c>
      <c r="G58" s="310">
        <v>637.32</v>
      </c>
      <c r="H58" s="24"/>
      <c r="I58" s="24"/>
      <c r="J58" s="175"/>
      <c r="K58" s="175"/>
      <c r="L58" s="175"/>
    </row>
    <row r="59" spans="1:12" ht="12.75">
      <c r="A59" s="76" t="s">
        <v>178</v>
      </c>
      <c r="B59" s="307">
        <v>5952.248</v>
      </c>
      <c r="C59" s="307" t="s">
        <v>46</v>
      </c>
      <c r="D59" s="307">
        <v>9945.865</v>
      </c>
      <c r="E59" s="307">
        <v>1582.474</v>
      </c>
      <c r="F59" s="307">
        <v>1.091398388876842</v>
      </c>
      <c r="G59" s="310">
        <v>1761.971</v>
      </c>
      <c r="H59" s="24"/>
      <c r="I59" s="24"/>
      <c r="J59" s="175"/>
      <c r="K59" s="175"/>
      <c r="L59" s="175"/>
    </row>
    <row r="60" spans="1:12" ht="12.75">
      <c r="A60" s="117" t="s">
        <v>179</v>
      </c>
      <c r="B60" s="176">
        <v>20360.581</v>
      </c>
      <c r="C60" s="176">
        <v>2.2745152870991796</v>
      </c>
      <c r="D60" s="176">
        <v>35757.818</v>
      </c>
      <c r="E60" s="176">
        <v>4890.417</v>
      </c>
      <c r="F60" s="176">
        <v>1.0888227541047968</v>
      </c>
      <c r="G60" s="311">
        <v>5195.412</v>
      </c>
      <c r="H60" s="24"/>
      <c r="I60" s="24"/>
      <c r="J60" s="175"/>
      <c r="K60" s="175"/>
      <c r="L60" s="175"/>
    </row>
    <row r="61" spans="1:12" ht="12.75">
      <c r="A61" s="76"/>
      <c r="B61" s="307"/>
      <c r="C61" s="307"/>
      <c r="D61" s="307"/>
      <c r="E61" s="307"/>
      <c r="F61" s="307"/>
      <c r="G61" s="310"/>
      <c r="H61" s="24"/>
      <c r="I61" s="24"/>
      <c r="J61" s="175"/>
      <c r="K61" s="175"/>
      <c r="L61" s="175"/>
    </row>
    <row r="62" spans="1:9" ht="12.75">
      <c r="A62" s="76" t="s">
        <v>180</v>
      </c>
      <c r="B62" s="307">
        <v>16914.078999999998</v>
      </c>
      <c r="C62" s="307">
        <v>6.831049130643816</v>
      </c>
      <c r="D62" s="307">
        <v>37994.845</v>
      </c>
      <c r="E62" s="307">
        <v>1021.994</v>
      </c>
      <c r="F62" s="307">
        <v>1.0658868652177749</v>
      </c>
      <c r="G62" s="310">
        <v>1228.125</v>
      </c>
      <c r="H62" s="24"/>
      <c r="I62" s="24"/>
    </row>
    <row r="63" spans="1:9" ht="12.75">
      <c r="A63" s="76" t="s">
        <v>181</v>
      </c>
      <c r="B63" s="307">
        <v>9101.918</v>
      </c>
      <c r="C63" s="307" t="s">
        <v>46</v>
      </c>
      <c r="D63" s="307">
        <v>18939.153</v>
      </c>
      <c r="E63" s="307">
        <v>3374.399</v>
      </c>
      <c r="F63" s="307">
        <v>1.075276247735642</v>
      </c>
      <c r="G63" s="310">
        <v>3761.918</v>
      </c>
      <c r="H63" s="24"/>
      <c r="I63" s="24"/>
    </row>
    <row r="64" spans="1:9" ht="12.75">
      <c r="A64" s="76" t="s">
        <v>182</v>
      </c>
      <c r="B64" s="307">
        <v>68814.628</v>
      </c>
      <c r="C64" s="307">
        <v>53.85113268608414</v>
      </c>
      <c r="D64" s="307">
        <v>140096.01</v>
      </c>
      <c r="E64" s="307">
        <v>3502.25</v>
      </c>
      <c r="F64" s="307">
        <v>1.0834430278884464</v>
      </c>
      <c r="G64" s="310">
        <v>3635.635</v>
      </c>
      <c r="H64" s="24"/>
      <c r="I64" s="24"/>
    </row>
    <row r="65" spans="1:9" ht="12.75">
      <c r="A65" s="117" t="s">
        <v>183</v>
      </c>
      <c r="B65" s="176">
        <v>94830.625</v>
      </c>
      <c r="C65" s="176">
        <v>6.875218502901717</v>
      </c>
      <c r="D65" s="176">
        <v>197030.008</v>
      </c>
      <c r="E65" s="176">
        <v>7898.643</v>
      </c>
      <c r="F65" s="176">
        <v>1.0748911693561054</v>
      </c>
      <c r="G65" s="311">
        <v>8625.678</v>
      </c>
      <c r="H65" s="24"/>
      <c r="I65" s="24"/>
    </row>
    <row r="66" spans="1:9" ht="12.75">
      <c r="A66" s="76"/>
      <c r="B66" s="176"/>
      <c r="C66" s="176"/>
      <c r="D66" s="176"/>
      <c r="E66" s="176"/>
      <c r="F66" s="176"/>
      <c r="G66" s="311"/>
      <c r="H66" s="24"/>
      <c r="I66" s="24"/>
    </row>
    <row r="67" spans="1:9" ht="12.75">
      <c r="A67" s="117" t="s">
        <v>184</v>
      </c>
      <c r="B67" s="176">
        <v>17290.566</v>
      </c>
      <c r="C67" s="176">
        <v>7</v>
      </c>
      <c r="D67" s="176">
        <v>37654.091</v>
      </c>
      <c r="E67" s="176">
        <v>448.174</v>
      </c>
      <c r="F67" s="176">
        <v>1.0922699031931802</v>
      </c>
      <c r="G67" s="311">
        <v>492.986</v>
      </c>
      <c r="H67" s="24"/>
      <c r="I67" s="24"/>
    </row>
    <row r="68" spans="1:9" ht="12.75">
      <c r="A68" s="76"/>
      <c r="B68" s="307"/>
      <c r="C68" s="307"/>
      <c r="D68" s="307"/>
      <c r="E68" s="307"/>
      <c r="F68" s="307"/>
      <c r="G68" s="310"/>
      <c r="H68" s="24"/>
      <c r="I68" s="24"/>
    </row>
    <row r="69" spans="1:9" ht="12.75">
      <c r="A69" s="76" t="s">
        <v>185</v>
      </c>
      <c r="B69" s="307">
        <v>6826.078</v>
      </c>
      <c r="C69" s="307">
        <v>58.63246899661781</v>
      </c>
      <c r="D69" s="307">
        <v>9854.162999999999</v>
      </c>
      <c r="E69" s="307">
        <v>162.177</v>
      </c>
      <c r="F69" s="307">
        <v>1</v>
      </c>
      <c r="G69" s="310">
        <v>162.177</v>
      </c>
      <c r="H69" s="24"/>
      <c r="I69" s="24"/>
    </row>
    <row r="70" spans="1:9" ht="12.75">
      <c r="A70" s="76" t="s">
        <v>186</v>
      </c>
      <c r="B70" s="307">
        <v>3797.549</v>
      </c>
      <c r="C70" s="307" t="s">
        <v>46</v>
      </c>
      <c r="D70" s="307">
        <v>7609.515</v>
      </c>
      <c r="E70" s="307" t="s">
        <v>46</v>
      </c>
      <c r="F70" s="307" t="s">
        <v>46</v>
      </c>
      <c r="G70" s="310" t="s">
        <v>46</v>
      </c>
      <c r="H70" s="24"/>
      <c r="I70" s="24"/>
    </row>
    <row r="71" spans="1:9" ht="12.75">
      <c r="A71" s="117" t="s">
        <v>187</v>
      </c>
      <c r="B71" s="176">
        <v>10623.627</v>
      </c>
      <c r="C71" s="176">
        <v>58.63246899661781</v>
      </c>
      <c r="D71" s="176">
        <v>17463.678</v>
      </c>
      <c r="E71" s="176">
        <v>162.177</v>
      </c>
      <c r="F71" s="176">
        <v>1</v>
      </c>
      <c r="G71" s="311">
        <v>162.177</v>
      </c>
      <c r="H71" s="24"/>
      <c r="I71" s="24"/>
    </row>
    <row r="72" spans="1:9" ht="12.75">
      <c r="A72" s="76"/>
      <c r="B72" s="307"/>
      <c r="C72" s="307"/>
      <c r="D72" s="307"/>
      <c r="E72" s="307"/>
      <c r="F72" s="307"/>
      <c r="G72" s="310"/>
      <c r="H72" s="24"/>
      <c r="I72" s="24"/>
    </row>
    <row r="73" spans="1:9" ht="12.75">
      <c r="A73" s="76" t="s">
        <v>188</v>
      </c>
      <c r="B73" s="307">
        <v>6418.161</v>
      </c>
      <c r="C73" s="307" t="s">
        <v>46</v>
      </c>
      <c r="D73" s="307">
        <v>13316.876</v>
      </c>
      <c r="E73" s="307" t="s">
        <v>46</v>
      </c>
      <c r="F73" s="307" t="s">
        <v>46</v>
      </c>
      <c r="G73" s="310" t="s">
        <v>46</v>
      </c>
      <c r="H73" s="24"/>
      <c r="I73" s="24"/>
    </row>
    <row r="74" spans="1:9" ht="12.75">
      <c r="A74" s="76" t="s">
        <v>189</v>
      </c>
      <c r="B74" s="307">
        <v>3640.914</v>
      </c>
      <c r="C74" s="307">
        <v>51.95295404814004</v>
      </c>
      <c r="D74" s="307">
        <v>5507.485</v>
      </c>
      <c r="E74" s="307" t="s">
        <v>46</v>
      </c>
      <c r="F74" s="307" t="s">
        <v>46</v>
      </c>
      <c r="G74" s="310" t="s">
        <v>46</v>
      </c>
      <c r="H74" s="24"/>
      <c r="I74" s="24"/>
    </row>
    <row r="75" spans="1:9" ht="12.75">
      <c r="A75" s="76" t="s">
        <v>190</v>
      </c>
      <c r="B75" s="307">
        <v>2641.681</v>
      </c>
      <c r="C75" s="307">
        <v>7.975646703155286</v>
      </c>
      <c r="D75" s="307">
        <v>16110.337000000001</v>
      </c>
      <c r="E75" s="307" t="s">
        <v>46</v>
      </c>
      <c r="F75" s="307" t="s">
        <v>46</v>
      </c>
      <c r="G75" s="310" t="s">
        <v>46</v>
      </c>
      <c r="H75" s="24"/>
      <c r="I75" s="24"/>
    </row>
    <row r="76" spans="1:9" ht="12.75">
      <c r="A76" s="76" t="s">
        <v>191</v>
      </c>
      <c r="B76" s="307">
        <v>16542.068</v>
      </c>
      <c r="C76" s="307" t="s">
        <v>46</v>
      </c>
      <c r="D76" s="307">
        <v>33611.737</v>
      </c>
      <c r="E76" s="307">
        <v>340.327</v>
      </c>
      <c r="F76" s="307">
        <v>1.0783097128040218</v>
      </c>
      <c r="G76" s="310">
        <v>351.33</v>
      </c>
      <c r="H76" s="24"/>
      <c r="I76" s="24"/>
    </row>
    <row r="77" spans="1:9" ht="12.75">
      <c r="A77" s="76" t="s">
        <v>192</v>
      </c>
      <c r="B77" s="307">
        <v>298.763</v>
      </c>
      <c r="C77" s="307" t="s">
        <v>46</v>
      </c>
      <c r="D77" s="307">
        <v>613.519</v>
      </c>
      <c r="E77" s="307" t="s">
        <v>46</v>
      </c>
      <c r="F77" s="307" t="s">
        <v>46</v>
      </c>
      <c r="G77" s="310" t="s">
        <v>46</v>
      </c>
      <c r="H77" s="24"/>
      <c r="I77" s="24"/>
    </row>
    <row r="78" spans="1:9" ht="12.75">
      <c r="A78" s="76" t="s">
        <v>193</v>
      </c>
      <c r="B78" s="307">
        <v>13593.944</v>
      </c>
      <c r="C78" s="307" t="s">
        <v>46</v>
      </c>
      <c r="D78" s="307">
        <v>24158.841</v>
      </c>
      <c r="E78" s="307" t="s">
        <v>46</v>
      </c>
      <c r="F78" s="307" t="s">
        <v>46</v>
      </c>
      <c r="G78" s="310" t="s">
        <v>46</v>
      </c>
      <c r="H78" s="24"/>
      <c r="I78" s="24"/>
    </row>
    <row r="79" spans="1:9" ht="12.75">
      <c r="A79" s="76" t="s">
        <v>194</v>
      </c>
      <c r="B79" s="307">
        <v>3661.794</v>
      </c>
      <c r="C79" s="307">
        <v>51.79219143576826</v>
      </c>
      <c r="D79" s="307">
        <v>9193.623</v>
      </c>
      <c r="E79" s="307">
        <v>185.8</v>
      </c>
      <c r="F79" s="307">
        <v>1</v>
      </c>
      <c r="G79" s="310">
        <v>185.8</v>
      </c>
      <c r="H79" s="24"/>
      <c r="I79" s="24"/>
    </row>
    <row r="80" spans="1:9" ht="12.75">
      <c r="A80" s="76" t="s">
        <v>195</v>
      </c>
      <c r="B80" s="307">
        <v>52885.045999999995</v>
      </c>
      <c r="C80" s="307">
        <v>9.473384555785124</v>
      </c>
      <c r="D80" s="307">
        <v>126099.72899999999</v>
      </c>
      <c r="E80" s="307" t="s">
        <v>46</v>
      </c>
      <c r="F80" s="307" t="s">
        <v>46</v>
      </c>
      <c r="G80" s="310" t="s">
        <v>46</v>
      </c>
      <c r="H80" s="24"/>
      <c r="I80" s="24"/>
    </row>
    <row r="81" spans="1:9" ht="12.75">
      <c r="A81" s="117" t="s">
        <v>211</v>
      </c>
      <c r="B81" s="176">
        <v>99682.371</v>
      </c>
      <c r="C81" s="176">
        <v>8.958384378851864</v>
      </c>
      <c r="D81" s="176">
        <v>228612.147</v>
      </c>
      <c r="E81" s="176">
        <v>526.127</v>
      </c>
      <c r="F81" s="176">
        <v>1.048809680371085</v>
      </c>
      <c r="G81" s="311">
        <v>537.13</v>
      </c>
      <c r="H81" s="24"/>
      <c r="I81" s="24"/>
    </row>
    <row r="82" spans="1:9" ht="12.75">
      <c r="A82" s="76"/>
      <c r="B82" s="307"/>
      <c r="C82" s="307"/>
      <c r="D82" s="307"/>
      <c r="E82" s="307"/>
      <c r="F82" s="307"/>
      <c r="G82" s="310"/>
      <c r="H82" s="24"/>
      <c r="I82" s="24"/>
    </row>
    <row r="83" spans="1:9" ht="12.75">
      <c r="A83" s="76" t="s">
        <v>196</v>
      </c>
      <c r="B83" s="307">
        <v>1586.0859999999998</v>
      </c>
      <c r="C83" s="307" t="s">
        <v>46</v>
      </c>
      <c r="D83" s="307">
        <v>2363.5409999999997</v>
      </c>
      <c r="E83" s="307">
        <v>49.336</v>
      </c>
      <c r="F83" s="307">
        <v>1.2006018902057585</v>
      </c>
      <c r="G83" s="310">
        <v>59.196</v>
      </c>
      <c r="H83" s="24"/>
      <c r="I83" s="24"/>
    </row>
    <row r="84" spans="1:9" ht="12.75">
      <c r="A84" s="76" t="s">
        <v>197</v>
      </c>
      <c r="B84" s="307">
        <v>4206.222</v>
      </c>
      <c r="C84" s="307" t="s">
        <v>46</v>
      </c>
      <c r="D84" s="307">
        <v>6578.384</v>
      </c>
      <c r="E84" s="307">
        <v>130.086</v>
      </c>
      <c r="F84" s="307">
        <v>1.3028351451468418</v>
      </c>
      <c r="G84" s="310">
        <v>186.282</v>
      </c>
      <c r="H84" s="24"/>
      <c r="I84" s="24"/>
    </row>
    <row r="85" spans="1:9" ht="12.75">
      <c r="A85" s="117" t="s">
        <v>198</v>
      </c>
      <c r="B85" s="176">
        <v>5792.307999999999</v>
      </c>
      <c r="C85" s="176" t="s">
        <v>46</v>
      </c>
      <c r="D85" s="176">
        <v>8941.925</v>
      </c>
      <c r="E85" s="176">
        <v>179.42200000000003</v>
      </c>
      <c r="F85" s="176">
        <v>1.2601779151058534</v>
      </c>
      <c r="G85" s="311">
        <v>245.478</v>
      </c>
      <c r="H85" s="24"/>
      <c r="I85" s="24"/>
    </row>
    <row r="86" spans="1:9" ht="12.75">
      <c r="A86" s="76"/>
      <c r="B86" s="176"/>
      <c r="C86" s="176"/>
      <c r="D86" s="176"/>
      <c r="E86" s="176"/>
      <c r="F86" s="176"/>
      <c r="G86" s="311"/>
      <c r="H86" s="24"/>
      <c r="I86" s="24"/>
    </row>
    <row r="87" spans="1:9" ht="12.75">
      <c r="A87" s="231" t="s">
        <v>199</v>
      </c>
      <c r="B87" s="308">
        <v>679399.863</v>
      </c>
      <c r="C87" s="308">
        <v>1.4130462090615126</v>
      </c>
      <c r="D87" s="308">
        <v>1244509.41</v>
      </c>
      <c r="E87" s="308">
        <v>46049.88300000001</v>
      </c>
      <c r="F87" s="308">
        <v>1.1759425119699565</v>
      </c>
      <c r="G87" s="312">
        <v>52933.104300000006</v>
      </c>
      <c r="H87" s="24"/>
      <c r="I87" s="24"/>
    </row>
    <row r="88" spans="1:9" ht="12.75">
      <c r="A88" s="75" t="s">
        <v>136</v>
      </c>
      <c r="B88" s="307">
        <v>12997.958042003564</v>
      </c>
      <c r="C88" s="307">
        <v>1.1771365689518127</v>
      </c>
      <c r="D88" s="307">
        <v>23809.364423446146</v>
      </c>
      <c r="E88" s="307">
        <v>16267.173195965413</v>
      </c>
      <c r="F88" s="307">
        <v>1.1818440811381843</v>
      </c>
      <c r="G88" s="310">
        <v>19225.262358501444</v>
      </c>
      <c r="H88" s="24"/>
      <c r="I88" s="24"/>
    </row>
    <row r="89" spans="1:9" ht="12.75">
      <c r="A89" s="76"/>
      <c r="B89" s="307"/>
      <c r="C89" s="307"/>
      <c r="D89" s="307"/>
      <c r="E89" s="307"/>
      <c r="F89" s="307"/>
      <c r="G89" s="310"/>
      <c r="H89" s="24"/>
      <c r="I89" s="24"/>
    </row>
    <row r="90" spans="1:9" ht="13.5" thickBot="1">
      <c r="A90" s="78" t="s">
        <v>137</v>
      </c>
      <c r="B90" s="309">
        <v>692397.8210420036</v>
      </c>
      <c r="C90" s="309">
        <v>1.4086752203960125</v>
      </c>
      <c r="D90" s="309">
        <v>1268318.7744234463</v>
      </c>
      <c r="E90" s="309">
        <v>62317.05619596542</v>
      </c>
      <c r="F90" s="309">
        <v>1.157923224607859</v>
      </c>
      <c r="G90" s="313">
        <v>72158.36665850144</v>
      </c>
      <c r="H90" s="24"/>
      <c r="I90" s="24"/>
    </row>
    <row r="91" spans="8:9" ht="12.75">
      <c r="H91" s="24"/>
      <c r="I91" s="24"/>
    </row>
    <row r="92" spans="8:9" ht="12.75">
      <c r="H92" s="24"/>
      <c r="I92" s="24"/>
    </row>
    <row r="93" spans="8:9" ht="12.75">
      <c r="H93" s="24"/>
      <c r="I93" s="24"/>
    </row>
    <row r="94" spans="8:9" ht="12.75">
      <c r="H94" s="24"/>
      <c r="I94" s="24"/>
    </row>
    <row r="95" spans="8:9" ht="12.75">
      <c r="H95" s="24"/>
      <c r="I95" s="24"/>
    </row>
    <row r="96" spans="8:9" ht="12.75">
      <c r="H96" s="24"/>
      <c r="I96" s="24"/>
    </row>
    <row r="97" spans="8:9" ht="12.75">
      <c r="H97" s="24"/>
      <c r="I97" s="24"/>
    </row>
    <row r="98" spans="8:9" ht="12.75">
      <c r="H98" s="24"/>
      <c r="I98" s="24"/>
    </row>
    <row r="99" spans="8:9" ht="12.75">
      <c r="H99" s="24"/>
      <c r="I99" s="24"/>
    </row>
    <row r="100" spans="8:9" ht="12.75">
      <c r="H100" s="24"/>
      <c r="I100" s="24"/>
    </row>
  </sheetData>
  <mergeCells count="3">
    <mergeCell ref="A4:G4"/>
    <mergeCell ref="A3:G3"/>
    <mergeCell ref="A1:G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323">
    <pageSetUpPr fitToPage="1"/>
  </sheetPr>
  <dimension ref="A1:L109"/>
  <sheetViews>
    <sheetView showGridLines="0" zoomScale="75" zoomScaleNormal="75" workbookViewId="0" topLeftCell="A31">
      <selection activeCell="K22" sqref="K22"/>
    </sheetView>
  </sheetViews>
  <sheetFormatPr defaultColWidth="11.421875" defaultRowHeight="12.75"/>
  <cols>
    <col min="1" max="1" width="30.7109375" style="25" customWidth="1"/>
    <col min="2" max="6" width="14.7109375" style="25" customWidth="1"/>
    <col min="7" max="7" width="14.7109375" style="24" customWidth="1"/>
    <col min="8" max="10" width="10.57421875" style="25" customWidth="1"/>
    <col min="11" max="16384" width="11.421875" style="25" customWidth="1"/>
  </cols>
  <sheetData>
    <row r="1" spans="1:7" s="23" customFormat="1" ht="18">
      <c r="A1" s="656" t="s">
        <v>0</v>
      </c>
      <c r="B1" s="656"/>
      <c r="C1" s="656"/>
      <c r="D1" s="656"/>
      <c r="E1" s="656"/>
      <c r="F1" s="656"/>
      <c r="G1" s="656"/>
    </row>
    <row r="2" spans="1:7" ht="12.75">
      <c r="A2" s="68"/>
      <c r="B2" s="68"/>
      <c r="C2" s="68"/>
      <c r="D2" s="68"/>
      <c r="E2" s="68"/>
      <c r="F2" s="68"/>
      <c r="G2" s="69"/>
    </row>
    <row r="3" spans="1:7" s="166" customFormat="1" ht="15">
      <c r="A3" s="755" t="s">
        <v>353</v>
      </c>
      <c r="B3" s="755"/>
      <c r="C3" s="755"/>
      <c r="D3" s="755"/>
      <c r="E3" s="755"/>
      <c r="F3" s="755"/>
      <c r="G3" s="755"/>
    </row>
    <row r="4" spans="1:7" s="26" customFormat="1" ht="15">
      <c r="A4" s="646" t="s">
        <v>336</v>
      </c>
      <c r="B4" s="646"/>
      <c r="C4" s="646"/>
      <c r="D4" s="646"/>
      <c r="E4" s="646"/>
      <c r="F4" s="646"/>
      <c r="G4" s="646"/>
    </row>
    <row r="5" ht="13.5" thickBot="1">
      <c r="H5" s="24"/>
    </row>
    <row r="6" spans="1:8" ht="12.75">
      <c r="A6" s="36"/>
      <c r="B6" s="114" t="s">
        <v>7</v>
      </c>
      <c r="C6" s="115"/>
      <c r="D6" s="116"/>
      <c r="E6" s="114" t="s">
        <v>8</v>
      </c>
      <c r="F6" s="115"/>
      <c r="G6" s="115"/>
      <c r="H6" s="24"/>
    </row>
    <row r="7" spans="1:8" ht="12.75">
      <c r="A7" s="64" t="s">
        <v>206</v>
      </c>
      <c r="B7" s="84" t="s">
        <v>68</v>
      </c>
      <c r="C7" s="84" t="s">
        <v>69</v>
      </c>
      <c r="D7" s="84" t="s">
        <v>69</v>
      </c>
      <c r="E7" s="84" t="s">
        <v>68</v>
      </c>
      <c r="F7" s="84" t="s">
        <v>69</v>
      </c>
      <c r="G7" s="85" t="s">
        <v>69</v>
      </c>
      <c r="H7" s="24"/>
    </row>
    <row r="8" spans="1:8" ht="12.75">
      <c r="A8" s="64" t="s">
        <v>142</v>
      </c>
      <c r="B8" s="84" t="s">
        <v>71</v>
      </c>
      <c r="C8" s="84" t="s">
        <v>72</v>
      </c>
      <c r="D8" s="84" t="s">
        <v>55</v>
      </c>
      <c r="E8" s="84" t="s">
        <v>71</v>
      </c>
      <c r="F8" s="84" t="s">
        <v>72</v>
      </c>
      <c r="G8" s="85" t="s">
        <v>55</v>
      </c>
      <c r="H8" s="24"/>
    </row>
    <row r="9" spans="1:8" ht="13.5" thickBot="1">
      <c r="A9" s="230"/>
      <c r="B9" s="105" t="s">
        <v>74</v>
      </c>
      <c r="C9" s="105" t="s">
        <v>75</v>
      </c>
      <c r="D9" s="105" t="s">
        <v>62</v>
      </c>
      <c r="E9" s="105" t="s">
        <v>74</v>
      </c>
      <c r="F9" s="105" t="s">
        <v>75</v>
      </c>
      <c r="G9" s="106" t="s">
        <v>62</v>
      </c>
      <c r="H9" s="24"/>
    </row>
    <row r="10" spans="1:8" ht="12.75">
      <c r="A10" s="76" t="s">
        <v>143</v>
      </c>
      <c r="B10" s="307">
        <v>3701.56</v>
      </c>
      <c r="C10" s="307">
        <v>45.80172413793103</v>
      </c>
      <c r="D10" s="307">
        <v>6444.026</v>
      </c>
      <c r="E10" s="307">
        <v>1750.053</v>
      </c>
      <c r="F10" s="307">
        <v>1.2003702147024062</v>
      </c>
      <c r="G10" s="310">
        <v>2148.368</v>
      </c>
      <c r="H10" s="24"/>
    </row>
    <row r="11" spans="1:8" ht="12.75">
      <c r="A11" s="76" t="s">
        <v>144</v>
      </c>
      <c r="B11" s="307">
        <v>13953.386</v>
      </c>
      <c r="C11" s="307" t="s">
        <v>46</v>
      </c>
      <c r="D11" s="307">
        <v>27451.675</v>
      </c>
      <c r="E11" s="307" t="s">
        <v>46</v>
      </c>
      <c r="F11" s="307">
        <v>2.20037021470241</v>
      </c>
      <c r="G11" s="310" t="s">
        <v>46</v>
      </c>
      <c r="H11" s="24"/>
    </row>
    <row r="12" spans="1:8" ht="12.75">
      <c r="A12" s="76" t="s">
        <v>145</v>
      </c>
      <c r="B12" s="307">
        <v>37653.004</v>
      </c>
      <c r="C12" s="307" t="s">
        <v>46</v>
      </c>
      <c r="D12" s="307">
        <v>84247.208</v>
      </c>
      <c r="E12" s="307" t="s">
        <v>46</v>
      </c>
      <c r="F12" s="307">
        <v>3.20037021470241</v>
      </c>
      <c r="G12" s="310" t="s">
        <v>46</v>
      </c>
      <c r="H12" s="24"/>
    </row>
    <row r="13" spans="1:8" ht="12.75">
      <c r="A13" s="76" t="s">
        <v>146</v>
      </c>
      <c r="B13" s="307">
        <v>21986.861</v>
      </c>
      <c r="C13" s="307">
        <v>2.506053480614644</v>
      </c>
      <c r="D13" s="307">
        <v>45281.346000000005</v>
      </c>
      <c r="E13" s="307">
        <v>3654.532</v>
      </c>
      <c r="F13" s="307">
        <v>4.20037021470241</v>
      </c>
      <c r="G13" s="310">
        <v>4568.606</v>
      </c>
      <c r="H13" s="24"/>
    </row>
    <row r="14" spans="1:8" ht="12.75">
      <c r="A14" s="117" t="s">
        <v>147</v>
      </c>
      <c r="B14" s="176">
        <v>77294.811</v>
      </c>
      <c r="C14" s="176">
        <v>7.218562956812413</v>
      </c>
      <c r="D14" s="176">
        <v>163424.25499999998</v>
      </c>
      <c r="E14" s="176">
        <v>5404.585</v>
      </c>
      <c r="F14" s="176">
        <v>5.20037021470241</v>
      </c>
      <c r="G14" s="311">
        <v>6716.974</v>
      </c>
      <c r="H14" s="24"/>
    </row>
    <row r="15" spans="1:8" ht="12.75">
      <c r="A15" s="76"/>
      <c r="B15" s="176"/>
      <c r="C15" s="176"/>
      <c r="D15" s="176"/>
      <c r="E15" s="176"/>
      <c r="F15" s="176"/>
      <c r="G15" s="311"/>
      <c r="H15" s="24"/>
    </row>
    <row r="16" spans="1:8" ht="12.75">
      <c r="A16" s="117" t="s">
        <v>148</v>
      </c>
      <c r="B16" s="307" t="s">
        <v>46</v>
      </c>
      <c r="C16" s="176">
        <v>30.166666666666664</v>
      </c>
      <c r="D16" s="176">
        <v>0.181</v>
      </c>
      <c r="E16" s="176">
        <v>403.269</v>
      </c>
      <c r="F16" s="176">
        <v>6.20037021470241</v>
      </c>
      <c r="G16" s="311">
        <v>511.377</v>
      </c>
      <c r="H16" s="24"/>
    </row>
    <row r="17" spans="1:8" ht="12.75">
      <c r="A17" s="76"/>
      <c r="B17" s="176"/>
      <c r="C17" s="176"/>
      <c r="D17" s="176"/>
      <c r="E17" s="176"/>
      <c r="F17" s="176"/>
      <c r="G17" s="311"/>
      <c r="H17" s="24"/>
    </row>
    <row r="18" spans="1:8" ht="12.75">
      <c r="A18" s="117" t="s">
        <v>149</v>
      </c>
      <c r="B18" s="307" t="s">
        <v>46</v>
      </c>
      <c r="C18" s="176" t="s">
        <v>46</v>
      </c>
      <c r="D18" s="176">
        <v>0.687</v>
      </c>
      <c r="E18" s="176">
        <v>80.486</v>
      </c>
      <c r="F18" s="176">
        <v>7.20037021470241</v>
      </c>
      <c r="G18" s="311">
        <v>96.583</v>
      </c>
      <c r="H18" s="24"/>
    </row>
    <row r="19" spans="1:8" ht="12.75">
      <c r="A19" s="76"/>
      <c r="B19" s="307"/>
      <c r="C19" s="307"/>
      <c r="D19" s="307"/>
      <c r="E19" s="307"/>
      <c r="F19" s="307"/>
      <c r="G19" s="310"/>
      <c r="H19" s="24"/>
    </row>
    <row r="20" spans="1:8" ht="12.75">
      <c r="A20" s="76" t="s">
        <v>150</v>
      </c>
      <c r="B20" s="307">
        <v>8514</v>
      </c>
      <c r="C20" s="307" t="s">
        <v>46</v>
      </c>
      <c r="D20" s="307">
        <v>13413</v>
      </c>
      <c r="E20" s="307">
        <v>1.11</v>
      </c>
      <c r="F20" s="307">
        <v>8.20037021470241</v>
      </c>
      <c r="G20" s="310">
        <v>1.108</v>
      </c>
      <c r="H20" s="24"/>
    </row>
    <row r="21" spans="1:8" ht="12.75">
      <c r="A21" s="76" t="s">
        <v>151</v>
      </c>
      <c r="B21" s="307">
        <v>459.95</v>
      </c>
      <c r="C21" s="307" t="s">
        <v>46</v>
      </c>
      <c r="D21" s="307">
        <v>910.962</v>
      </c>
      <c r="E21" s="307" t="s">
        <v>46</v>
      </c>
      <c r="F21" s="307">
        <v>9.20037021470241</v>
      </c>
      <c r="G21" s="310" t="s">
        <v>46</v>
      </c>
      <c r="H21" s="24"/>
    </row>
    <row r="22" spans="1:8" ht="12.75">
      <c r="A22" s="76" t="s">
        <v>152</v>
      </c>
      <c r="B22" s="307" t="s">
        <v>46</v>
      </c>
      <c r="C22" s="307" t="s">
        <v>46</v>
      </c>
      <c r="D22" s="307" t="s">
        <v>46</v>
      </c>
      <c r="E22" s="307">
        <v>1023.119</v>
      </c>
      <c r="F22" s="307">
        <v>10.2003702147024</v>
      </c>
      <c r="G22" s="310">
        <v>1220.6791</v>
      </c>
      <c r="H22" s="24"/>
    </row>
    <row r="23" spans="1:8" ht="12.75">
      <c r="A23" s="117" t="s">
        <v>208</v>
      </c>
      <c r="B23" s="176">
        <v>8973.95</v>
      </c>
      <c r="C23" s="176">
        <v>0.49983471074380165</v>
      </c>
      <c r="D23" s="176">
        <v>14323.962</v>
      </c>
      <c r="E23" s="176">
        <v>1024.229</v>
      </c>
      <c r="F23" s="176">
        <v>11.2003702147024</v>
      </c>
      <c r="G23" s="311">
        <v>1221.7871</v>
      </c>
      <c r="H23" s="24"/>
    </row>
    <row r="24" spans="1:8" ht="12.75">
      <c r="A24" s="76"/>
      <c r="B24" s="176"/>
      <c r="C24" s="176"/>
      <c r="D24" s="176"/>
      <c r="E24" s="176"/>
      <c r="F24" s="176"/>
      <c r="G24" s="311"/>
      <c r="H24" s="24"/>
    </row>
    <row r="25" spans="1:8" ht="12.75">
      <c r="A25" s="117" t="s">
        <v>153</v>
      </c>
      <c r="B25" s="176">
        <v>24405.53</v>
      </c>
      <c r="C25" s="176">
        <v>5.045934237516455</v>
      </c>
      <c r="D25" s="176">
        <v>38450.656</v>
      </c>
      <c r="E25" s="176">
        <v>2267.384</v>
      </c>
      <c r="F25" s="176">
        <v>12.2003702147024</v>
      </c>
      <c r="G25" s="311">
        <v>2753.548</v>
      </c>
      <c r="H25" s="24"/>
    </row>
    <row r="26" spans="1:8" ht="12.75">
      <c r="A26" s="76"/>
      <c r="B26" s="176"/>
      <c r="C26" s="176"/>
      <c r="D26" s="176"/>
      <c r="E26" s="176"/>
      <c r="F26" s="176"/>
      <c r="G26" s="311"/>
      <c r="H26" s="24"/>
    </row>
    <row r="27" spans="1:8" ht="12.75">
      <c r="A27" s="117" t="s">
        <v>154</v>
      </c>
      <c r="B27" s="176">
        <v>2455.076</v>
      </c>
      <c r="C27" s="176" t="s">
        <v>46</v>
      </c>
      <c r="D27" s="176">
        <v>4193.966</v>
      </c>
      <c r="E27" s="176">
        <v>589.376</v>
      </c>
      <c r="F27" s="176">
        <v>13.2003702147024</v>
      </c>
      <c r="G27" s="311">
        <v>648.3175</v>
      </c>
      <c r="H27" s="24"/>
    </row>
    <row r="28" spans="1:8" ht="12.75">
      <c r="A28" s="76"/>
      <c r="B28" s="307"/>
      <c r="C28" s="307"/>
      <c r="D28" s="307"/>
      <c r="E28" s="307"/>
      <c r="F28" s="307"/>
      <c r="G28" s="310"/>
      <c r="H28" s="24"/>
    </row>
    <row r="29" spans="1:8" ht="12.75">
      <c r="A29" s="76" t="s">
        <v>155</v>
      </c>
      <c r="B29" s="307" t="s">
        <v>46</v>
      </c>
      <c r="C29" s="307" t="s">
        <v>46</v>
      </c>
      <c r="D29" s="307" t="s">
        <v>46</v>
      </c>
      <c r="E29" s="307" t="s">
        <v>46</v>
      </c>
      <c r="F29" s="307">
        <v>14.2003702147024</v>
      </c>
      <c r="G29" s="310" t="s">
        <v>46</v>
      </c>
      <c r="H29" s="24"/>
    </row>
    <row r="30" spans="1:8" ht="12.75">
      <c r="A30" s="76" t="s">
        <v>156</v>
      </c>
      <c r="B30" s="307">
        <v>46.943</v>
      </c>
      <c r="C30" s="307">
        <v>4.345695843895789</v>
      </c>
      <c r="D30" s="307">
        <v>204</v>
      </c>
      <c r="E30" s="307">
        <v>2266.799</v>
      </c>
      <c r="F30" s="307">
        <v>15.2003702147024</v>
      </c>
      <c r="G30" s="310">
        <v>2589.992</v>
      </c>
      <c r="H30" s="24"/>
    </row>
    <row r="31" spans="1:8" ht="12.75">
      <c r="A31" s="76" t="s">
        <v>157</v>
      </c>
      <c r="B31" s="307">
        <v>12397.223</v>
      </c>
      <c r="C31" s="307">
        <v>0.15030398247467733</v>
      </c>
      <c r="D31" s="307">
        <v>7756.6939999999995</v>
      </c>
      <c r="E31" s="307">
        <v>2614.455</v>
      </c>
      <c r="F31" s="307">
        <v>16.2003702147024</v>
      </c>
      <c r="G31" s="310">
        <v>2945.764</v>
      </c>
      <c r="H31" s="24"/>
    </row>
    <row r="32" spans="1:8" ht="12.75">
      <c r="A32" s="117" t="s">
        <v>209</v>
      </c>
      <c r="B32" s="176">
        <v>12444.166</v>
      </c>
      <c r="C32" s="176">
        <v>0.1724213057494582</v>
      </c>
      <c r="D32" s="176">
        <v>7960.6939999999995</v>
      </c>
      <c r="E32" s="176">
        <v>4881.254</v>
      </c>
      <c r="F32" s="176">
        <v>17.2003702147024</v>
      </c>
      <c r="G32" s="311">
        <v>5535.756</v>
      </c>
      <c r="H32" s="24"/>
    </row>
    <row r="33" spans="1:8" ht="12.75">
      <c r="A33" s="76"/>
      <c r="B33" s="307"/>
      <c r="C33" s="307"/>
      <c r="D33" s="307"/>
      <c r="E33" s="307"/>
      <c r="F33" s="307"/>
      <c r="G33" s="310"/>
      <c r="H33" s="24"/>
    </row>
    <row r="34" spans="1:8" ht="12.75">
      <c r="A34" s="76" t="s">
        <v>158</v>
      </c>
      <c r="B34" s="307">
        <v>52443</v>
      </c>
      <c r="C34" s="307">
        <v>2.5801498127340823</v>
      </c>
      <c r="D34" s="307">
        <v>100572.8</v>
      </c>
      <c r="E34" s="307">
        <v>5999</v>
      </c>
      <c r="F34" s="307">
        <v>18.2003702147024</v>
      </c>
      <c r="G34" s="310">
        <v>7435.7</v>
      </c>
      <c r="H34" s="24"/>
    </row>
    <row r="35" spans="1:8" ht="12.75">
      <c r="A35" s="76" t="s">
        <v>159</v>
      </c>
      <c r="B35" s="307">
        <v>13796</v>
      </c>
      <c r="C35" s="307" t="s">
        <v>46</v>
      </c>
      <c r="D35" s="307">
        <v>19557.297</v>
      </c>
      <c r="E35" s="307">
        <v>460.843</v>
      </c>
      <c r="F35" s="307">
        <v>19.2003702147024</v>
      </c>
      <c r="G35" s="310">
        <v>593.202</v>
      </c>
      <c r="H35" s="24"/>
    </row>
    <row r="36" spans="1:8" ht="12.75">
      <c r="A36" s="76" t="s">
        <v>160</v>
      </c>
      <c r="B36" s="307">
        <v>118583</v>
      </c>
      <c r="C36" s="307">
        <v>0.5341543768359212</v>
      </c>
      <c r="D36" s="307">
        <v>132284.195</v>
      </c>
      <c r="E36" s="307">
        <v>3207</v>
      </c>
      <c r="F36" s="307">
        <v>20.2003702147024</v>
      </c>
      <c r="G36" s="310">
        <v>3506.927</v>
      </c>
      <c r="H36" s="24"/>
    </row>
    <row r="37" spans="1:8" ht="12.75">
      <c r="A37" s="76" t="s">
        <v>161</v>
      </c>
      <c r="B37" s="307">
        <v>39914</v>
      </c>
      <c r="C37" s="307">
        <v>6.836215071378422</v>
      </c>
      <c r="D37" s="307">
        <v>96632.561</v>
      </c>
      <c r="E37" s="307">
        <v>4069</v>
      </c>
      <c r="F37" s="307">
        <v>21.2003702147024</v>
      </c>
      <c r="G37" s="310">
        <v>4475.9</v>
      </c>
      <c r="H37" s="24"/>
    </row>
    <row r="38" spans="1:8" ht="12.75">
      <c r="A38" s="117" t="s">
        <v>162</v>
      </c>
      <c r="B38" s="176">
        <v>224736</v>
      </c>
      <c r="C38" s="176">
        <v>0.9626810262809016</v>
      </c>
      <c r="D38" s="176">
        <v>349046.85300000006</v>
      </c>
      <c r="E38" s="176">
        <v>13735.843</v>
      </c>
      <c r="F38" s="176">
        <v>22.2003702147024</v>
      </c>
      <c r="G38" s="311">
        <v>16011.729</v>
      </c>
      <c r="H38" s="24"/>
    </row>
    <row r="39" spans="1:8" ht="12.75">
      <c r="A39" s="76"/>
      <c r="B39" s="176"/>
      <c r="C39" s="176"/>
      <c r="D39" s="176"/>
      <c r="E39" s="176"/>
      <c r="F39" s="176"/>
      <c r="G39" s="311"/>
      <c r="H39" s="24"/>
    </row>
    <row r="40" spans="1:8" ht="12.75">
      <c r="A40" s="117" t="s">
        <v>163</v>
      </c>
      <c r="B40" s="176">
        <v>3592.6330000000003</v>
      </c>
      <c r="C40" s="176">
        <v>1.056454805207891</v>
      </c>
      <c r="D40" s="176">
        <v>7024.122</v>
      </c>
      <c r="E40" s="176">
        <v>15.047</v>
      </c>
      <c r="F40" s="176">
        <v>23.2003702147024</v>
      </c>
      <c r="G40" s="311">
        <v>18.376</v>
      </c>
      <c r="H40" s="24"/>
    </row>
    <row r="41" spans="1:8" ht="12.75">
      <c r="A41" s="76"/>
      <c r="B41" s="307"/>
      <c r="C41" s="307"/>
      <c r="D41" s="307"/>
      <c r="E41" s="307"/>
      <c r="F41" s="307"/>
      <c r="G41" s="310"/>
      <c r="H41" s="24"/>
    </row>
    <row r="42" spans="1:8" ht="12.75">
      <c r="A42" s="76" t="s">
        <v>164</v>
      </c>
      <c r="B42" s="307">
        <v>4761.905</v>
      </c>
      <c r="C42" s="307" t="s">
        <v>46</v>
      </c>
      <c r="D42" s="307">
        <v>8193.784</v>
      </c>
      <c r="E42" s="307" t="s">
        <v>46</v>
      </c>
      <c r="F42" s="307">
        <v>24.2003702147024</v>
      </c>
      <c r="G42" s="310" t="s">
        <v>46</v>
      </c>
      <c r="H42" s="24"/>
    </row>
    <row r="43" spans="1:8" ht="12.75">
      <c r="A43" s="76" t="s">
        <v>165</v>
      </c>
      <c r="B43" s="307">
        <v>6708.741</v>
      </c>
      <c r="C43" s="307">
        <v>2.5003274394237067</v>
      </c>
      <c r="D43" s="307">
        <v>11469.574</v>
      </c>
      <c r="E43" s="307">
        <v>203.303</v>
      </c>
      <c r="F43" s="307">
        <v>25.2003702147024</v>
      </c>
      <c r="G43" s="310">
        <v>249.001</v>
      </c>
      <c r="H43" s="24"/>
    </row>
    <row r="44" spans="1:8" ht="12.75">
      <c r="A44" s="76" t="s">
        <v>166</v>
      </c>
      <c r="B44" s="307">
        <v>10307.744999999999</v>
      </c>
      <c r="C44" s="307">
        <v>2.869490183865987</v>
      </c>
      <c r="D44" s="307">
        <v>22589.726</v>
      </c>
      <c r="E44" s="307">
        <v>59.1</v>
      </c>
      <c r="F44" s="307">
        <v>26.2003702147024</v>
      </c>
      <c r="G44" s="310">
        <v>65.1</v>
      </c>
      <c r="H44" s="24"/>
    </row>
    <row r="45" spans="1:8" ht="12.75">
      <c r="A45" s="76" t="s">
        <v>167</v>
      </c>
      <c r="B45" s="307">
        <v>35.951</v>
      </c>
      <c r="C45" s="307">
        <v>4.345943089204751</v>
      </c>
      <c r="D45" s="307">
        <v>156.241</v>
      </c>
      <c r="E45" s="307">
        <v>85.047</v>
      </c>
      <c r="F45" s="307">
        <v>27.2003702147024</v>
      </c>
      <c r="G45" s="310">
        <v>93.635</v>
      </c>
      <c r="H45" s="24"/>
    </row>
    <row r="46" spans="1:8" ht="12.75">
      <c r="A46" s="76" t="s">
        <v>168</v>
      </c>
      <c r="B46" s="307" t="s">
        <v>46</v>
      </c>
      <c r="C46" s="307" t="s">
        <v>46</v>
      </c>
      <c r="D46" s="307" t="s">
        <v>46</v>
      </c>
      <c r="E46" s="307">
        <v>21.81</v>
      </c>
      <c r="F46" s="307">
        <v>28.2003702147024</v>
      </c>
      <c r="G46" s="310">
        <v>30.892</v>
      </c>
      <c r="H46" s="24"/>
    </row>
    <row r="47" spans="1:8" ht="12.75">
      <c r="A47" s="76" t="s">
        <v>169</v>
      </c>
      <c r="B47" s="307">
        <v>6485.62</v>
      </c>
      <c r="C47" s="307" t="s">
        <v>46</v>
      </c>
      <c r="D47" s="307">
        <v>11312.259</v>
      </c>
      <c r="E47" s="307">
        <v>119.078</v>
      </c>
      <c r="F47" s="307">
        <v>29.2003702147024</v>
      </c>
      <c r="G47" s="310">
        <v>119.078</v>
      </c>
      <c r="H47" s="24"/>
    </row>
    <row r="48" spans="1:8" ht="12.75">
      <c r="A48" s="76" t="s">
        <v>170</v>
      </c>
      <c r="B48" s="307">
        <v>28.842</v>
      </c>
      <c r="C48" s="307">
        <v>4.563241106719368</v>
      </c>
      <c r="D48" s="307">
        <v>131.613</v>
      </c>
      <c r="E48" s="307" t="s">
        <v>46</v>
      </c>
      <c r="F48" s="307">
        <v>30.2003702147024</v>
      </c>
      <c r="G48" s="310" t="s">
        <v>46</v>
      </c>
      <c r="H48" s="24"/>
    </row>
    <row r="49" spans="1:8" ht="12.75">
      <c r="A49" s="76" t="s">
        <v>171</v>
      </c>
      <c r="B49" s="307">
        <v>19258.297</v>
      </c>
      <c r="C49" s="307">
        <v>1.2688467618206332</v>
      </c>
      <c r="D49" s="307">
        <v>35558.716</v>
      </c>
      <c r="E49" s="307">
        <v>3249.117</v>
      </c>
      <c r="F49" s="307">
        <v>31.2003702147024</v>
      </c>
      <c r="G49" s="310">
        <v>3811.759</v>
      </c>
      <c r="H49" s="24"/>
    </row>
    <row r="50" spans="1:8" ht="12.75">
      <c r="A50" s="76" t="s">
        <v>172</v>
      </c>
      <c r="B50" s="307">
        <v>981.915</v>
      </c>
      <c r="C50" s="307" t="s">
        <v>46</v>
      </c>
      <c r="D50" s="307">
        <v>2231.47</v>
      </c>
      <c r="E50" s="307" t="s">
        <v>46</v>
      </c>
      <c r="F50" s="307">
        <v>32.2003702147024</v>
      </c>
      <c r="G50" s="310" t="s">
        <v>46</v>
      </c>
      <c r="H50" s="24"/>
    </row>
    <row r="51" spans="1:8" ht="12.75">
      <c r="A51" s="117" t="s">
        <v>210</v>
      </c>
      <c r="B51" s="176">
        <v>48569.016</v>
      </c>
      <c r="C51" s="176">
        <v>1.9475294904324032</v>
      </c>
      <c r="D51" s="176">
        <v>91643.383</v>
      </c>
      <c r="E51" s="176">
        <v>3737.4550000000004</v>
      </c>
      <c r="F51" s="176">
        <v>33.2003702147024</v>
      </c>
      <c r="G51" s="311">
        <v>4369.465</v>
      </c>
      <c r="H51" s="24"/>
    </row>
    <row r="52" spans="1:8" ht="12.75">
      <c r="A52" s="76"/>
      <c r="B52" s="176"/>
      <c r="C52" s="176"/>
      <c r="D52" s="176"/>
      <c r="E52" s="176"/>
      <c r="F52" s="176"/>
      <c r="G52" s="311"/>
      <c r="H52" s="24"/>
    </row>
    <row r="53" spans="1:8" ht="12.75">
      <c r="A53" s="117" t="s">
        <v>173</v>
      </c>
      <c r="B53" s="176">
        <v>24909.973</v>
      </c>
      <c r="C53" s="176">
        <v>43.41726618705036</v>
      </c>
      <c r="D53" s="176">
        <v>56937.739</v>
      </c>
      <c r="E53" s="176" t="s">
        <v>46</v>
      </c>
      <c r="F53" s="176">
        <v>34.2003702147024</v>
      </c>
      <c r="G53" s="311" t="s">
        <v>46</v>
      </c>
      <c r="H53" s="24"/>
    </row>
    <row r="54" spans="1:12" ht="12.75">
      <c r="A54" s="76"/>
      <c r="B54" s="307"/>
      <c r="C54" s="307"/>
      <c r="D54" s="307"/>
      <c r="E54" s="307"/>
      <c r="F54" s="307"/>
      <c r="G54" s="310"/>
      <c r="H54" s="24"/>
      <c r="J54" s="175"/>
      <c r="K54" s="175"/>
      <c r="L54" s="175"/>
    </row>
    <row r="55" spans="1:12" ht="12.75">
      <c r="A55" s="76" t="s">
        <v>174</v>
      </c>
      <c r="B55" s="307">
        <v>4020.98</v>
      </c>
      <c r="C55" s="307" t="s">
        <v>46</v>
      </c>
      <c r="D55" s="307">
        <v>7237.763</v>
      </c>
      <c r="E55" s="307">
        <v>3547.766</v>
      </c>
      <c r="F55" s="307">
        <v>35.2003702147024</v>
      </c>
      <c r="G55" s="310">
        <v>3547.766</v>
      </c>
      <c r="H55" s="24"/>
      <c r="J55" s="175"/>
      <c r="K55" s="175"/>
      <c r="L55" s="175"/>
    </row>
    <row r="56" spans="1:12" ht="12.75">
      <c r="A56" s="76" t="s">
        <v>175</v>
      </c>
      <c r="B56" s="307" t="s">
        <v>46</v>
      </c>
      <c r="C56" s="307" t="s">
        <v>46</v>
      </c>
      <c r="D56" s="307" t="s">
        <v>46</v>
      </c>
      <c r="E56" s="307">
        <v>55.551</v>
      </c>
      <c r="F56" s="307">
        <v>36.2003702147024</v>
      </c>
      <c r="G56" s="310">
        <v>58.671</v>
      </c>
      <c r="H56" s="24"/>
      <c r="J56" s="175"/>
      <c r="K56" s="175"/>
      <c r="L56" s="175"/>
    </row>
    <row r="57" spans="1:12" ht="12.75">
      <c r="A57" s="76" t="s">
        <v>176</v>
      </c>
      <c r="B57" s="307">
        <v>91.944</v>
      </c>
      <c r="C57" s="307">
        <v>2.2</v>
      </c>
      <c r="D57" s="307">
        <v>207.3</v>
      </c>
      <c r="E57" s="307">
        <v>353.645</v>
      </c>
      <c r="F57" s="307">
        <v>37.2003702147024</v>
      </c>
      <c r="G57" s="310">
        <v>391.351</v>
      </c>
      <c r="H57" s="24"/>
      <c r="J57" s="175"/>
      <c r="K57" s="175"/>
      <c r="L57" s="175"/>
    </row>
    <row r="58" spans="1:12" ht="12.75">
      <c r="A58" s="76" t="s">
        <v>177</v>
      </c>
      <c r="B58" s="307">
        <v>10835.01</v>
      </c>
      <c r="C58" s="307" t="s">
        <v>46</v>
      </c>
      <c r="D58" s="307">
        <v>19161.028</v>
      </c>
      <c r="E58" s="307">
        <v>431.724</v>
      </c>
      <c r="F58" s="307">
        <v>38.2003702147024</v>
      </c>
      <c r="G58" s="310">
        <v>518.439</v>
      </c>
      <c r="H58" s="24"/>
      <c r="J58" s="175"/>
      <c r="K58" s="175"/>
      <c r="L58" s="175"/>
    </row>
    <row r="59" spans="1:12" ht="12.75">
      <c r="A59" s="76" t="s">
        <v>178</v>
      </c>
      <c r="B59" s="307">
        <v>6729.055</v>
      </c>
      <c r="C59" s="307" t="s">
        <v>46</v>
      </c>
      <c r="D59" s="307">
        <v>11889.463</v>
      </c>
      <c r="E59" s="307">
        <v>1694.651</v>
      </c>
      <c r="F59" s="307">
        <v>39.2003702147024</v>
      </c>
      <c r="G59" s="310">
        <v>1883.815</v>
      </c>
      <c r="H59" s="24"/>
      <c r="J59" s="175"/>
      <c r="K59" s="175"/>
      <c r="L59" s="175"/>
    </row>
    <row r="60" spans="1:12" ht="12.75">
      <c r="A60" s="117" t="s">
        <v>179</v>
      </c>
      <c r="B60" s="176">
        <v>21676.988999999998</v>
      </c>
      <c r="C60" s="176">
        <v>2.8154913215012822</v>
      </c>
      <c r="D60" s="176">
        <v>38495.554000000004</v>
      </c>
      <c r="E60" s="176">
        <v>6083.3369999999995</v>
      </c>
      <c r="F60" s="176">
        <v>40.2003702147024</v>
      </c>
      <c r="G60" s="311">
        <v>6400.0419999999995</v>
      </c>
      <c r="H60" s="24"/>
      <c r="J60" s="175"/>
      <c r="K60" s="175"/>
      <c r="L60" s="175"/>
    </row>
    <row r="61" spans="1:12" ht="12.75">
      <c r="A61" s="76"/>
      <c r="B61" s="307"/>
      <c r="C61" s="307"/>
      <c r="D61" s="307"/>
      <c r="E61" s="307"/>
      <c r="F61" s="307"/>
      <c r="G61" s="310"/>
      <c r="H61" s="24"/>
      <c r="J61" s="175"/>
      <c r="K61" s="175"/>
      <c r="L61" s="175"/>
    </row>
    <row r="62" spans="1:8" ht="12.75">
      <c r="A62" s="76" t="s">
        <v>180</v>
      </c>
      <c r="B62" s="307">
        <v>18291.735</v>
      </c>
      <c r="C62" s="307">
        <v>6.996502693181528</v>
      </c>
      <c r="D62" s="307">
        <v>42255.492999999995</v>
      </c>
      <c r="E62" s="307">
        <v>689.316</v>
      </c>
      <c r="F62" s="307">
        <v>41.2003702147024</v>
      </c>
      <c r="G62" s="310">
        <v>748.034</v>
      </c>
      <c r="H62" s="24"/>
    </row>
    <row r="63" spans="1:8" ht="12.75">
      <c r="A63" s="76" t="s">
        <v>181</v>
      </c>
      <c r="B63" s="307">
        <v>10102.813</v>
      </c>
      <c r="C63" s="307" t="s">
        <v>46</v>
      </c>
      <c r="D63" s="307">
        <v>21120.657</v>
      </c>
      <c r="E63" s="307">
        <v>3203.458</v>
      </c>
      <c r="F63" s="307">
        <v>42.2003702147024</v>
      </c>
      <c r="G63" s="310">
        <v>3401.7901</v>
      </c>
      <c r="H63" s="24"/>
    </row>
    <row r="64" spans="1:8" ht="12.75">
      <c r="A64" s="76" t="s">
        <v>182</v>
      </c>
      <c r="B64" s="307">
        <v>71151.044</v>
      </c>
      <c r="C64" s="307">
        <v>51.050420168067234</v>
      </c>
      <c r="D64" s="307">
        <v>147008.541</v>
      </c>
      <c r="E64" s="307">
        <v>1749.973</v>
      </c>
      <c r="F64" s="307">
        <v>43.2003702147024</v>
      </c>
      <c r="G64" s="310">
        <v>1909.7757</v>
      </c>
      <c r="H64" s="24"/>
    </row>
    <row r="65" spans="1:8" ht="12.75">
      <c r="A65" s="117" t="s">
        <v>183</v>
      </c>
      <c r="B65" s="176">
        <v>99545.59199999999</v>
      </c>
      <c r="C65" s="176">
        <v>7.008665450951458</v>
      </c>
      <c r="D65" s="176">
        <v>210384.69100000002</v>
      </c>
      <c r="E65" s="176">
        <v>5642.747</v>
      </c>
      <c r="F65" s="176">
        <v>44.2003702147024</v>
      </c>
      <c r="G65" s="311">
        <v>6059.5998</v>
      </c>
      <c r="H65" s="24"/>
    </row>
    <row r="66" spans="1:8" ht="12.75">
      <c r="A66" s="76"/>
      <c r="B66" s="176"/>
      <c r="C66" s="176"/>
      <c r="D66" s="176"/>
      <c r="E66" s="176"/>
      <c r="F66" s="176"/>
      <c r="G66" s="311"/>
      <c r="H66" s="24"/>
    </row>
    <row r="67" spans="1:8" ht="12.75">
      <c r="A67" s="117" t="s">
        <v>184</v>
      </c>
      <c r="B67" s="176">
        <v>15846.644</v>
      </c>
      <c r="C67" s="176">
        <v>7</v>
      </c>
      <c r="D67" s="176">
        <v>33900.997</v>
      </c>
      <c r="E67" s="176">
        <v>448.293</v>
      </c>
      <c r="F67" s="176">
        <v>45.2003702147024</v>
      </c>
      <c r="G67" s="311">
        <v>505.71</v>
      </c>
      <c r="H67" s="24"/>
    </row>
    <row r="68" spans="1:8" ht="12.75">
      <c r="A68" s="76"/>
      <c r="B68" s="307"/>
      <c r="C68" s="307"/>
      <c r="D68" s="307"/>
      <c r="E68" s="307"/>
      <c r="F68" s="307"/>
      <c r="G68" s="310"/>
      <c r="H68" s="24"/>
    </row>
    <row r="69" spans="1:8" ht="12.75">
      <c r="A69" s="76" t="s">
        <v>185</v>
      </c>
      <c r="B69" s="307">
        <v>9112.306999999999</v>
      </c>
      <c r="C69" s="307">
        <v>14.496818970503181</v>
      </c>
      <c r="D69" s="307">
        <v>14735.155</v>
      </c>
      <c r="E69" s="307">
        <v>111.393</v>
      </c>
      <c r="F69" s="307">
        <v>46.2003702147024</v>
      </c>
      <c r="G69" s="310">
        <v>111.393</v>
      </c>
      <c r="H69" s="24"/>
    </row>
    <row r="70" spans="1:8" ht="12.75">
      <c r="A70" s="76" t="s">
        <v>186</v>
      </c>
      <c r="B70" s="307">
        <v>4448.648</v>
      </c>
      <c r="C70" s="307" t="s">
        <v>46</v>
      </c>
      <c r="D70" s="307">
        <v>8824.189</v>
      </c>
      <c r="E70" s="307" t="s">
        <v>46</v>
      </c>
      <c r="F70" s="307">
        <v>47.2003702147024</v>
      </c>
      <c r="G70" s="310" t="s">
        <v>46</v>
      </c>
      <c r="H70" s="24"/>
    </row>
    <row r="71" spans="1:8" ht="12.75">
      <c r="A71" s="117" t="s">
        <v>187</v>
      </c>
      <c r="B71" s="176">
        <v>13560.955</v>
      </c>
      <c r="C71" s="176">
        <v>14.496818970503181</v>
      </c>
      <c r="D71" s="176">
        <v>23559.344</v>
      </c>
      <c r="E71" s="176">
        <v>111.393</v>
      </c>
      <c r="F71" s="176">
        <v>48.2003702147024</v>
      </c>
      <c r="G71" s="311">
        <v>111.393</v>
      </c>
      <c r="H71" s="24"/>
    </row>
    <row r="72" spans="1:8" ht="12.75">
      <c r="A72" s="76"/>
      <c r="B72" s="307"/>
      <c r="C72" s="307"/>
      <c r="D72" s="307"/>
      <c r="E72" s="307"/>
      <c r="F72" s="307"/>
      <c r="G72" s="310"/>
      <c r="H72" s="24"/>
    </row>
    <row r="73" spans="1:8" ht="12.75">
      <c r="A73" s="76" t="s">
        <v>188</v>
      </c>
      <c r="B73" s="307">
        <v>6589.251</v>
      </c>
      <c r="C73" s="307" t="s">
        <v>46</v>
      </c>
      <c r="D73" s="307">
        <v>13059.958</v>
      </c>
      <c r="E73" s="307" t="s">
        <v>46</v>
      </c>
      <c r="F73" s="307">
        <v>49.2003702147024</v>
      </c>
      <c r="G73" s="310" t="s">
        <v>46</v>
      </c>
      <c r="H73" s="24"/>
    </row>
    <row r="74" spans="1:8" ht="12.75">
      <c r="A74" s="76" t="s">
        <v>189</v>
      </c>
      <c r="B74" s="307">
        <v>3956.152</v>
      </c>
      <c r="C74" s="307">
        <v>51.71052631578948</v>
      </c>
      <c r="D74" s="307">
        <v>6337.86</v>
      </c>
      <c r="E74" s="307" t="s">
        <v>46</v>
      </c>
      <c r="F74" s="307">
        <v>50.2003702147024</v>
      </c>
      <c r="G74" s="310" t="s">
        <v>46</v>
      </c>
      <c r="H74" s="24"/>
    </row>
    <row r="75" spans="1:8" ht="12.75">
      <c r="A75" s="76" t="s">
        <v>190</v>
      </c>
      <c r="B75" s="307">
        <v>1472.07</v>
      </c>
      <c r="C75" s="307">
        <v>7.316210882435861</v>
      </c>
      <c r="D75" s="307">
        <v>6994.324999999999</v>
      </c>
      <c r="E75" s="307" t="s">
        <v>46</v>
      </c>
      <c r="F75" s="307">
        <v>51.2003702147024</v>
      </c>
      <c r="G75" s="310" t="s">
        <v>46</v>
      </c>
      <c r="H75" s="24"/>
    </row>
    <row r="76" spans="1:8" ht="12.75">
      <c r="A76" s="76" t="s">
        <v>191</v>
      </c>
      <c r="B76" s="307">
        <v>16710.179</v>
      </c>
      <c r="C76" s="307" t="s">
        <v>46</v>
      </c>
      <c r="D76" s="307">
        <v>35786.28599999999</v>
      </c>
      <c r="E76" s="307">
        <v>297.243</v>
      </c>
      <c r="F76" s="307">
        <v>52.2003702147024</v>
      </c>
      <c r="G76" s="310">
        <v>315.001</v>
      </c>
      <c r="H76" s="24"/>
    </row>
    <row r="77" spans="1:8" ht="12.75">
      <c r="A77" s="76" t="s">
        <v>192</v>
      </c>
      <c r="B77" s="307">
        <v>265.016</v>
      </c>
      <c r="C77" s="307" t="s">
        <v>46</v>
      </c>
      <c r="D77" s="307">
        <v>501.655</v>
      </c>
      <c r="E77" s="307" t="s">
        <v>46</v>
      </c>
      <c r="F77" s="307">
        <v>53.2003702147024</v>
      </c>
      <c r="G77" s="310" t="s">
        <v>46</v>
      </c>
      <c r="H77" s="24"/>
    </row>
    <row r="78" spans="1:8" ht="12.75">
      <c r="A78" s="76" t="s">
        <v>193</v>
      </c>
      <c r="B78" s="307">
        <v>13517.417</v>
      </c>
      <c r="C78" s="307" t="s">
        <v>46</v>
      </c>
      <c r="D78" s="307">
        <v>24149.058999999997</v>
      </c>
      <c r="E78" s="307" t="s">
        <v>46</v>
      </c>
      <c r="F78" s="307">
        <v>54.2003702147024</v>
      </c>
      <c r="G78" s="310" t="s">
        <v>46</v>
      </c>
      <c r="H78" s="24"/>
    </row>
    <row r="79" spans="1:8" ht="12.75">
      <c r="A79" s="76" t="s">
        <v>194</v>
      </c>
      <c r="B79" s="307">
        <v>4655</v>
      </c>
      <c r="C79" s="307" t="s">
        <v>46</v>
      </c>
      <c r="D79" s="307">
        <v>9311.886</v>
      </c>
      <c r="E79" s="307">
        <v>194.5</v>
      </c>
      <c r="F79" s="307">
        <v>55.2003702147024</v>
      </c>
      <c r="G79" s="310">
        <v>194.5</v>
      </c>
      <c r="H79" s="24"/>
    </row>
    <row r="80" spans="1:8" ht="12.75">
      <c r="A80" s="76" t="s">
        <v>195</v>
      </c>
      <c r="B80" s="307">
        <v>52997.889</v>
      </c>
      <c r="C80" s="307">
        <v>10.293325956225429</v>
      </c>
      <c r="D80" s="307">
        <v>130883.74500000001</v>
      </c>
      <c r="E80" s="307" t="s">
        <v>46</v>
      </c>
      <c r="F80" s="307">
        <v>56.2003702147024</v>
      </c>
      <c r="G80" s="310" t="s">
        <v>46</v>
      </c>
      <c r="H80" s="24"/>
    </row>
    <row r="81" spans="1:8" ht="12.75">
      <c r="A81" s="117" t="s">
        <v>211</v>
      </c>
      <c r="B81" s="176">
        <v>100162.97399999999</v>
      </c>
      <c r="C81" s="176">
        <v>9.822421454769598</v>
      </c>
      <c r="D81" s="176">
        <v>227024.77399999998</v>
      </c>
      <c r="E81" s="176">
        <v>491.743</v>
      </c>
      <c r="F81" s="176">
        <v>57.2003702147024</v>
      </c>
      <c r="G81" s="311">
        <v>509.501</v>
      </c>
      <c r="H81" s="24"/>
    </row>
    <row r="82" spans="1:8" ht="12.75">
      <c r="A82" s="76"/>
      <c r="B82" s="176"/>
      <c r="C82" s="176"/>
      <c r="D82" s="176"/>
      <c r="E82" s="176"/>
      <c r="F82" s="176"/>
      <c r="G82" s="311"/>
      <c r="H82" s="24"/>
    </row>
    <row r="83" spans="1:8" ht="12.75">
      <c r="A83" s="76" t="s">
        <v>196</v>
      </c>
      <c r="B83" s="307">
        <v>1673.85</v>
      </c>
      <c r="C83" s="307" t="s">
        <v>46</v>
      </c>
      <c r="D83" s="307">
        <v>2496.114</v>
      </c>
      <c r="E83" s="307">
        <v>41.117</v>
      </c>
      <c r="F83" s="307">
        <v>58.2003702147024</v>
      </c>
      <c r="G83" s="310">
        <v>50.388</v>
      </c>
      <c r="H83" s="24"/>
    </row>
    <row r="84" spans="1:8" ht="12.75">
      <c r="A84" s="76" t="s">
        <v>197</v>
      </c>
      <c r="B84" s="307">
        <v>4514.351000000001</v>
      </c>
      <c r="C84" s="307" t="s">
        <v>46</v>
      </c>
      <c r="D84" s="307">
        <v>6456.472</v>
      </c>
      <c r="E84" s="307">
        <v>155.169</v>
      </c>
      <c r="F84" s="307">
        <v>59.2003702147024</v>
      </c>
      <c r="G84" s="310">
        <v>213.601</v>
      </c>
      <c r="H84" s="24"/>
    </row>
    <row r="85" spans="1:8" ht="12.75">
      <c r="A85" s="117" t="s">
        <v>198</v>
      </c>
      <c r="B85" s="176">
        <v>6188.201</v>
      </c>
      <c r="C85" s="176" t="s">
        <v>46</v>
      </c>
      <c r="D85" s="176">
        <v>8952.586</v>
      </c>
      <c r="E85" s="176">
        <v>196.286</v>
      </c>
      <c r="F85" s="176">
        <v>60.2003702147024</v>
      </c>
      <c r="G85" s="311">
        <v>263.989</v>
      </c>
      <c r="H85" s="24"/>
    </row>
    <row r="86" spans="1:8" ht="12.75">
      <c r="A86" s="76"/>
      <c r="B86" s="176"/>
      <c r="C86" s="176"/>
      <c r="D86" s="176"/>
      <c r="E86" s="176"/>
      <c r="F86" s="176"/>
      <c r="G86" s="311"/>
      <c r="H86" s="24"/>
    </row>
    <row r="87" spans="1:8" ht="12.75">
      <c r="A87" s="231" t="s">
        <v>199</v>
      </c>
      <c r="B87" s="308">
        <v>684362.5510000001</v>
      </c>
      <c r="C87" s="308">
        <v>1.652736352539248</v>
      </c>
      <c r="D87" s="308">
        <v>1275324.4440000001</v>
      </c>
      <c r="E87" s="308">
        <v>45112.727</v>
      </c>
      <c r="F87" s="308">
        <v>61.2003702147024</v>
      </c>
      <c r="G87" s="312">
        <v>51734.14739999999</v>
      </c>
      <c r="H87" s="24"/>
    </row>
    <row r="88" spans="1:8" ht="12.75">
      <c r="A88" s="75" t="s">
        <v>136</v>
      </c>
      <c r="B88" s="307">
        <v>6491.973325011679</v>
      </c>
      <c r="C88" s="307">
        <v>1.1975361365377892</v>
      </c>
      <c r="D88" s="307">
        <v>12097.932972933164</v>
      </c>
      <c r="E88" s="307">
        <v>15936.121780185735</v>
      </c>
      <c r="F88" s="307">
        <v>1.179069939540926</v>
      </c>
      <c r="G88" s="310">
        <v>18789.802143880428</v>
      </c>
      <c r="H88" s="24"/>
    </row>
    <row r="89" spans="1:8" ht="12.75">
      <c r="A89" s="76"/>
      <c r="B89" s="307"/>
      <c r="C89" s="307"/>
      <c r="D89" s="307"/>
      <c r="E89" s="307"/>
      <c r="F89" s="307"/>
      <c r="G89" s="310"/>
      <c r="H89" s="24"/>
    </row>
    <row r="90" spans="1:8" ht="13.5" thickBot="1">
      <c r="A90" s="78" t="s">
        <v>137</v>
      </c>
      <c r="B90" s="309">
        <v>690854.5243250118</v>
      </c>
      <c r="C90" s="309">
        <v>1.6483597342585583</v>
      </c>
      <c r="D90" s="309">
        <v>1287422.3769729333</v>
      </c>
      <c r="E90" s="309">
        <v>61048.84878018573</v>
      </c>
      <c r="F90" s="309">
        <v>1.1552052324166013</v>
      </c>
      <c r="G90" s="313">
        <v>70523.94954388042</v>
      </c>
      <c r="H90" s="24"/>
    </row>
    <row r="91" ht="12.75">
      <c r="H91" s="24"/>
    </row>
    <row r="92" ht="12.75">
      <c r="H92" s="24"/>
    </row>
    <row r="93" ht="12.75">
      <c r="H93" s="24"/>
    </row>
    <row r="94" ht="12.75">
      <c r="H94" s="24"/>
    </row>
    <row r="95" ht="12.75">
      <c r="H95" s="24"/>
    </row>
    <row r="96" ht="12.75">
      <c r="H96" s="24"/>
    </row>
    <row r="97" ht="12.75">
      <c r="H97" s="24"/>
    </row>
    <row r="98" ht="12.75">
      <c r="H98" s="24"/>
    </row>
    <row r="99" ht="12.75">
      <c r="H99" s="24"/>
    </row>
    <row r="100" ht="12.75">
      <c r="H100" s="24"/>
    </row>
    <row r="101" ht="12.75">
      <c r="H101" s="24"/>
    </row>
    <row r="102" ht="12.75">
      <c r="H102" s="24"/>
    </row>
    <row r="103" ht="12.75">
      <c r="H103" s="24"/>
    </row>
    <row r="104" ht="12.75">
      <c r="H104" s="24"/>
    </row>
    <row r="105" ht="12.75">
      <c r="H105" s="24"/>
    </row>
    <row r="106" ht="12.75">
      <c r="H106" s="24"/>
    </row>
    <row r="107" ht="12.75">
      <c r="H107" s="24"/>
    </row>
    <row r="108" ht="12.75">
      <c r="H108" s="24"/>
    </row>
    <row r="109" ht="12.75">
      <c r="H109" s="24"/>
    </row>
  </sheetData>
  <mergeCells count="3">
    <mergeCell ref="A4:G4"/>
    <mergeCell ref="A3:G3"/>
    <mergeCell ref="A1:G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/>
  <dimension ref="A1:P71"/>
  <sheetViews>
    <sheetView showGridLines="0" zoomScale="75" zoomScaleNormal="75" workbookViewId="0" topLeftCell="A1">
      <selection activeCell="M21" sqref="M21"/>
    </sheetView>
  </sheetViews>
  <sheetFormatPr defaultColWidth="11.421875" defaultRowHeight="12.75"/>
  <cols>
    <col min="1" max="1" width="36.28125" style="25" customWidth="1"/>
    <col min="2" max="8" width="11.28125" style="25" customWidth="1"/>
    <col min="9" max="10" width="11.28125" style="24" customWidth="1"/>
    <col min="11" max="11" width="11.28125" style="25" customWidth="1"/>
    <col min="12" max="12" width="8.57421875" style="30" customWidth="1"/>
    <col min="13" max="14" width="11.421875" style="30" customWidth="1"/>
    <col min="15" max="16384" width="11.421875" style="25" customWidth="1"/>
  </cols>
  <sheetData>
    <row r="1" spans="1:14" s="23" customFormat="1" ht="18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121"/>
      <c r="M1" s="121"/>
      <c r="N1" s="121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14" s="26" customFormat="1" ht="15">
      <c r="A3" s="657" t="s">
        <v>282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122"/>
      <c r="M3" s="122"/>
      <c r="N3" s="122"/>
    </row>
    <row r="4" spans="1:11" ht="13.5" thickBot="1">
      <c r="A4" s="24"/>
      <c r="B4" s="24"/>
      <c r="C4" s="24"/>
      <c r="D4" s="24"/>
      <c r="E4" s="24"/>
      <c r="F4" s="24"/>
      <c r="G4" s="24"/>
      <c r="H4" s="24"/>
      <c r="K4" s="24"/>
    </row>
    <row r="5" spans="1:11" ht="12.75">
      <c r="A5" s="664" t="s">
        <v>260</v>
      </c>
      <c r="B5" s="658" t="s">
        <v>78</v>
      </c>
      <c r="C5" s="659"/>
      <c r="D5" s="627"/>
      <c r="E5" s="628"/>
      <c r="F5" s="628"/>
      <c r="G5" s="628"/>
      <c r="H5" s="628"/>
      <c r="I5" s="628"/>
      <c r="J5" s="628"/>
      <c r="K5" s="628"/>
    </row>
    <row r="6" spans="1:13" ht="12.75" customHeight="1">
      <c r="A6" s="665"/>
      <c r="B6" s="660"/>
      <c r="C6" s="661"/>
      <c r="D6" s="633" t="s">
        <v>79</v>
      </c>
      <c r="E6" s="634"/>
      <c r="F6" s="633" t="s">
        <v>80</v>
      </c>
      <c r="G6" s="634"/>
      <c r="H6" s="625" t="s">
        <v>81</v>
      </c>
      <c r="I6" s="626"/>
      <c r="J6" s="625" t="s">
        <v>82</v>
      </c>
      <c r="K6" s="629"/>
      <c r="L6" s="33"/>
      <c r="M6" s="33"/>
    </row>
    <row r="7" spans="1:13" ht="12.75">
      <c r="A7" s="665"/>
      <c r="B7" s="662"/>
      <c r="C7" s="663"/>
      <c r="D7" s="635"/>
      <c r="E7" s="636"/>
      <c r="F7" s="635"/>
      <c r="G7" s="636"/>
      <c r="H7" s="635"/>
      <c r="I7" s="636"/>
      <c r="J7" s="635"/>
      <c r="K7" s="635"/>
      <c r="L7" s="33"/>
      <c r="M7" s="33"/>
    </row>
    <row r="8" spans="1:13" ht="13.5" thickBot="1">
      <c r="A8" s="632"/>
      <c r="B8" s="202">
        <v>2004</v>
      </c>
      <c r="C8" s="202">
        <v>2005</v>
      </c>
      <c r="D8" s="202">
        <v>2004</v>
      </c>
      <c r="E8" s="202">
        <v>2005</v>
      </c>
      <c r="F8" s="202">
        <v>2004</v>
      </c>
      <c r="G8" s="202">
        <v>2005</v>
      </c>
      <c r="H8" s="202">
        <v>2004</v>
      </c>
      <c r="I8" s="202">
        <v>2005</v>
      </c>
      <c r="J8" s="202">
        <v>2004</v>
      </c>
      <c r="K8" s="293">
        <v>2005</v>
      </c>
      <c r="L8" s="33"/>
      <c r="M8" s="33"/>
    </row>
    <row r="9" spans="1:13" ht="12.75">
      <c r="A9" s="28" t="s">
        <v>83</v>
      </c>
      <c r="B9" s="292">
        <v>294205</v>
      </c>
      <c r="C9" s="292">
        <v>325948</v>
      </c>
      <c r="D9" s="292">
        <v>153668</v>
      </c>
      <c r="E9" s="292">
        <v>153385</v>
      </c>
      <c r="F9" s="292">
        <v>10381</v>
      </c>
      <c r="G9" s="292">
        <v>13703</v>
      </c>
      <c r="H9" s="292">
        <v>59238</v>
      </c>
      <c r="I9" s="292">
        <v>58964</v>
      </c>
      <c r="J9" s="292">
        <v>106100</v>
      </c>
      <c r="K9" s="294">
        <v>129306</v>
      </c>
      <c r="L9" s="33"/>
      <c r="M9" s="33"/>
    </row>
    <row r="10" spans="1:13" ht="12.75">
      <c r="A10" s="27"/>
      <c r="B10" s="263"/>
      <c r="C10" s="263"/>
      <c r="D10" s="263"/>
      <c r="E10" s="263"/>
      <c r="F10" s="263"/>
      <c r="G10" s="263"/>
      <c r="H10" s="263"/>
      <c r="I10" s="263"/>
      <c r="J10" s="263"/>
      <c r="K10" s="264"/>
      <c r="L10" s="33"/>
      <c r="M10" s="33"/>
    </row>
    <row r="11" spans="1:11" s="24" customFormat="1" ht="12.75">
      <c r="A11" s="35" t="s">
        <v>221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4"/>
    </row>
    <row r="12" spans="1:11" s="24" customFormat="1" ht="12.75">
      <c r="A12" s="267" t="s">
        <v>84</v>
      </c>
      <c r="B12" s="292">
        <v>235815</v>
      </c>
      <c r="C12" s="292">
        <v>249841</v>
      </c>
      <c r="D12" s="292">
        <v>118520</v>
      </c>
      <c r="E12" s="292">
        <v>118070</v>
      </c>
      <c r="F12" s="292">
        <v>3592</v>
      </c>
      <c r="G12" s="292">
        <v>3321</v>
      </c>
      <c r="H12" s="292">
        <v>59100</v>
      </c>
      <c r="I12" s="292">
        <v>58702</v>
      </c>
      <c r="J12" s="292">
        <v>80230</v>
      </c>
      <c r="K12" s="294">
        <v>91624</v>
      </c>
    </row>
    <row r="13" spans="1:11" s="24" customFormat="1" ht="12.75">
      <c r="A13" s="268" t="s">
        <v>299</v>
      </c>
      <c r="B13" s="263">
        <v>28067</v>
      </c>
      <c r="C13" s="263">
        <v>33378</v>
      </c>
      <c r="D13" s="263">
        <v>24568</v>
      </c>
      <c r="E13" s="263">
        <v>23804</v>
      </c>
      <c r="F13" s="263">
        <v>202</v>
      </c>
      <c r="G13" s="263">
        <v>151</v>
      </c>
      <c r="H13" s="263">
        <v>6452</v>
      </c>
      <c r="I13" s="263">
        <v>6370</v>
      </c>
      <c r="J13" s="263">
        <v>4491</v>
      </c>
      <c r="K13" s="264">
        <v>10378</v>
      </c>
    </row>
    <row r="14" spans="1:11" s="24" customFormat="1" ht="12.75">
      <c r="A14" s="268" t="s">
        <v>300</v>
      </c>
      <c r="B14" s="263">
        <v>1388</v>
      </c>
      <c r="C14" s="263">
        <v>2308</v>
      </c>
      <c r="D14" s="263">
        <v>3184</v>
      </c>
      <c r="E14" s="263">
        <v>3189</v>
      </c>
      <c r="F14" s="263">
        <v>1</v>
      </c>
      <c r="G14" s="263">
        <v>3</v>
      </c>
      <c r="H14" s="263">
        <v>189</v>
      </c>
      <c r="I14" s="263">
        <v>193</v>
      </c>
      <c r="J14" s="263" t="s">
        <v>46</v>
      </c>
      <c r="K14" s="264" t="s">
        <v>46</v>
      </c>
    </row>
    <row r="15" spans="1:11" s="24" customFormat="1" ht="12.75">
      <c r="A15" s="268" t="s">
        <v>301</v>
      </c>
      <c r="B15" s="263">
        <v>15912</v>
      </c>
      <c r="C15" s="263">
        <v>17868</v>
      </c>
      <c r="D15" s="263">
        <v>5310</v>
      </c>
      <c r="E15" s="263">
        <v>5315</v>
      </c>
      <c r="F15" s="263">
        <v>461</v>
      </c>
      <c r="G15" s="263">
        <v>48</v>
      </c>
      <c r="H15" s="263">
        <v>4931</v>
      </c>
      <c r="I15" s="263">
        <v>6062</v>
      </c>
      <c r="J15" s="263">
        <v>7178</v>
      </c>
      <c r="K15" s="264">
        <v>7648</v>
      </c>
    </row>
    <row r="16" spans="1:11" s="24" customFormat="1" ht="12.75">
      <c r="A16" s="268" t="s">
        <v>302</v>
      </c>
      <c r="B16" s="263" t="s">
        <v>46</v>
      </c>
      <c r="C16" s="263">
        <v>27</v>
      </c>
      <c r="D16" s="263" t="s">
        <v>46</v>
      </c>
      <c r="E16" s="263" t="s">
        <v>46</v>
      </c>
      <c r="F16" s="263" t="s">
        <v>46</v>
      </c>
      <c r="G16" s="263" t="s">
        <v>46</v>
      </c>
      <c r="H16" s="263" t="s">
        <v>46</v>
      </c>
      <c r="I16" s="263" t="s">
        <v>46</v>
      </c>
      <c r="J16" s="263" t="s">
        <v>46</v>
      </c>
      <c r="K16" s="264">
        <v>27</v>
      </c>
    </row>
    <row r="17" spans="1:13" ht="12.75">
      <c r="A17" s="268" t="s">
        <v>303</v>
      </c>
      <c r="B17" s="263">
        <v>15240</v>
      </c>
      <c r="C17" s="263">
        <v>14269</v>
      </c>
      <c r="D17" s="263">
        <v>24716</v>
      </c>
      <c r="E17" s="263">
        <v>25074</v>
      </c>
      <c r="F17" s="263">
        <v>121</v>
      </c>
      <c r="G17" s="263">
        <v>105</v>
      </c>
      <c r="H17" s="263">
        <v>1426</v>
      </c>
      <c r="I17" s="263">
        <v>841</v>
      </c>
      <c r="J17" s="263">
        <v>146</v>
      </c>
      <c r="K17" s="264">
        <v>404</v>
      </c>
      <c r="L17" s="33"/>
      <c r="M17" s="33"/>
    </row>
    <row r="18" spans="1:13" ht="12.75">
      <c r="A18" s="268" t="s">
        <v>304</v>
      </c>
      <c r="B18" s="263" t="s">
        <v>46</v>
      </c>
      <c r="C18" s="263">
        <v>1</v>
      </c>
      <c r="D18" s="263" t="s">
        <v>46</v>
      </c>
      <c r="E18" s="263" t="s">
        <v>46</v>
      </c>
      <c r="F18" s="263" t="s">
        <v>46</v>
      </c>
      <c r="G18" s="263">
        <v>1</v>
      </c>
      <c r="H18" s="263" t="s">
        <v>46</v>
      </c>
      <c r="I18" s="263" t="s">
        <v>46</v>
      </c>
      <c r="J18" s="263" t="s">
        <v>46</v>
      </c>
      <c r="K18" s="264" t="s">
        <v>46</v>
      </c>
      <c r="L18" s="33"/>
      <c r="M18" s="33"/>
    </row>
    <row r="19" spans="1:13" ht="12.75">
      <c r="A19" s="268" t="s">
        <v>305</v>
      </c>
      <c r="B19" s="263">
        <v>20</v>
      </c>
      <c r="C19" s="263" t="s">
        <v>46</v>
      </c>
      <c r="D19" s="263" t="s">
        <v>46</v>
      </c>
      <c r="E19" s="263" t="s">
        <v>46</v>
      </c>
      <c r="F19" s="263" t="s">
        <v>46</v>
      </c>
      <c r="G19" s="263" t="s">
        <v>46</v>
      </c>
      <c r="H19" s="263">
        <v>20</v>
      </c>
      <c r="I19" s="263" t="s">
        <v>46</v>
      </c>
      <c r="J19" s="263" t="s">
        <v>46</v>
      </c>
      <c r="K19" s="264" t="s">
        <v>46</v>
      </c>
      <c r="L19" s="33"/>
      <c r="M19" s="33"/>
    </row>
    <row r="20" spans="1:13" ht="12.75">
      <c r="A20" s="268" t="s">
        <v>306</v>
      </c>
      <c r="B20" s="263" t="s">
        <v>46</v>
      </c>
      <c r="C20" s="263">
        <v>53</v>
      </c>
      <c r="D20" s="263" t="s">
        <v>46</v>
      </c>
      <c r="E20" s="263" t="s">
        <v>46</v>
      </c>
      <c r="F20" s="263" t="s">
        <v>46</v>
      </c>
      <c r="G20" s="263" t="s">
        <v>46</v>
      </c>
      <c r="H20" s="263" t="s">
        <v>46</v>
      </c>
      <c r="I20" s="263" t="s">
        <v>46</v>
      </c>
      <c r="J20" s="263" t="s">
        <v>46</v>
      </c>
      <c r="K20" s="264">
        <v>53</v>
      </c>
      <c r="L20" s="33"/>
      <c r="M20" s="33"/>
    </row>
    <row r="21" spans="1:13" ht="12.75">
      <c r="A21" s="268" t="s">
        <v>307</v>
      </c>
      <c r="B21" s="263">
        <v>359</v>
      </c>
      <c r="C21" s="263">
        <v>21</v>
      </c>
      <c r="D21" s="263">
        <v>328</v>
      </c>
      <c r="E21" s="263">
        <v>328</v>
      </c>
      <c r="F21" s="263" t="s">
        <v>46</v>
      </c>
      <c r="G21" s="263" t="s">
        <v>46</v>
      </c>
      <c r="H21" s="263" t="s">
        <v>46</v>
      </c>
      <c r="I21" s="263" t="s">
        <v>46</v>
      </c>
      <c r="J21" s="263" t="s">
        <v>46</v>
      </c>
      <c r="K21" s="264" t="s">
        <v>46</v>
      </c>
      <c r="L21" s="33"/>
      <c r="M21" s="33"/>
    </row>
    <row r="22" spans="1:13" ht="12.75">
      <c r="A22" s="268" t="s">
        <v>308</v>
      </c>
      <c r="B22" s="263">
        <v>77585</v>
      </c>
      <c r="C22" s="263">
        <v>79729</v>
      </c>
      <c r="D22" s="263">
        <v>13635</v>
      </c>
      <c r="E22" s="263">
        <v>12776</v>
      </c>
      <c r="F22" s="263">
        <v>1396</v>
      </c>
      <c r="G22" s="263">
        <v>1140</v>
      </c>
      <c r="H22" s="263">
        <v>14660</v>
      </c>
      <c r="I22" s="263">
        <v>14687</v>
      </c>
      <c r="J22" s="263">
        <v>39775</v>
      </c>
      <c r="K22" s="264">
        <v>41454</v>
      </c>
      <c r="L22" s="33"/>
      <c r="M22" s="33"/>
    </row>
    <row r="23" spans="1:13" ht="12.75">
      <c r="A23" s="268" t="s">
        <v>309</v>
      </c>
      <c r="B23" s="263">
        <v>50</v>
      </c>
      <c r="C23" s="263">
        <v>56</v>
      </c>
      <c r="D23" s="263">
        <v>2</v>
      </c>
      <c r="E23" s="263">
        <v>3</v>
      </c>
      <c r="F23" s="263">
        <v>5</v>
      </c>
      <c r="G23" s="263">
        <v>18</v>
      </c>
      <c r="H23" s="263">
        <v>28</v>
      </c>
      <c r="I23" s="263">
        <v>26</v>
      </c>
      <c r="J23" s="263">
        <v>17</v>
      </c>
      <c r="K23" s="264" t="s">
        <v>46</v>
      </c>
      <c r="L23" s="33"/>
      <c r="M23" s="33"/>
    </row>
    <row r="24" spans="1:13" ht="12.75">
      <c r="A24" s="268" t="s">
        <v>310</v>
      </c>
      <c r="B24" s="263">
        <v>38212</v>
      </c>
      <c r="C24" s="263">
        <v>35504</v>
      </c>
      <c r="D24" s="263">
        <v>24745</v>
      </c>
      <c r="E24" s="263">
        <v>24986</v>
      </c>
      <c r="F24" s="263">
        <v>480</v>
      </c>
      <c r="G24" s="263">
        <v>586</v>
      </c>
      <c r="H24" s="263">
        <v>13245</v>
      </c>
      <c r="I24" s="263">
        <v>11435</v>
      </c>
      <c r="J24" s="263">
        <v>9602</v>
      </c>
      <c r="K24" s="264">
        <v>10320</v>
      </c>
      <c r="L24" s="33"/>
      <c r="M24" s="33"/>
    </row>
    <row r="25" spans="1:13" ht="12.75">
      <c r="A25" s="268" t="s">
        <v>311</v>
      </c>
      <c r="B25" s="263">
        <v>9621</v>
      </c>
      <c r="C25" s="263">
        <v>9209</v>
      </c>
      <c r="D25" s="263">
        <v>46</v>
      </c>
      <c r="E25" s="263">
        <v>62</v>
      </c>
      <c r="F25" s="263" t="s">
        <v>46</v>
      </c>
      <c r="G25" s="263" t="s">
        <v>46</v>
      </c>
      <c r="H25" s="263">
        <v>9232</v>
      </c>
      <c r="I25" s="263">
        <v>8840</v>
      </c>
      <c r="J25" s="263">
        <v>59</v>
      </c>
      <c r="K25" s="264">
        <v>243</v>
      </c>
      <c r="L25" s="33"/>
      <c r="M25" s="33"/>
    </row>
    <row r="26" spans="1:13" ht="12.75">
      <c r="A26" s="268" t="s">
        <v>312</v>
      </c>
      <c r="B26" s="263">
        <v>9657</v>
      </c>
      <c r="C26" s="263">
        <v>10253</v>
      </c>
      <c r="D26" s="263">
        <v>16953</v>
      </c>
      <c r="E26" s="263">
        <v>17004</v>
      </c>
      <c r="F26" s="263">
        <v>225</v>
      </c>
      <c r="G26" s="263">
        <v>150</v>
      </c>
      <c r="H26" s="263">
        <v>22</v>
      </c>
      <c r="I26" s="263">
        <v>23</v>
      </c>
      <c r="J26" s="263">
        <v>271</v>
      </c>
      <c r="K26" s="264">
        <v>350</v>
      </c>
      <c r="L26" s="33"/>
      <c r="M26" s="33"/>
    </row>
    <row r="27" spans="1:13" ht="12.75">
      <c r="A27" s="268" t="s">
        <v>313</v>
      </c>
      <c r="B27" s="263">
        <v>13573</v>
      </c>
      <c r="C27" s="263">
        <v>13095</v>
      </c>
      <c r="D27" s="263">
        <v>1482</v>
      </c>
      <c r="E27" s="263">
        <v>1631</v>
      </c>
      <c r="F27" s="263">
        <v>434</v>
      </c>
      <c r="G27" s="263">
        <v>560</v>
      </c>
      <c r="H27" s="263">
        <v>4414</v>
      </c>
      <c r="I27" s="263">
        <v>1859</v>
      </c>
      <c r="J27" s="263">
        <v>4441</v>
      </c>
      <c r="K27" s="264">
        <v>5248</v>
      </c>
      <c r="L27" s="33"/>
      <c r="M27" s="33"/>
    </row>
    <row r="28" spans="1:13" ht="12.75">
      <c r="A28" s="268" t="s">
        <v>314</v>
      </c>
      <c r="B28" s="263" t="s">
        <v>46</v>
      </c>
      <c r="C28" s="263" t="s">
        <v>46</v>
      </c>
      <c r="D28" s="263" t="s">
        <v>46</v>
      </c>
      <c r="E28" s="263" t="s">
        <v>46</v>
      </c>
      <c r="F28" s="263" t="s">
        <v>46</v>
      </c>
      <c r="G28" s="263" t="s">
        <v>46</v>
      </c>
      <c r="H28" s="263" t="s">
        <v>46</v>
      </c>
      <c r="I28" s="263" t="s">
        <v>46</v>
      </c>
      <c r="J28" s="263" t="s">
        <v>46</v>
      </c>
      <c r="K28" s="264" t="s">
        <v>46</v>
      </c>
      <c r="L28" s="33"/>
      <c r="M28" s="33"/>
    </row>
    <row r="29" spans="1:13" ht="12.75">
      <c r="A29" s="268" t="s">
        <v>315</v>
      </c>
      <c r="B29" s="263">
        <v>28</v>
      </c>
      <c r="C29" s="263">
        <v>256</v>
      </c>
      <c r="D29" s="263">
        <v>186</v>
      </c>
      <c r="E29" s="263">
        <v>219</v>
      </c>
      <c r="F29" s="263" t="s">
        <v>46</v>
      </c>
      <c r="G29" s="263" t="s">
        <v>46</v>
      </c>
      <c r="H29" s="263" t="s">
        <v>46</v>
      </c>
      <c r="I29" s="263">
        <v>3</v>
      </c>
      <c r="J29" s="263" t="s">
        <v>46</v>
      </c>
      <c r="K29" s="264" t="s">
        <v>46</v>
      </c>
      <c r="L29" s="33"/>
      <c r="M29" s="33"/>
    </row>
    <row r="30" spans="1:13" ht="12.75">
      <c r="A30" s="268" t="s">
        <v>316</v>
      </c>
      <c r="B30" s="263" t="s">
        <v>46</v>
      </c>
      <c r="C30" s="263" t="s">
        <v>46</v>
      </c>
      <c r="D30" s="263" t="s">
        <v>46</v>
      </c>
      <c r="E30" s="263" t="s">
        <v>46</v>
      </c>
      <c r="F30" s="263" t="s">
        <v>46</v>
      </c>
      <c r="G30" s="263" t="s">
        <v>46</v>
      </c>
      <c r="H30" s="263" t="s">
        <v>46</v>
      </c>
      <c r="I30" s="263" t="s">
        <v>46</v>
      </c>
      <c r="J30" s="263" t="s">
        <v>46</v>
      </c>
      <c r="K30" s="264" t="s">
        <v>46</v>
      </c>
      <c r="L30" s="33"/>
      <c r="M30" s="33"/>
    </row>
    <row r="31" spans="1:13" ht="12.75">
      <c r="A31" s="268" t="s">
        <v>317</v>
      </c>
      <c r="B31" s="263">
        <v>2</v>
      </c>
      <c r="C31" s="263" t="s">
        <v>46</v>
      </c>
      <c r="D31" s="263" t="s">
        <v>46</v>
      </c>
      <c r="E31" s="263" t="s">
        <v>46</v>
      </c>
      <c r="F31" s="263" t="s">
        <v>46</v>
      </c>
      <c r="G31" s="263" t="s">
        <v>46</v>
      </c>
      <c r="H31" s="263" t="s">
        <v>46</v>
      </c>
      <c r="I31" s="263" t="s">
        <v>46</v>
      </c>
      <c r="J31" s="263">
        <v>2</v>
      </c>
      <c r="K31" s="264" t="s">
        <v>46</v>
      </c>
      <c r="L31" s="33"/>
      <c r="M31" s="33"/>
    </row>
    <row r="32" spans="1:13" ht="12.75">
      <c r="A32" s="268" t="s">
        <v>318</v>
      </c>
      <c r="B32" s="263">
        <v>1771</v>
      </c>
      <c r="C32" s="263">
        <v>5576</v>
      </c>
      <c r="D32" s="263">
        <v>672</v>
      </c>
      <c r="E32" s="263">
        <v>734</v>
      </c>
      <c r="F32" s="263" t="s">
        <v>46</v>
      </c>
      <c r="G32" s="263" t="s">
        <v>46</v>
      </c>
      <c r="H32" s="263">
        <v>935</v>
      </c>
      <c r="I32" s="263">
        <v>3536</v>
      </c>
      <c r="J32" s="263">
        <v>552</v>
      </c>
      <c r="K32" s="264">
        <v>1158</v>
      </c>
      <c r="L32" s="33"/>
      <c r="M32" s="33"/>
    </row>
    <row r="33" spans="1:11" s="24" customFormat="1" ht="12.75">
      <c r="A33" s="268" t="s">
        <v>319</v>
      </c>
      <c r="B33" s="263">
        <v>10423</v>
      </c>
      <c r="C33" s="263">
        <v>11884</v>
      </c>
      <c r="D33" s="263">
        <v>2213</v>
      </c>
      <c r="E33" s="263">
        <v>2448</v>
      </c>
      <c r="F33" s="263">
        <v>57</v>
      </c>
      <c r="G33" s="263">
        <v>129</v>
      </c>
      <c r="H33" s="263">
        <v>2746</v>
      </c>
      <c r="I33" s="263">
        <v>2963</v>
      </c>
      <c r="J33" s="263">
        <v>1935</v>
      </c>
      <c r="K33" s="264">
        <v>1204</v>
      </c>
    </row>
    <row r="34" spans="1:11" s="24" customFormat="1" ht="12.75">
      <c r="A34" s="268" t="s">
        <v>320</v>
      </c>
      <c r="B34" s="263">
        <v>13701</v>
      </c>
      <c r="C34" s="263">
        <v>16272</v>
      </c>
      <c r="D34" s="263">
        <v>480</v>
      </c>
      <c r="E34" s="263">
        <v>497</v>
      </c>
      <c r="F34" s="263">
        <v>210</v>
      </c>
      <c r="G34" s="263">
        <v>430</v>
      </c>
      <c r="H34" s="263">
        <v>671</v>
      </c>
      <c r="I34" s="263">
        <v>1797</v>
      </c>
      <c r="J34" s="263">
        <v>11692</v>
      </c>
      <c r="K34" s="264">
        <v>13137</v>
      </c>
    </row>
    <row r="35" spans="1:11" s="24" customFormat="1" ht="12.75">
      <c r="A35" s="268" t="s">
        <v>321</v>
      </c>
      <c r="B35" s="263">
        <v>2</v>
      </c>
      <c r="C35" s="263" t="s">
        <v>46</v>
      </c>
      <c r="D35" s="263" t="s">
        <v>46</v>
      </c>
      <c r="E35" s="263" t="s">
        <v>46</v>
      </c>
      <c r="F35" s="263" t="s">
        <v>46</v>
      </c>
      <c r="G35" s="263" t="s">
        <v>46</v>
      </c>
      <c r="H35" s="263" t="s">
        <v>46</v>
      </c>
      <c r="I35" s="263" t="s">
        <v>46</v>
      </c>
      <c r="J35" s="263" t="s">
        <v>46</v>
      </c>
      <c r="K35" s="264" t="s">
        <v>46</v>
      </c>
    </row>
    <row r="36" spans="1:11" s="24" customFormat="1" ht="12.75">
      <c r="A36" s="268" t="s">
        <v>322</v>
      </c>
      <c r="B36" s="263">
        <v>204</v>
      </c>
      <c r="C36" s="263">
        <v>82</v>
      </c>
      <c r="D36" s="263" t="s">
        <v>46</v>
      </c>
      <c r="E36" s="263" t="s">
        <v>46</v>
      </c>
      <c r="F36" s="263" t="s">
        <v>46</v>
      </c>
      <c r="G36" s="263" t="s">
        <v>46</v>
      </c>
      <c r="H36" s="263">
        <v>129</v>
      </c>
      <c r="I36" s="263">
        <v>67</v>
      </c>
      <c r="J36" s="263">
        <v>69</v>
      </c>
      <c r="K36" s="264" t="s">
        <v>46</v>
      </c>
    </row>
    <row r="37" spans="1:11" s="24" customFormat="1" ht="12.75">
      <c r="A37" s="269" t="s">
        <v>85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4"/>
    </row>
    <row r="38" spans="1:11" s="24" customFormat="1" ht="12.75">
      <c r="A38" s="270" t="s">
        <v>86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4"/>
    </row>
    <row r="39" spans="1:11" s="24" customFormat="1" ht="12.75">
      <c r="A39" s="268" t="s">
        <v>323</v>
      </c>
      <c r="B39" s="263" t="s">
        <v>46</v>
      </c>
      <c r="C39" s="263" t="s">
        <v>46</v>
      </c>
      <c r="D39" s="263" t="s">
        <v>46</v>
      </c>
      <c r="E39" s="263" t="s">
        <v>46</v>
      </c>
      <c r="F39" s="263" t="s">
        <v>46</v>
      </c>
      <c r="G39" s="263" t="s">
        <v>46</v>
      </c>
      <c r="H39" s="263" t="s">
        <v>46</v>
      </c>
      <c r="I39" s="263" t="s">
        <v>46</v>
      </c>
      <c r="J39" s="263" t="s">
        <v>46</v>
      </c>
      <c r="K39" s="264" t="s">
        <v>46</v>
      </c>
    </row>
    <row r="40" spans="1:11" s="24" customFormat="1" ht="12.75">
      <c r="A40" s="268" t="s">
        <v>324</v>
      </c>
      <c r="B40" s="263">
        <v>500</v>
      </c>
      <c r="C40" s="263">
        <v>201</v>
      </c>
      <c r="D40" s="263" t="s">
        <v>46</v>
      </c>
      <c r="E40" s="263" t="s">
        <v>46</v>
      </c>
      <c r="F40" s="263">
        <v>23</v>
      </c>
      <c r="G40" s="263" t="s">
        <v>46</v>
      </c>
      <c r="H40" s="263" t="s">
        <v>46</v>
      </c>
      <c r="I40" s="263" t="s">
        <v>46</v>
      </c>
      <c r="J40" s="263">
        <v>389</v>
      </c>
      <c r="K40" s="264">
        <v>7</v>
      </c>
    </row>
    <row r="41" spans="1:11" s="24" customFormat="1" ht="12.75">
      <c r="A41" s="271" t="s">
        <v>325</v>
      </c>
      <c r="B41" s="263" t="s">
        <v>46</v>
      </c>
      <c r="C41" s="263">
        <v>22</v>
      </c>
      <c r="D41" s="263" t="s">
        <v>46</v>
      </c>
      <c r="E41" s="263" t="s">
        <v>46</v>
      </c>
      <c r="F41" s="263" t="s">
        <v>46</v>
      </c>
      <c r="G41" s="263" t="s">
        <v>46</v>
      </c>
      <c r="H41" s="263" t="s">
        <v>46</v>
      </c>
      <c r="I41" s="263" t="s">
        <v>46</v>
      </c>
      <c r="J41" s="263" t="s">
        <v>46</v>
      </c>
      <c r="K41" s="264" t="s">
        <v>46</v>
      </c>
    </row>
    <row r="42" spans="1:11" s="24" customFormat="1" ht="12.75">
      <c r="A42" s="268" t="s">
        <v>326</v>
      </c>
      <c r="B42" s="263" t="s">
        <v>46</v>
      </c>
      <c r="C42" s="263" t="s">
        <v>46</v>
      </c>
      <c r="D42" s="263" t="s">
        <v>46</v>
      </c>
      <c r="E42" s="263" t="s">
        <v>46</v>
      </c>
      <c r="F42" s="263" t="s">
        <v>46</v>
      </c>
      <c r="G42" s="263" t="s">
        <v>46</v>
      </c>
      <c r="H42" s="263" t="s">
        <v>46</v>
      </c>
      <c r="I42" s="263" t="s">
        <v>46</v>
      </c>
      <c r="J42" s="263" t="s">
        <v>46</v>
      </c>
      <c r="K42" s="264" t="s">
        <v>46</v>
      </c>
    </row>
    <row r="43" spans="1:11" s="24" customFormat="1" ht="12.75">
      <c r="A43" s="271" t="s">
        <v>327</v>
      </c>
      <c r="B43" s="263" t="s">
        <v>46</v>
      </c>
      <c r="C43" s="263" t="s">
        <v>46</v>
      </c>
      <c r="D43" s="263" t="s">
        <v>46</v>
      </c>
      <c r="E43" s="263" t="s">
        <v>46</v>
      </c>
      <c r="F43" s="263" t="s">
        <v>46</v>
      </c>
      <c r="G43" s="263" t="s">
        <v>46</v>
      </c>
      <c r="H43" s="263" t="s">
        <v>46</v>
      </c>
      <c r="I43" s="263" t="s">
        <v>46</v>
      </c>
      <c r="J43" s="263" t="s">
        <v>46</v>
      </c>
      <c r="K43" s="264" t="s">
        <v>46</v>
      </c>
    </row>
    <row r="44" spans="1:13" ht="12.75">
      <c r="A44" s="27"/>
      <c r="B44" s="263"/>
      <c r="C44" s="263"/>
      <c r="D44" s="263"/>
      <c r="E44" s="263"/>
      <c r="F44" s="263"/>
      <c r="G44" s="263"/>
      <c r="H44" s="263"/>
      <c r="I44" s="263"/>
      <c r="J44" s="263"/>
      <c r="K44" s="264"/>
      <c r="L44" s="33"/>
      <c r="M44" s="33"/>
    </row>
    <row r="45" spans="1:16" s="39" customFormat="1" ht="12.75">
      <c r="A45" s="35" t="s">
        <v>215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4"/>
      <c r="L45" s="33"/>
      <c r="M45" s="33"/>
      <c r="N45" s="30"/>
      <c r="O45" s="25"/>
      <c r="P45" s="25"/>
    </row>
    <row r="46" spans="1:13" ht="12.75">
      <c r="A46" s="29" t="s">
        <v>87</v>
      </c>
      <c r="B46" s="263">
        <v>6511</v>
      </c>
      <c r="C46" s="263">
        <v>8867</v>
      </c>
      <c r="D46" s="263">
        <v>6709</v>
      </c>
      <c r="E46" s="263">
        <v>6481</v>
      </c>
      <c r="F46" s="263">
        <v>2743</v>
      </c>
      <c r="G46" s="263">
        <v>4228</v>
      </c>
      <c r="H46" s="263" t="s">
        <v>46</v>
      </c>
      <c r="I46" s="263" t="s">
        <v>46</v>
      </c>
      <c r="J46" s="263">
        <v>39</v>
      </c>
      <c r="K46" s="264">
        <v>292</v>
      </c>
      <c r="L46" s="33"/>
      <c r="M46" s="33"/>
    </row>
    <row r="47" spans="1:13" ht="12.75">
      <c r="A47" s="29" t="s">
        <v>88</v>
      </c>
      <c r="B47" s="263">
        <v>126</v>
      </c>
      <c r="C47" s="263">
        <v>212</v>
      </c>
      <c r="D47" s="263" t="s">
        <v>46</v>
      </c>
      <c r="E47" s="263" t="s">
        <v>46</v>
      </c>
      <c r="F47" s="263">
        <v>121</v>
      </c>
      <c r="G47" s="263">
        <v>209</v>
      </c>
      <c r="H47" s="263" t="s">
        <v>46</v>
      </c>
      <c r="I47" s="263" t="s">
        <v>46</v>
      </c>
      <c r="J47" s="263" t="s">
        <v>46</v>
      </c>
      <c r="K47" s="264" t="s">
        <v>46</v>
      </c>
      <c r="L47" s="33"/>
      <c r="M47" s="33"/>
    </row>
    <row r="48" spans="1:13" ht="12.75">
      <c r="A48" s="29" t="s">
        <v>89</v>
      </c>
      <c r="B48" s="263">
        <v>43719</v>
      </c>
      <c r="C48" s="263">
        <v>55096</v>
      </c>
      <c r="D48" s="263">
        <v>23122</v>
      </c>
      <c r="E48" s="263">
        <v>22505</v>
      </c>
      <c r="F48" s="263" t="s">
        <v>46</v>
      </c>
      <c r="G48" s="263" t="s">
        <v>46</v>
      </c>
      <c r="H48" s="263" t="s">
        <v>46</v>
      </c>
      <c r="I48" s="263" t="s">
        <v>46</v>
      </c>
      <c r="J48" s="263">
        <v>25321</v>
      </c>
      <c r="K48" s="264">
        <v>37245</v>
      </c>
      <c r="L48" s="33"/>
      <c r="M48" s="33"/>
    </row>
    <row r="49" spans="1:13" ht="12.75">
      <c r="A49" s="29" t="s">
        <v>90</v>
      </c>
      <c r="B49" s="263" t="s">
        <v>46</v>
      </c>
      <c r="C49" s="263" t="s">
        <v>46</v>
      </c>
      <c r="D49" s="263" t="s">
        <v>46</v>
      </c>
      <c r="E49" s="263" t="s">
        <v>46</v>
      </c>
      <c r="F49" s="263" t="s">
        <v>46</v>
      </c>
      <c r="G49" s="263" t="s">
        <v>46</v>
      </c>
      <c r="H49" s="263" t="s">
        <v>46</v>
      </c>
      <c r="I49" s="263" t="s">
        <v>46</v>
      </c>
      <c r="J49" s="263" t="s">
        <v>46</v>
      </c>
      <c r="K49" s="264" t="s">
        <v>46</v>
      </c>
      <c r="L49" s="33"/>
      <c r="M49" s="33"/>
    </row>
    <row r="50" spans="1:13" ht="12.75">
      <c r="A50" s="29" t="s">
        <v>93</v>
      </c>
      <c r="B50" s="263" t="s">
        <v>46</v>
      </c>
      <c r="C50" s="263">
        <v>48</v>
      </c>
      <c r="D50" s="263" t="s">
        <v>46</v>
      </c>
      <c r="E50" s="263" t="s">
        <v>46</v>
      </c>
      <c r="F50" s="263" t="s">
        <v>46</v>
      </c>
      <c r="G50" s="263" t="s">
        <v>46</v>
      </c>
      <c r="H50" s="263" t="s">
        <v>46</v>
      </c>
      <c r="I50" s="263">
        <v>48</v>
      </c>
      <c r="J50" s="263" t="s">
        <v>46</v>
      </c>
      <c r="K50" s="264" t="s">
        <v>46</v>
      </c>
      <c r="L50" s="33"/>
      <c r="M50" s="33"/>
    </row>
    <row r="51" spans="1:13" ht="12.75">
      <c r="A51" s="29" t="s">
        <v>91</v>
      </c>
      <c r="B51" s="263">
        <v>94</v>
      </c>
      <c r="C51" s="263">
        <v>95</v>
      </c>
      <c r="D51" s="263">
        <v>2</v>
      </c>
      <c r="E51" s="263">
        <v>2</v>
      </c>
      <c r="F51" s="263" t="s">
        <v>46</v>
      </c>
      <c r="G51" s="263" t="s">
        <v>46</v>
      </c>
      <c r="H51" s="263">
        <v>78</v>
      </c>
      <c r="I51" s="263">
        <v>84</v>
      </c>
      <c r="J51" s="263"/>
      <c r="K51" s="264">
        <v>1</v>
      </c>
      <c r="L51" s="33"/>
      <c r="M51" s="33"/>
    </row>
    <row r="52" spans="1:13" ht="13.5" thickBot="1">
      <c r="A52" s="31" t="s">
        <v>92</v>
      </c>
      <c r="B52" s="265">
        <v>2832</v>
      </c>
      <c r="C52" s="265">
        <v>4522</v>
      </c>
      <c r="D52" s="265">
        <v>63</v>
      </c>
      <c r="E52" s="265">
        <v>129</v>
      </c>
      <c r="F52" s="265">
        <v>2727</v>
      </c>
      <c r="G52" s="265">
        <v>4312</v>
      </c>
      <c r="H52" s="265" t="s">
        <v>46</v>
      </c>
      <c r="I52" s="265" t="s">
        <v>46</v>
      </c>
      <c r="J52" s="265"/>
      <c r="K52" s="266" t="s">
        <v>46</v>
      </c>
      <c r="L52" s="33"/>
      <c r="M52" s="33"/>
    </row>
    <row r="53" spans="1:14" s="24" customFormat="1" ht="12.75">
      <c r="A53" s="232" t="s">
        <v>280</v>
      </c>
      <c r="C53" s="233"/>
      <c r="D53" s="233"/>
      <c r="E53" s="33"/>
      <c r="G53" s="233"/>
      <c r="H53" s="233"/>
      <c r="I53" s="33"/>
      <c r="K53" s="234"/>
      <c r="L53" s="295"/>
      <c r="M53" s="235"/>
      <c r="N53" s="235"/>
    </row>
    <row r="54" spans="1:13" ht="12.75">
      <c r="A54" s="32"/>
      <c r="B54" s="33"/>
      <c r="C54" s="33"/>
      <c r="D54" s="33"/>
      <c r="E54" s="33"/>
      <c r="F54" s="33"/>
      <c r="G54" s="33"/>
      <c r="H54" s="33"/>
      <c r="I54" s="33"/>
      <c r="J54" s="33"/>
      <c r="L54" s="33"/>
      <c r="M54" s="33"/>
    </row>
    <row r="55" spans="1:13" ht="12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0"/>
      <c r="L55" s="33"/>
      <c r="M55" s="33"/>
    </row>
    <row r="56" spans="12:13" ht="12.75">
      <c r="L56" s="33"/>
      <c r="M56" s="33"/>
    </row>
    <row r="57" spans="12:13" ht="12.75">
      <c r="L57" s="33"/>
      <c r="M57" s="33"/>
    </row>
    <row r="58" spans="12:13" ht="12.75">
      <c r="L58" s="33"/>
      <c r="M58" s="33"/>
    </row>
    <row r="59" spans="12:13" ht="12.75">
      <c r="L59" s="33"/>
      <c r="M59" s="33"/>
    </row>
    <row r="60" spans="12:13" ht="12.75">
      <c r="L60" s="33"/>
      <c r="M60" s="33"/>
    </row>
    <row r="61" spans="12:13" ht="12.75">
      <c r="L61" s="33"/>
      <c r="M61" s="33"/>
    </row>
    <row r="62" spans="12:13" ht="12.75">
      <c r="L62" s="33"/>
      <c r="M62" s="33"/>
    </row>
    <row r="63" spans="12:13" ht="12.75">
      <c r="L63" s="33"/>
      <c r="M63" s="33"/>
    </row>
    <row r="64" spans="12:13" ht="12.75">
      <c r="L64" s="33"/>
      <c r="M64" s="33"/>
    </row>
    <row r="65" spans="12:13" ht="12.75">
      <c r="L65" s="33"/>
      <c r="M65" s="33"/>
    </row>
    <row r="66" spans="12:13" ht="12.75">
      <c r="L66" s="33"/>
      <c r="M66" s="33"/>
    </row>
    <row r="67" spans="12:13" ht="12.75">
      <c r="L67" s="33"/>
      <c r="M67" s="33"/>
    </row>
    <row r="68" spans="12:13" ht="12.75">
      <c r="L68" s="33"/>
      <c r="M68" s="33"/>
    </row>
    <row r="69" spans="12:13" ht="12.75">
      <c r="L69" s="33"/>
      <c r="M69" s="33"/>
    </row>
    <row r="70" spans="12:13" ht="12.75">
      <c r="L70" s="33"/>
      <c r="M70" s="33"/>
    </row>
    <row r="71" spans="12:13" ht="12.75">
      <c r="L71" s="33"/>
      <c r="M71" s="33"/>
    </row>
  </sheetData>
  <mergeCells count="9">
    <mergeCell ref="A1:K1"/>
    <mergeCell ref="A3:K3"/>
    <mergeCell ref="B5:C7"/>
    <mergeCell ref="A5:A8"/>
    <mergeCell ref="D6:E7"/>
    <mergeCell ref="F6:G7"/>
    <mergeCell ref="H6:I7"/>
    <mergeCell ref="D5:K5"/>
    <mergeCell ref="J6:K7"/>
  </mergeCells>
  <printOptions horizontalCentered="1"/>
  <pageMargins left="0.3937007874015748" right="0.3937007874015748" top="0.3937007874015748" bottom="0.984251968503937" header="0" footer="0"/>
  <pageSetup horizontalDpi="600" verticalDpi="600" orientation="portrait" paperSize="9" scale="6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P107"/>
  <sheetViews>
    <sheetView showGridLines="0" zoomScale="75" zoomScaleNormal="75" workbookViewId="0" topLeftCell="A7">
      <selection activeCell="N17" sqref="N17"/>
    </sheetView>
  </sheetViews>
  <sheetFormatPr defaultColWidth="11.421875" defaultRowHeight="12.75"/>
  <cols>
    <col min="1" max="1" width="34.8515625" style="25" customWidth="1"/>
    <col min="2" max="2" width="13.140625" style="25" customWidth="1"/>
    <col min="3" max="3" width="13.00390625" style="25" customWidth="1"/>
    <col min="4" max="4" width="12.00390625" style="25" customWidth="1"/>
    <col min="5" max="5" width="13.421875" style="25" customWidth="1"/>
    <col min="6" max="7" width="11.28125" style="25" customWidth="1"/>
    <col min="8" max="8" width="13.7109375" style="25" customWidth="1"/>
    <col min="9" max="9" width="12.421875" style="25" customWidth="1"/>
    <col min="10" max="10" width="11.28125" style="25" customWidth="1"/>
    <col min="11" max="11" width="11.28125" style="24" customWidth="1"/>
    <col min="12" max="12" width="11.421875" style="25" customWidth="1"/>
    <col min="13" max="14" width="11.421875" style="30" customWidth="1"/>
    <col min="15" max="16384" width="11.421875" style="25" customWidth="1"/>
  </cols>
  <sheetData>
    <row r="1" spans="1:16" s="23" customFormat="1" ht="18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297"/>
      <c r="M1" s="297"/>
      <c r="N1" s="297"/>
      <c r="O1" s="297"/>
      <c r="P1" s="297"/>
    </row>
    <row r="2" spans="1:10" ht="12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6" ht="15">
      <c r="A3" s="657" t="s">
        <v>283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296"/>
      <c r="M3" s="296"/>
      <c r="N3" s="296"/>
      <c r="O3" s="296"/>
      <c r="P3" s="296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L4" s="30"/>
    </row>
    <row r="5" spans="1:12" ht="12.75">
      <c r="A5" s="664" t="s">
        <v>260</v>
      </c>
      <c r="B5" s="658" t="s">
        <v>78</v>
      </c>
      <c r="C5" s="659"/>
      <c r="D5" s="627"/>
      <c r="E5" s="628"/>
      <c r="F5" s="628"/>
      <c r="G5" s="628"/>
      <c r="H5" s="628"/>
      <c r="I5" s="628"/>
      <c r="J5" s="628"/>
      <c r="K5" s="628"/>
      <c r="L5" s="33"/>
    </row>
    <row r="6" spans="1:12" ht="12.75" customHeight="1">
      <c r="A6" s="665"/>
      <c r="B6" s="660"/>
      <c r="C6" s="661"/>
      <c r="D6" s="633" t="s">
        <v>79</v>
      </c>
      <c r="E6" s="634"/>
      <c r="F6" s="633" t="s">
        <v>80</v>
      </c>
      <c r="G6" s="634"/>
      <c r="H6" s="625" t="s">
        <v>81</v>
      </c>
      <c r="I6" s="626"/>
      <c r="J6" s="625" t="s">
        <v>82</v>
      </c>
      <c r="K6" s="629"/>
      <c r="L6" s="33"/>
    </row>
    <row r="7" spans="1:12" ht="12.75">
      <c r="A7" s="665"/>
      <c r="B7" s="662"/>
      <c r="C7" s="663"/>
      <c r="D7" s="635"/>
      <c r="E7" s="636"/>
      <c r="F7" s="635"/>
      <c r="G7" s="636"/>
      <c r="H7" s="635"/>
      <c r="I7" s="636"/>
      <c r="J7" s="635"/>
      <c r="K7" s="635"/>
      <c r="L7" s="33"/>
    </row>
    <row r="8" spans="1:12" ht="13.5" thickBot="1">
      <c r="A8" s="632"/>
      <c r="B8" s="202">
        <v>2004</v>
      </c>
      <c r="C8" s="202">
        <v>2005</v>
      </c>
      <c r="D8" s="202">
        <v>2004</v>
      </c>
      <c r="E8" s="202">
        <v>2005</v>
      </c>
      <c r="F8" s="202">
        <v>2004</v>
      </c>
      <c r="G8" s="202">
        <v>2005</v>
      </c>
      <c r="H8" s="202">
        <v>2004</v>
      </c>
      <c r="I8" s="202">
        <v>2005</v>
      </c>
      <c r="J8" s="202">
        <v>2004</v>
      </c>
      <c r="K8" s="293">
        <v>2005</v>
      </c>
      <c r="L8" s="33"/>
    </row>
    <row r="9" spans="1:12" ht="12.75">
      <c r="A9" s="28" t="s">
        <v>83</v>
      </c>
      <c r="B9" s="292">
        <v>960117</v>
      </c>
      <c r="C9" s="292">
        <v>1056178</v>
      </c>
      <c r="D9" s="292">
        <v>259135</v>
      </c>
      <c r="E9" s="292">
        <v>248749</v>
      </c>
      <c r="F9" s="292">
        <v>20420</v>
      </c>
      <c r="G9" s="292">
        <v>19513</v>
      </c>
      <c r="H9" s="292">
        <v>528652</v>
      </c>
      <c r="I9" s="292">
        <v>597993</v>
      </c>
      <c r="J9" s="292">
        <v>69235</v>
      </c>
      <c r="K9" s="294">
        <v>69439</v>
      </c>
      <c r="L9" s="33"/>
    </row>
    <row r="10" spans="1:12" ht="12.75">
      <c r="A10" s="27"/>
      <c r="B10" s="292"/>
      <c r="C10" s="292"/>
      <c r="D10" s="292"/>
      <c r="E10" s="292"/>
      <c r="F10" s="292"/>
      <c r="G10" s="292"/>
      <c r="H10" s="292"/>
      <c r="I10" s="292"/>
      <c r="J10" s="292"/>
      <c r="K10" s="294"/>
      <c r="L10" s="33"/>
    </row>
    <row r="11" spans="1:11" s="24" customFormat="1" ht="12.75">
      <c r="A11" s="35" t="s">
        <v>221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4"/>
    </row>
    <row r="12" spans="1:11" s="24" customFormat="1" ht="12.75">
      <c r="A12" s="267" t="s">
        <v>84</v>
      </c>
      <c r="B12" s="292">
        <v>813038</v>
      </c>
      <c r="C12" s="292">
        <v>899422</v>
      </c>
      <c r="D12" s="292">
        <v>233865</v>
      </c>
      <c r="E12" s="292">
        <v>235146</v>
      </c>
      <c r="F12" s="292">
        <v>19860</v>
      </c>
      <c r="G12" s="292">
        <v>18766</v>
      </c>
      <c r="H12" s="292">
        <v>491894</v>
      </c>
      <c r="I12" s="292">
        <v>547158</v>
      </c>
      <c r="J12" s="292">
        <v>47183</v>
      </c>
      <c r="K12" s="294">
        <v>50224</v>
      </c>
    </row>
    <row r="13" spans="1:11" s="24" customFormat="1" ht="12.75">
      <c r="A13" s="268" t="s">
        <v>299</v>
      </c>
      <c r="B13" s="263">
        <v>106942</v>
      </c>
      <c r="C13" s="263">
        <v>113803</v>
      </c>
      <c r="D13" s="263">
        <v>4935</v>
      </c>
      <c r="E13" s="263">
        <v>5130</v>
      </c>
      <c r="F13" s="263">
        <v>831</v>
      </c>
      <c r="G13" s="263">
        <v>616</v>
      </c>
      <c r="H13" s="263">
        <v>83535</v>
      </c>
      <c r="I13" s="263">
        <v>88068</v>
      </c>
      <c r="J13" s="263">
        <v>833</v>
      </c>
      <c r="K13" s="264">
        <v>1413</v>
      </c>
    </row>
    <row r="14" spans="1:11" s="24" customFormat="1" ht="12.75">
      <c r="A14" s="268" t="s">
        <v>300</v>
      </c>
      <c r="B14" s="263">
        <v>2005</v>
      </c>
      <c r="C14" s="263">
        <v>3745</v>
      </c>
      <c r="D14" s="263">
        <v>65</v>
      </c>
      <c r="E14" s="263">
        <v>46</v>
      </c>
      <c r="F14" s="263">
        <v>46</v>
      </c>
      <c r="G14" s="263">
        <v>59</v>
      </c>
      <c r="H14" s="263">
        <v>1312</v>
      </c>
      <c r="I14" s="263">
        <v>2758</v>
      </c>
      <c r="J14" s="263">
        <v>81</v>
      </c>
      <c r="K14" s="264">
        <v>220</v>
      </c>
    </row>
    <row r="15" spans="1:11" s="24" customFormat="1" ht="12.75">
      <c r="A15" s="268" t="s">
        <v>301</v>
      </c>
      <c r="B15" s="263">
        <v>16910</v>
      </c>
      <c r="C15" s="263">
        <v>19985</v>
      </c>
      <c r="D15" s="263">
        <v>5492</v>
      </c>
      <c r="E15" s="263">
        <v>5221</v>
      </c>
      <c r="F15" s="263">
        <v>158</v>
      </c>
      <c r="G15" s="263">
        <v>179</v>
      </c>
      <c r="H15" s="263">
        <v>8538</v>
      </c>
      <c r="I15" s="263">
        <v>9491</v>
      </c>
      <c r="J15" s="263">
        <v>847</v>
      </c>
      <c r="K15" s="264">
        <v>824</v>
      </c>
    </row>
    <row r="16" spans="1:11" s="24" customFormat="1" ht="12.75">
      <c r="A16" s="268" t="s">
        <v>302</v>
      </c>
      <c r="B16" s="263">
        <v>76</v>
      </c>
      <c r="C16" s="263">
        <v>381</v>
      </c>
      <c r="D16" s="263" t="s">
        <v>46</v>
      </c>
      <c r="E16" s="263">
        <v>19</v>
      </c>
      <c r="F16" s="263" t="s">
        <v>46</v>
      </c>
      <c r="G16" s="263" t="s">
        <v>46</v>
      </c>
      <c r="H16" s="263">
        <v>72</v>
      </c>
      <c r="I16" s="263">
        <v>234</v>
      </c>
      <c r="J16" s="263" t="s">
        <v>46</v>
      </c>
      <c r="K16" s="264">
        <v>13</v>
      </c>
    </row>
    <row r="17" spans="1:12" ht="12.75">
      <c r="A17" s="268" t="s">
        <v>303</v>
      </c>
      <c r="B17" s="263">
        <v>17442</v>
      </c>
      <c r="C17" s="263">
        <v>31666</v>
      </c>
      <c r="D17" s="263">
        <v>768</v>
      </c>
      <c r="E17" s="263">
        <v>1095</v>
      </c>
      <c r="F17" s="263">
        <v>54</v>
      </c>
      <c r="G17" s="263" t="s">
        <v>46</v>
      </c>
      <c r="H17" s="263">
        <v>10124</v>
      </c>
      <c r="I17" s="263">
        <v>16534</v>
      </c>
      <c r="J17" s="263">
        <v>1218</v>
      </c>
      <c r="K17" s="264">
        <v>5994</v>
      </c>
      <c r="L17" s="33"/>
    </row>
    <row r="18" spans="1:12" ht="12.75">
      <c r="A18" s="268" t="s">
        <v>304</v>
      </c>
      <c r="B18" s="263">
        <v>1082</v>
      </c>
      <c r="C18" s="263">
        <v>1028</v>
      </c>
      <c r="D18" s="263" t="s">
        <v>46</v>
      </c>
      <c r="E18" s="263" t="s">
        <v>46</v>
      </c>
      <c r="F18" s="263" t="s">
        <v>46</v>
      </c>
      <c r="G18" s="263" t="s">
        <v>46</v>
      </c>
      <c r="H18" s="263">
        <v>735</v>
      </c>
      <c r="I18" s="263">
        <v>539</v>
      </c>
      <c r="J18" s="263">
        <v>80</v>
      </c>
      <c r="K18" s="264">
        <v>42</v>
      </c>
      <c r="L18" s="33"/>
    </row>
    <row r="19" spans="1:12" ht="12.75">
      <c r="A19" s="268" t="s">
        <v>305</v>
      </c>
      <c r="B19" s="263">
        <v>545</v>
      </c>
      <c r="C19" s="263">
        <v>258</v>
      </c>
      <c r="D19" s="263" t="s">
        <v>46</v>
      </c>
      <c r="E19" s="263" t="s">
        <v>46</v>
      </c>
      <c r="F19" s="263" t="s">
        <v>46</v>
      </c>
      <c r="G19" s="263" t="s">
        <v>46</v>
      </c>
      <c r="H19" s="263">
        <v>461</v>
      </c>
      <c r="I19" s="263">
        <v>231</v>
      </c>
      <c r="J19" s="263" t="s">
        <v>46</v>
      </c>
      <c r="K19" s="264" t="s">
        <v>46</v>
      </c>
      <c r="L19" s="33"/>
    </row>
    <row r="20" spans="1:12" ht="12.75">
      <c r="A20" s="268" t="s">
        <v>306</v>
      </c>
      <c r="B20" s="263">
        <v>369</v>
      </c>
      <c r="C20" s="263">
        <v>564</v>
      </c>
      <c r="D20" s="263" t="s">
        <v>46</v>
      </c>
      <c r="E20" s="263">
        <v>26</v>
      </c>
      <c r="F20" s="263" t="s">
        <v>46</v>
      </c>
      <c r="G20" s="263" t="s">
        <v>46</v>
      </c>
      <c r="H20" s="263">
        <v>115</v>
      </c>
      <c r="I20" s="263">
        <v>326</v>
      </c>
      <c r="J20" s="263" t="s">
        <v>46</v>
      </c>
      <c r="K20" s="264">
        <v>12</v>
      </c>
      <c r="L20" s="33"/>
    </row>
    <row r="21" spans="1:12" ht="12.75">
      <c r="A21" s="268" t="s">
        <v>307</v>
      </c>
      <c r="B21" s="263">
        <v>200</v>
      </c>
      <c r="C21" s="263">
        <v>76</v>
      </c>
      <c r="D21" s="263" t="s">
        <v>46</v>
      </c>
      <c r="E21" s="263" t="s">
        <v>46</v>
      </c>
      <c r="F21" s="263" t="s">
        <v>46</v>
      </c>
      <c r="G21" s="263" t="s">
        <v>46</v>
      </c>
      <c r="H21" s="263">
        <v>27</v>
      </c>
      <c r="I21" s="263">
        <v>16</v>
      </c>
      <c r="J21" s="263" t="s">
        <v>46</v>
      </c>
      <c r="K21" s="264" t="s">
        <v>46</v>
      </c>
      <c r="L21" s="33"/>
    </row>
    <row r="22" spans="1:12" ht="12.75">
      <c r="A22" s="268" t="s">
        <v>308</v>
      </c>
      <c r="B22" s="263">
        <v>304117</v>
      </c>
      <c r="C22" s="263">
        <v>317166</v>
      </c>
      <c r="D22" s="263">
        <v>86102</v>
      </c>
      <c r="E22" s="263">
        <v>85793</v>
      </c>
      <c r="F22" s="263">
        <v>7129</v>
      </c>
      <c r="G22" s="263">
        <v>6488</v>
      </c>
      <c r="H22" s="263">
        <v>177127</v>
      </c>
      <c r="I22" s="263">
        <v>190638</v>
      </c>
      <c r="J22" s="263">
        <v>14890</v>
      </c>
      <c r="K22" s="264">
        <v>16099</v>
      </c>
      <c r="L22" s="33"/>
    </row>
    <row r="23" spans="1:12" ht="12.75">
      <c r="A23" s="268" t="s">
        <v>309</v>
      </c>
      <c r="B23" s="263">
        <v>15291</v>
      </c>
      <c r="C23" s="263">
        <v>19622</v>
      </c>
      <c r="D23" s="263">
        <v>3073</v>
      </c>
      <c r="E23" s="263">
        <v>3201</v>
      </c>
      <c r="F23" s="263">
        <v>737</v>
      </c>
      <c r="G23" s="263">
        <v>675</v>
      </c>
      <c r="H23" s="263">
        <v>7282</v>
      </c>
      <c r="I23" s="263">
        <v>10967</v>
      </c>
      <c r="J23" s="263">
        <v>478</v>
      </c>
      <c r="K23" s="264">
        <v>235</v>
      </c>
      <c r="L23" s="33"/>
    </row>
    <row r="24" spans="1:12" ht="12.75">
      <c r="A24" s="268" t="s">
        <v>310</v>
      </c>
      <c r="B24" s="263">
        <v>26154</v>
      </c>
      <c r="C24" s="263">
        <v>31574</v>
      </c>
      <c r="D24" s="263">
        <v>20819</v>
      </c>
      <c r="E24" s="263">
        <v>21151</v>
      </c>
      <c r="F24" s="263">
        <v>295</v>
      </c>
      <c r="G24" s="263">
        <v>384</v>
      </c>
      <c r="H24" s="263">
        <v>5939</v>
      </c>
      <c r="I24" s="263">
        <v>7901</v>
      </c>
      <c r="J24" s="263">
        <v>2682</v>
      </c>
      <c r="K24" s="264">
        <v>2815</v>
      </c>
      <c r="L24" s="33"/>
    </row>
    <row r="25" spans="1:12" ht="12.75">
      <c r="A25" s="268" t="s">
        <v>311</v>
      </c>
      <c r="B25" s="263">
        <v>6692</v>
      </c>
      <c r="C25" s="263">
        <v>8975</v>
      </c>
      <c r="D25" s="263">
        <v>70</v>
      </c>
      <c r="E25" s="263">
        <v>26</v>
      </c>
      <c r="F25" s="263">
        <v>18</v>
      </c>
      <c r="G25" s="263">
        <v>11</v>
      </c>
      <c r="H25" s="263">
        <v>3401</v>
      </c>
      <c r="I25" s="263">
        <v>6111</v>
      </c>
      <c r="J25" s="263">
        <v>281</v>
      </c>
      <c r="K25" s="264">
        <v>17</v>
      </c>
      <c r="L25" s="33"/>
    </row>
    <row r="26" spans="1:12" ht="12.75">
      <c r="A26" s="268" t="s">
        <v>312</v>
      </c>
      <c r="B26" s="263">
        <v>2203</v>
      </c>
      <c r="C26" s="263">
        <v>3092</v>
      </c>
      <c r="D26" s="263">
        <v>727</v>
      </c>
      <c r="E26" s="263">
        <v>1191</v>
      </c>
      <c r="F26" s="263">
        <v>29</v>
      </c>
      <c r="G26" s="263">
        <v>1</v>
      </c>
      <c r="H26" s="263">
        <v>1026</v>
      </c>
      <c r="I26" s="263">
        <v>1622</v>
      </c>
      <c r="J26" s="263">
        <v>45</v>
      </c>
      <c r="K26" s="264">
        <v>1</v>
      </c>
      <c r="L26" s="33"/>
    </row>
    <row r="27" spans="1:12" ht="12.75">
      <c r="A27" s="268" t="s">
        <v>313</v>
      </c>
      <c r="B27" s="263">
        <v>87330</v>
      </c>
      <c r="C27" s="263">
        <v>100759</v>
      </c>
      <c r="D27" s="263">
        <v>37703</v>
      </c>
      <c r="E27" s="263">
        <v>37962</v>
      </c>
      <c r="F27" s="263">
        <v>4520</v>
      </c>
      <c r="G27" s="263">
        <v>4535</v>
      </c>
      <c r="H27" s="263">
        <v>55859</v>
      </c>
      <c r="I27" s="263">
        <v>62590</v>
      </c>
      <c r="J27" s="263">
        <v>3853</v>
      </c>
      <c r="K27" s="264">
        <v>1382</v>
      </c>
      <c r="L27" s="33"/>
    </row>
    <row r="28" spans="1:12" ht="12.75">
      <c r="A28" s="268" t="s">
        <v>314</v>
      </c>
      <c r="B28" s="263">
        <v>2065</v>
      </c>
      <c r="C28" s="263">
        <v>2009</v>
      </c>
      <c r="D28" s="263">
        <v>1</v>
      </c>
      <c r="E28" s="263" t="s">
        <v>46</v>
      </c>
      <c r="F28" s="263" t="s">
        <v>46</v>
      </c>
      <c r="G28" s="263">
        <v>6</v>
      </c>
      <c r="H28" s="263">
        <v>524</v>
      </c>
      <c r="I28" s="263">
        <v>616</v>
      </c>
      <c r="J28" s="263" t="s">
        <v>46</v>
      </c>
      <c r="K28" s="264" t="s">
        <v>46</v>
      </c>
      <c r="L28" s="33"/>
    </row>
    <row r="29" spans="1:12" ht="12.75">
      <c r="A29" s="268" t="s">
        <v>315</v>
      </c>
      <c r="B29" s="263">
        <v>1051</v>
      </c>
      <c r="C29" s="263">
        <v>1190</v>
      </c>
      <c r="D29" s="263">
        <v>15</v>
      </c>
      <c r="E29" s="263">
        <v>22</v>
      </c>
      <c r="F29" s="263" t="s">
        <v>46</v>
      </c>
      <c r="G29" s="263">
        <v>2</v>
      </c>
      <c r="H29" s="263">
        <v>513</v>
      </c>
      <c r="I29" s="263">
        <v>409</v>
      </c>
      <c r="J29" s="263" t="s">
        <v>46</v>
      </c>
      <c r="K29" s="264">
        <v>303</v>
      </c>
      <c r="L29" s="33"/>
    </row>
    <row r="30" spans="1:12" ht="12.75">
      <c r="A30" s="268" t="s">
        <v>316</v>
      </c>
      <c r="B30" s="263">
        <v>106</v>
      </c>
      <c r="C30" s="263">
        <v>125</v>
      </c>
      <c r="D30" s="263">
        <v>59</v>
      </c>
      <c r="E30" s="263">
        <v>59</v>
      </c>
      <c r="F30" s="263" t="s">
        <v>46</v>
      </c>
      <c r="G30" s="263" t="s">
        <v>46</v>
      </c>
      <c r="H30" s="263">
        <v>75</v>
      </c>
      <c r="I30" s="263">
        <v>6</v>
      </c>
      <c r="J30" s="263">
        <v>22</v>
      </c>
      <c r="K30" s="264">
        <v>47</v>
      </c>
      <c r="L30" s="33"/>
    </row>
    <row r="31" spans="1:12" ht="12.75">
      <c r="A31" s="268" t="s">
        <v>317</v>
      </c>
      <c r="B31" s="263">
        <v>108</v>
      </c>
      <c r="C31" s="263">
        <v>219</v>
      </c>
      <c r="D31" s="263" t="s">
        <v>46</v>
      </c>
      <c r="E31" s="263" t="s">
        <v>46</v>
      </c>
      <c r="F31" s="263" t="s">
        <v>46</v>
      </c>
      <c r="G31" s="263" t="s">
        <v>46</v>
      </c>
      <c r="H31" s="263" t="s">
        <v>46</v>
      </c>
      <c r="I31" s="263">
        <v>171</v>
      </c>
      <c r="J31" s="263">
        <v>99</v>
      </c>
      <c r="K31" s="264">
        <v>21</v>
      </c>
      <c r="L31" s="33"/>
    </row>
    <row r="32" spans="1:12" ht="12.75">
      <c r="A32" s="268" t="s">
        <v>318</v>
      </c>
      <c r="B32" s="263">
        <v>5555</v>
      </c>
      <c r="C32" s="263">
        <v>5127</v>
      </c>
      <c r="D32" s="263">
        <v>81</v>
      </c>
      <c r="E32" s="263">
        <v>169</v>
      </c>
      <c r="F32" s="263" t="s">
        <v>46</v>
      </c>
      <c r="G32" s="263">
        <v>74</v>
      </c>
      <c r="H32" s="263">
        <v>1502</v>
      </c>
      <c r="I32" s="263">
        <v>2098</v>
      </c>
      <c r="J32" s="263">
        <v>2514</v>
      </c>
      <c r="K32" s="264">
        <v>1393</v>
      </c>
      <c r="L32" s="33"/>
    </row>
    <row r="33" spans="1:11" s="24" customFormat="1" ht="12.75">
      <c r="A33" s="268" t="s">
        <v>319</v>
      </c>
      <c r="B33" s="263">
        <v>175414</v>
      </c>
      <c r="C33" s="263">
        <v>189284</v>
      </c>
      <c r="D33" s="263">
        <v>71601</v>
      </c>
      <c r="E33" s="263">
        <v>72561</v>
      </c>
      <c r="F33" s="263">
        <v>2322</v>
      </c>
      <c r="G33" s="263">
        <v>2561</v>
      </c>
      <c r="H33" s="263">
        <v>110903</v>
      </c>
      <c r="I33" s="263">
        <v>114886</v>
      </c>
      <c r="J33" s="263">
        <v>12278</v>
      </c>
      <c r="K33" s="264">
        <v>13481</v>
      </c>
    </row>
    <row r="34" spans="1:11" s="24" customFormat="1" ht="12.75">
      <c r="A34" s="268" t="s">
        <v>320</v>
      </c>
      <c r="B34" s="263">
        <v>36456</v>
      </c>
      <c r="C34" s="263">
        <v>38838</v>
      </c>
      <c r="D34" s="263">
        <v>2239</v>
      </c>
      <c r="E34" s="263">
        <v>1252</v>
      </c>
      <c r="F34" s="263">
        <v>3721</v>
      </c>
      <c r="G34" s="263">
        <v>3130</v>
      </c>
      <c r="H34" s="263">
        <v>20497</v>
      </c>
      <c r="I34" s="263">
        <v>25599</v>
      </c>
      <c r="J34" s="263">
        <v>6803</v>
      </c>
      <c r="K34" s="264">
        <v>5631</v>
      </c>
    </row>
    <row r="35" spans="1:11" s="24" customFormat="1" ht="12.75">
      <c r="A35" s="268" t="s">
        <v>321</v>
      </c>
      <c r="B35" s="263">
        <v>4097</v>
      </c>
      <c r="C35" s="263">
        <v>7410</v>
      </c>
      <c r="D35" s="263" t="s">
        <v>46</v>
      </c>
      <c r="E35" s="263">
        <v>133</v>
      </c>
      <c r="F35" s="263" t="s">
        <v>46</v>
      </c>
      <c r="G35" s="263">
        <v>45</v>
      </c>
      <c r="H35" s="263">
        <v>1915</v>
      </c>
      <c r="I35" s="263">
        <v>4446</v>
      </c>
      <c r="J35" s="263">
        <v>179</v>
      </c>
      <c r="K35" s="264">
        <v>268</v>
      </c>
    </row>
    <row r="36" spans="1:11" s="24" customFormat="1" ht="12.75">
      <c r="A36" s="268" t="s">
        <v>322</v>
      </c>
      <c r="B36" s="263">
        <v>828</v>
      </c>
      <c r="C36" s="263">
        <v>2526</v>
      </c>
      <c r="D36" s="263">
        <v>115</v>
      </c>
      <c r="E36" s="263">
        <v>89</v>
      </c>
      <c r="F36" s="263" t="s">
        <v>46</v>
      </c>
      <c r="G36" s="263" t="s">
        <v>46</v>
      </c>
      <c r="H36" s="263">
        <v>412</v>
      </c>
      <c r="I36" s="263">
        <v>901</v>
      </c>
      <c r="J36" s="263" t="s">
        <v>46</v>
      </c>
      <c r="K36" s="264">
        <v>13</v>
      </c>
    </row>
    <row r="37" spans="1:11" s="24" customFormat="1" ht="12.75">
      <c r="A37" s="269" t="s">
        <v>85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4"/>
    </row>
    <row r="38" spans="1:11" s="24" customFormat="1" ht="12.75">
      <c r="A38" s="270" t="s">
        <v>86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4"/>
    </row>
    <row r="39" spans="1:11" s="24" customFormat="1" ht="12.75">
      <c r="A39" s="268" t="s">
        <v>323</v>
      </c>
      <c r="B39" s="263">
        <v>1222</v>
      </c>
      <c r="C39" s="263">
        <v>1501</v>
      </c>
      <c r="D39" s="263" t="s">
        <v>46</v>
      </c>
      <c r="E39" s="263" t="s">
        <v>46</v>
      </c>
      <c r="F39" s="263" t="s">
        <v>46</v>
      </c>
      <c r="G39" s="263" t="s">
        <v>46</v>
      </c>
      <c r="H39" s="263">
        <v>1039</v>
      </c>
      <c r="I39" s="263">
        <v>1186</v>
      </c>
      <c r="J39" s="263">
        <v>28</v>
      </c>
      <c r="K39" s="264" t="s">
        <v>46</v>
      </c>
    </row>
    <row r="40" spans="1:11" s="24" customFormat="1" ht="12.75">
      <c r="A40" s="268" t="s">
        <v>324</v>
      </c>
      <c r="B40" s="263">
        <v>7435</v>
      </c>
      <c r="C40" s="263">
        <v>6337</v>
      </c>
      <c r="D40" s="263" t="s">
        <v>46</v>
      </c>
      <c r="E40" s="263" t="s">
        <v>46</v>
      </c>
      <c r="F40" s="263">
        <v>23</v>
      </c>
      <c r="G40" s="263">
        <v>21</v>
      </c>
      <c r="H40" s="263">
        <v>1512</v>
      </c>
      <c r="I40" s="263">
        <v>1347</v>
      </c>
      <c r="J40" s="263">
        <v>619</v>
      </c>
      <c r="K40" s="264">
        <v>409</v>
      </c>
    </row>
    <row r="41" spans="1:11" s="24" customFormat="1" ht="12.75">
      <c r="A41" s="271" t="s">
        <v>325</v>
      </c>
      <c r="B41" s="263">
        <v>3521</v>
      </c>
      <c r="C41" s="263">
        <v>7434</v>
      </c>
      <c r="D41" s="263" t="s">
        <v>46</v>
      </c>
      <c r="E41" s="263" t="s">
        <v>46</v>
      </c>
      <c r="F41" s="263" t="s">
        <v>46</v>
      </c>
      <c r="G41" s="263" t="s">
        <v>46</v>
      </c>
      <c r="H41" s="263">
        <v>3483</v>
      </c>
      <c r="I41" s="263">
        <v>6822</v>
      </c>
      <c r="J41" s="263" t="s">
        <v>46</v>
      </c>
      <c r="K41" s="264" t="s">
        <v>46</v>
      </c>
    </row>
    <row r="42" spans="1:11" s="24" customFormat="1" ht="12.75">
      <c r="A42" s="268" t="s">
        <v>326</v>
      </c>
      <c r="B42" s="263">
        <v>14786</v>
      </c>
      <c r="C42" s="263">
        <v>18507</v>
      </c>
      <c r="D42" s="263" t="s">
        <v>46</v>
      </c>
      <c r="E42" s="263" t="s">
        <v>46</v>
      </c>
      <c r="F42" s="263" t="s">
        <v>46</v>
      </c>
      <c r="G42" s="263">
        <v>21</v>
      </c>
      <c r="H42" s="263">
        <v>9841</v>
      </c>
      <c r="I42" s="263">
        <v>13701</v>
      </c>
      <c r="J42" s="263">
        <v>861</v>
      </c>
      <c r="K42" s="264">
        <v>384</v>
      </c>
    </row>
    <row r="43" spans="1:11" s="24" customFormat="1" ht="12.75">
      <c r="A43" s="271" t="s">
        <v>327</v>
      </c>
      <c r="B43" s="263" t="s">
        <v>46</v>
      </c>
      <c r="C43" s="263">
        <v>24</v>
      </c>
      <c r="D43" s="263" t="s">
        <v>46</v>
      </c>
      <c r="E43" s="263" t="s">
        <v>46</v>
      </c>
      <c r="F43" s="263" t="s">
        <v>46</v>
      </c>
      <c r="G43" s="263" t="s">
        <v>46</v>
      </c>
      <c r="H43" s="263" t="s">
        <v>46</v>
      </c>
      <c r="I43" s="263">
        <v>24</v>
      </c>
      <c r="J43" s="263" t="s">
        <v>46</v>
      </c>
      <c r="K43" s="264" t="s">
        <v>46</v>
      </c>
    </row>
    <row r="44" spans="1:12" ht="12.75">
      <c r="A44" s="27"/>
      <c r="B44" s="263"/>
      <c r="C44" s="263"/>
      <c r="D44" s="263"/>
      <c r="E44" s="263"/>
      <c r="F44" s="263"/>
      <c r="G44" s="263"/>
      <c r="H44" s="263"/>
      <c r="I44" s="263"/>
      <c r="J44" s="263"/>
      <c r="K44" s="264"/>
      <c r="L44" s="33"/>
    </row>
    <row r="45" spans="1:16" s="39" customFormat="1" ht="12.75">
      <c r="A45" s="35" t="s">
        <v>215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4"/>
      <c r="L45" s="33"/>
      <c r="M45" s="30"/>
      <c r="N45" s="30"/>
      <c r="O45" s="25"/>
      <c r="P45" s="25"/>
    </row>
    <row r="46" spans="1:12" ht="12.75">
      <c r="A46" s="29" t="s">
        <v>87</v>
      </c>
      <c r="B46" s="263" t="s">
        <v>46</v>
      </c>
      <c r="C46" s="263">
        <v>74</v>
      </c>
      <c r="D46" s="263" t="s">
        <v>46</v>
      </c>
      <c r="E46" s="263" t="s">
        <v>46</v>
      </c>
      <c r="F46" s="263" t="s">
        <v>46</v>
      </c>
      <c r="G46" s="263">
        <v>18</v>
      </c>
      <c r="H46" s="263" t="s">
        <v>46</v>
      </c>
      <c r="I46" s="263" t="s">
        <v>46</v>
      </c>
      <c r="J46" s="263" t="s">
        <v>46</v>
      </c>
      <c r="K46" s="264" t="s">
        <v>46</v>
      </c>
      <c r="L46" s="33"/>
    </row>
    <row r="47" spans="1:12" ht="12.75">
      <c r="A47" s="29" t="s">
        <v>88</v>
      </c>
      <c r="B47" s="263">
        <v>74</v>
      </c>
      <c r="C47" s="263" t="s">
        <v>46</v>
      </c>
      <c r="D47" s="263" t="s">
        <v>46</v>
      </c>
      <c r="E47" s="263" t="s">
        <v>46</v>
      </c>
      <c r="F47" s="263" t="s">
        <v>46</v>
      </c>
      <c r="G47" s="263" t="s">
        <v>46</v>
      </c>
      <c r="H47" s="263">
        <v>74</v>
      </c>
      <c r="I47" s="263" t="s">
        <v>46</v>
      </c>
      <c r="J47" s="263" t="s">
        <v>46</v>
      </c>
      <c r="K47" s="264" t="s">
        <v>46</v>
      </c>
      <c r="L47" s="33"/>
    </row>
    <row r="48" spans="1:12" ht="12.75">
      <c r="A48" s="29" t="s">
        <v>89</v>
      </c>
      <c r="B48" s="263">
        <v>723</v>
      </c>
      <c r="C48" s="263">
        <v>484</v>
      </c>
      <c r="D48" s="263" t="s">
        <v>46</v>
      </c>
      <c r="E48" s="263" t="s">
        <v>46</v>
      </c>
      <c r="F48" s="263" t="s">
        <v>46</v>
      </c>
      <c r="G48" s="263" t="s">
        <v>46</v>
      </c>
      <c r="H48" s="263" t="s">
        <v>46</v>
      </c>
      <c r="I48" s="263" t="s">
        <v>46</v>
      </c>
      <c r="J48" s="263" t="s">
        <v>46</v>
      </c>
      <c r="K48" s="264" t="s">
        <v>46</v>
      </c>
      <c r="L48" s="33"/>
    </row>
    <row r="49" spans="1:12" ht="12.75">
      <c r="A49" s="29" t="s">
        <v>90</v>
      </c>
      <c r="B49" s="263">
        <v>430</v>
      </c>
      <c r="C49" s="263">
        <v>395</v>
      </c>
      <c r="D49" s="263" t="s">
        <v>46</v>
      </c>
      <c r="E49" s="263" t="s">
        <v>46</v>
      </c>
      <c r="F49" s="263" t="s">
        <v>46</v>
      </c>
      <c r="G49" s="263" t="s">
        <v>46</v>
      </c>
      <c r="H49" s="263" t="s">
        <v>46</v>
      </c>
      <c r="I49" s="263" t="s">
        <v>46</v>
      </c>
      <c r="J49" s="263" t="s">
        <v>46</v>
      </c>
      <c r="K49" s="264" t="s">
        <v>46</v>
      </c>
      <c r="L49" s="33"/>
    </row>
    <row r="50" spans="1:12" ht="12.75">
      <c r="A50" s="29" t="s">
        <v>93</v>
      </c>
      <c r="B50" s="263">
        <v>2692</v>
      </c>
      <c r="C50" s="263">
        <v>6275</v>
      </c>
      <c r="D50" s="263" t="s">
        <v>46</v>
      </c>
      <c r="E50" s="263" t="s">
        <v>46</v>
      </c>
      <c r="F50" s="263" t="s">
        <v>46</v>
      </c>
      <c r="G50" s="263" t="s">
        <v>46</v>
      </c>
      <c r="H50" s="263">
        <v>2276</v>
      </c>
      <c r="I50" s="263">
        <v>5451</v>
      </c>
      <c r="J50" s="263">
        <v>10</v>
      </c>
      <c r="K50" s="264">
        <v>17</v>
      </c>
      <c r="L50" s="33"/>
    </row>
    <row r="51" spans="1:12" ht="12.75">
      <c r="A51" s="29" t="s">
        <v>91</v>
      </c>
      <c r="B51" s="263">
        <v>205</v>
      </c>
      <c r="C51" s="263">
        <v>174</v>
      </c>
      <c r="D51" s="263" t="s">
        <v>46</v>
      </c>
      <c r="E51" s="263" t="s">
        <v>46</v>
      </c>
      <c r="F51" s="263" t="s">
        <v>46</v>
      </c>
      <c r="G51" s="263" t="s">
        <v>46</v>
      </c>
      <c r="H51" s="263">
        <v>3</v>
      </c>
      <c r="I51" s="263">
        <v>1</v>
      </c>
      <c r="J51" s="263" t="s">
        <v>46</v>
      </c>
      <c r="K51" s="264" t="s">
        <v>46</v>
      </c>
      <c r="L51" s="33"/>
    </row>
    <row r="52" spans="1:12" ht="13.5" thickBot="1">
      <c r="A52" s="31" t="s">
        <v>92</v>
      </c>
      <c r="B52" s="265" t="s">
        <v>46</v>
      </c>
      <c r="C52" s="265" t="s">
        <v>46</v>
      </c>
      <c r="D52" s="265" t="s">
        <v>46</v>
      </c>
      <c r="E52" s="265" t="s">
        <v>46</v>
      </c>
      <c r="F52" s="265" t="s">
        <v>46</v>
      </c>
      <c r="G52" s="265" t="s">
        <v>46</v>
      </c>
      <c r="H52" s="265" t="s">
        <v>46</v>
      </c>
      <c r="I52" s="265" t="s">
        <v>46</v>
      </c>
      <c r="J52" s="265" t="s">
        <v>46</v>
      </c>
      <c r="K52" s="266" t="s">
        <v>46</v>
      </c>
      <c r="L52" s="33"/>
    </row>
    <row r="53" spans="1:14" s="24" customFormat="1" ht="12.75">
      <c r="A53" s="232" t="s">
        <v>280</v>
      </c>
      <c r="C53" s="233"/>
      <c r="D53" s="233"/>
      <c r="E53" s="33"/>
      <c r="G53" s="233"/>
      <c r="H53" s="233"/>
      <c r="I53" s="33"/>
      <c r="K53" s="234"/>
      <c r="L53" s="295"/>
      <c r="M53" s="235"/>
      <c r="N53" s="235"/>
    </row>
    <row r="54" ht="12.75">
      <c r="L54" s="33"/>
    </row>
    <row r="55" ht="12.75">
      <c r="L55" s="24"/>
    </row>
    <row r="56" ht="12.75">
      <c r="L56" s="24"/>
    </row>
    <row r="57" spans="2:12" ht="12.75">
      <c r="B57"/>
      <c r="C57"/>
      <c r="D57"/>
      <c r="E57"/>
      <c r="F57"/>
      <c r="L57" s="24"/>
    </row>
    <row r="58" spans="2:12" ht="12.75">
      <c r="B58"/>
      <c r="C58"/>
      <c r="D58"/>
      <c r="E58"/>
      <c r="F58"/>
      <c r="L58" s="24"/>
    </row>
    <row r="59" spans="2:12" ht="12.75">
      <c r="B59"/>
      <c r="C59"/>
      <c r="D59"/>
      <c r="E59"/>
      <c r="F59"/>
      <c r="L59" s="24"/>
    </row>
    <row r="60" spans="2:12" ht="12.75">
      <c r="B60"/>
      <c r="C60"/>
      <c r="D60"/>
      <c r="E60"/>
      <c r="F60"/>
      <c r="L60" s="24"/>
    </row>
    <row r="61" spans="2:12" ht="12.75">
      <c r="B61"/>
      <c r="C61"/>
      <c r="D61"/>
      <c r="E61"/>
      <c r="F61"/>
      <c r="L61" s="24"/>
    </row>
    <row r="62" spans="2:12" ht="12.75">
      <c r="B62"/>
      <c r="C62"/>
      <c r="D62"/>
      <c r="E62"/>
      <c r="F62"/>
      <c r="L62" s="24"/>
    </row>
    <row r="63" spans="2:12" ht="12.75">
      <c r="B63"/>
      <c r="C63"/>
      <c r="D63"/>
      <c r="E63"/>
      <c r="F63"/>
      <c r="L63" s="24"/>
    </row>
    <row r="64" spans="2:6" ht="12.75">
      <c r="B64"/>
      <c r="C64"/>
      <c r="D64"/>
      <c r="E64"/>
      <c r="F64"/>
    </row>
    <row r="65" spans="2:6" ht="12.75">
      <c r="B65"/>
      <c r="C65"/>
      <c r="D65"/>
      <c r="E65"/>
      <c r="F65"/>
    </row>
    <row r="66" spans="2:6" ht="12.75">
      <c r="B66"/>
      <c r="C66"/>
      <c r="D66"/>
      <c r="E66"/>
      <c r="F66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69" spans="2:6" ht="12.75">
      <c r="B69"/>
      <c r="C69"/>
      <c r="D69"/>
      <c r="E69"/>
      <c r="F69"/>
    </row>
    <row r="70" spans="2:6" ht="12.75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6" ht="12.75">
      <c r="B81"/>
      <c r="C81"/>
      <c r="D81"/>
      <c r="E81"/>
      <c r="F81"/>
    </row>
    <row r="82" spans="2:6" ht="12.75">
      <c r="B82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/>
      <c r="E85"/>
      <c r="F85"/>
    </row>
    <row r="86" spans="2:6" ht="12.75">
      <c r="B86"/>
      <c r="C86"/>
      <c r="D86"/>
      <c r="E86"/>
      <c r="F86"/>
    </row>
    <row r="87" spans="2:6" ht="12.75">
      <c r="B87"/>
      <c r="C87"/>
      <c r="D87"/>
      <c r="E87"/>
      <c r="F87"/>
    </row>
    <row r="88" spans="2:6" ht="12.75">
      <c r="B88"/>
      <c r="C88"/>
      <c r="D88"/>
      <c r="E88"/>
      <c r="F88"/>
    </row>
    <row r="89" spans="2:6" ht="12.75">
      <c r="B89"/>
      <c r="C89"/>
      <c r="D89"/>
      <c r="E89"/>
      <c r="F89"/>
    </row>
    <row r="90" spans="2:6" ht="12.75">
      <c r="B90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/>
      <c r="C94"/>
      <c r="D94"/>
      <c r="E94"/>
      <c r="F94"/>
    </row>
    <row r="95" spans="2:6" ht="12.75">
      <c r="B95"/>
      <c r="C95"/>
      <c r="D95"/>
      <c r="E95"/>
      <c r="F95"/>
    </row>
    <row r="96" spans="2:6" ht="12.75">
      <c r="B96"/>
      <c r="C96"/>
      <c r="D96"/>
      <c r="E96"/>
      <c r="F96"/>
    </row>
    <row r="97" spans="2:6" ht="12.75">
      <c r="B97"/>
      <c r="C97"/>
      <c r="D97"/>
      <c r="E97"/>
      <c r="F97"/>
    </row>
    <row r="98" spans="2:6" ht="12.75">
      <c r="B98"/>
      <c r="C98"/>
      <c r="D98"/>
      <c r="E98"/>
      <c r="F98"/>
    </row>
    <row r="99" spans="2:6" ht="12.75">
      <c r="B99"/>
      <c r="C99"/>
      <c r="D99"/>
      <c r="E99"/>
      <c r="F99"/>
    </row>
    <row r="100" spans="2:6" ht="12.75">
      <c r="B100"/>
      <c r="C100"/>
      <c r="D100"/>
      <c r="E100"/>
      <c r="F100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spans="2:6" ht="12.75">
      <c r="B103"/>
      <c r="C103"/>
      <c r="D103"/>
      <c r="E103"/>
      <c r="F103"/>
    </row>
    <row r="104" spans="2:6" ht="12.75">
      <c r="B104"/>
      <c r="C104"/>
      <c r="D104"/>
      <c r="E104"/>
      <c r="F104"/>
    </row>
    <row r="105" spans="2:6" ht="12.75">
      <c r="B105"/>
      <c r="C105"/>
      <c r="D105"/>
      <c r="E105"/>
      <c r="F105"/>
    </row>
    <row r="106" spans="2:6" ht="12.75">
      <c r="B106"/>
      <c r="C106"/>
      <c r="D106"/>
      <c r="E106"/>
      <c r="F106"/>
    </row>
    <row r="107" spans="2:6" ht="12.75">
      <c r="B107"/>
      <c r="C107"/>
      <c r="D107"/>
      <c r="E107"/>
      <c r="F107"/>
    </row>
  </sheetData>
  <mergeCells count="9">
    <mergeCell ref="A1:K1"/>
    <mergeCell ref="A5:A8"/>
    <mergeCell ref="B5:C7"/>
    <mergeCell ref="D5:K5"/>
    <mergeCell ref="D6:E7"/>
    <mergeCell ref="F6:G7"/>
    <mergeCell ref="H6:I7"/>
    <mergeCell ref="J6:K7"/>
    <mergeCell ref="A3:K3"/>
  </mergeCells>
  <printOptions horizontalCentered="1"/>
  <pageMargins left="0.3937007874015748" right="0.3937007874015748" top="0.5905511811023623" bottom="0.984251968503937" header="0" footer="0"/>
  <pageSetup horizontalDpi="600" verticalDpi="600" orientation="portrait" paperSize="9" scale="6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 transitionEvaluation="1"/>
  <dimension ref="A1:L23"/>
  <sheetViews>
    <sheetView showGridLines="0" zoomScale="75" zoomScaleNormal="75" workbookViewId="0" topLeftCell="A1">
      <selection activeCell="N5" sqref="N5"/>
    </sheetView>
  </sheetViews>
  <sheetFormatPr defaultColWidth="12.57421875" defaultRowHeight="12.75"/>
  <cols>
    <col min="1" max="1" width="14.7109375" style="239" customWidth="1"/>
    <col min="2" max="11" width="12.7109375" style="239" customWidth="1"/>
    <col min="12" max="16384" width="12.57421875" style="239" customWidth="1"/>
  </cols>
  <sheetData>
    <row r="1" spans="1:10" s="238" customFormat="1" ht="18">
      <c r="A1" s="640" t="s">
        <v>0</v>
      </c>
      <c r="B1" s="640"/>
      <c r="C1" s="640"/>
      <c r="D1" s="640"/>
      <c r="E1" s="640"/>
      <c r="F1" s="640"/>
      <c r="G1" s="640"/>
      <c r="H1" s="640"/>
      <c r="I1" s="640"/>
      <c r="J1" s="640"/>
    </row>
    <row r="3" spans="1:10" s="399" customFormat="1" ht="15">
      <c r="A3" s="630" t="s">
        <v>338</v>
      </c>
      <c r="B3" s="630"/>
      <c r="C3" s="630"/>
      <c r="D3" s="630"/>
      <c r="E3" s="630"/>
      <c r="F3" s="630"/>
      <c r="G3" s="630"/>
      <c r="H3" s="630"/>
      <c r="I3" s="630"/>
      <c r="J3" s="630"/>
    </row>
    <row r="4" s="399" customFormat="1" ht="15" thickBot="1"/>
    <row r="5" spans="1:10" ht="12.75">
      <c r="A5" s="400" t="s">
        <v>1</v>
      </c>
      <c r="B5" s="631" t="s">
        <v>216</v>
      </c>
      <c r="C5" s="621"/>
      <c r="D5" s="621"/>
      <c r="E5" s="621"/>
      <c r="F5" s="622"/>
      <c r="G5" s="631" t="s">
        <v>24</v>
      </c>
      <c r="H5" s="621"/>
      <c r="I5" s="621"/>
      <c r="J5" s="621"/>
    </row>
    <row r="6" spans="1:10" ht="12.75">
      <c r="A6" s="401"/>
      <c r="B6" s="332" t="s">
        <v>25</v>
      </c>
      <c r="C6" s="332" t="s">
        <v>29</v>
      </c>
      <c r="D6" s="332" t="s">
        <v>30</v>
      </c>
      <c r="E6" s="332" t="s">
        <v>31</v>
      </c>
      <c r="F6" s="332" t="s">
        <v>10</v>
      </c>
      <c r="G6" s="332" t="s">
        <v>25</v>
      </c>
      <c r="H6" s="332" t="s">
        <v>29</v>
      </c>
      <c r="I6" s="332" t="s">
        <v>30</v>
      </c>
      <c r="J6" s="402" t="s">
        <v>31</v>
      </c>
    </row>
    <row r="7" spans="1:10" ht="12.75">
      <c r="A7" s="345" t="s">
        <v>22</v>
      </c>
      <c r="B7" s="403">
        <v>134.4</v>
      </c>
      <c r="C7" s="403">
        <v>633.6</v>
      </c>
      <c r="D7" s="403">
        <v>461.2</v>
      </c>
      <c r="E7" s="403">
        <v>911.7</v>
      </c>
      <c r="F7" s="403">
        <v>2140.9</v>
      </c>
      <c r="G7" s="403">
        <v>115.05877976190476</v>
      </c>
      <c r="H7" s="403">
        <v>225.5546085858586</v>
      </c>
      <c r="I7" s="403">
        <v>251.78555941023419</v>
      </c>
      <c r="J7" s="404">
        <v>254.78370077876494</v>
      </c>
    </row>
    <row r="8" spans="1:10" ht="12.75">
      <c r="A8" s="349">
        <v>1992</v>
      </c>
      <c r="B8" s="403">
        <v>144.5</v>
      </c>
      <c r="C8" s="403">
        <v>667.2</v>
      </c>
      <c r="D8" s="403">
        <v>476.8</v>
      </c>
      <c r="E8" s="403">
        <v>946.8</v>
      </c>
      <c r="F8" s="403">
        <v>2235.3</v>
      </c>
      <c r="G8" s="403">
        <v>113.280276816609</v>
      </c>
      <c r="H8" s="403">
        <v>231.50179856115108</v>
      </c>
      <c r="I8" s="403">
        <v>255.84521812080536</v>
      </c>
      <c r="J8" s="404">
        <v>258.7431347697507</v>
      </c>
    </row>
    <row r="9" spans="1:10" ht="12.75">
      <c r="A9" s="349">
        <v>1993</v>
      </c>
      <c r="B9" s="403">
        <v>125.4</v>
      </c>
      <c r="C9" s="403">
        <v>605.6</v>
      </c>
      <c r="D9" s="403">
        <v>387.4</v>
      </c>
      <c r="E9" s="403">
        <v>972.3</v>
      </c>
      <c r="F9" s="403">
        <v>2090.7</v>
      </c>
      <c r="G9" s="403">
        <v>118.78787878787878</v>
      </c>
      <c r="H9" s="403">
        <v>227.46383751651254</v>
      </c>
      <c r="I9" s="403">
        <v>261.4858027878162</v>
      </c>
      <c r="J9" s="404">
        <v>257.0868044842127</v>
      </c>
    </row>
    <row r="10" spans="1:10" ht="12.75">
      <c r="A10" s="349">
        <v>1994</v>
      </c>
      <c r="B10" s="403">
        <v>122.7</v>
      </c>
      <c r="C10" s="403">
        <v>574.5</v>
      </c>
      <c r="D10" s="403">
        <v>311.7</v>
      </c>
      <c r="E10" s="403">
        <v>965.3</v>
      </c>
      <c r="F10" s="403">
        <v>1974.2</v>
      </c>
      <c r="G10" s="403">
        <v>125.81092094539527</v>
      </c>
      <c r="H10" s="403">
        <v>231.42036553524804</v>
      </c>
      <c r="I10" s="403">
        <v>273.82098171318574</v>
      </c>
      <c r="J10" s="404">
        <v>261.22034600642286</v>
      </c>
    </row>
    <row r="11" spans="1:10" ht="12.75">
      <c r="A11" s="349">
        <v>1995</v>
      </c>
      <c r="B11" s="403">
        <v>121.3</v>
      </c>
      <c r="C11" s="403">
        <v>597.4</v>
      </c>
      <c r="D11" s="403">
        <v>324.5</v>
      </c>
      <c r="E11" s="403">
        <v>1031.2</v>
      </c>
      <c r="F11" s="403">
        <v>2074.4</v>
      </c>
      <c r="G11" s="403">
        <v>121.84995877988459</v>
      </c>
      <c r="H11" s="403">
        <v>239.1047874121192</v>
      </c>
      <c r="I11" s="403">
        <v>282.6767334360555</v>
      </c>
      <c r="J11" s="404">
        <v>264.7374903025601</v>
      </c>
    </row>
    <row r="12" spans="1:10" ht="12.75">
      <c r="A12" s="349">
        <v>1996</v>
      </c>
      <c r="B12" s="403">
        <v>160.687</v>
      </c>
      <c r="C12" s="403">
        <v>647.2</v>
      </c>
      <c r="D12" s="403">
        <v>362.292</v>
      </c>
      <c r="E12" s="403">
        <v>1099.268</v>
      </c>
      <c r="F12" s="403">
        <v>2269.447</v>
      </c>
      <c r="G12" s="403">
        <v>122.79184999408788</v>
      </c>
      <c r="H12" s="403">
        <v>238.1288627935723</v>
      </c>
      <c r="I12" s="403">
        <v>280.10555021916025</v>
      </c>
      <c r="J12" s="404">
        <v>266.5919502796406</v>
      </c>
    </row>
    <row r="13" spans="1:11" ht="12.75">
      <c r="A13" s="349">
        <v>1997</v>
      </c>
      <c r="B13" s="403">
        <v>154.46</v>
      </c>
      <c r="C13" s="403">
        <v>690.344</v>
      </c>
      <c r="D13" s="403">
        <v>359.732</v>
      </c>
      <c r="E13" s="403">
        <v>1128.701</v>
      </c>
      <c r="F13" s="403">
        <v>2333.237</v>
      </c>
      <c r="G13" s="403">
        <v>152.85057620095816</v>
      </c>
      <c r="H13" s="403">
        <v>237.25504965640317</v>
      </c>
      <c r="I13" s="403">
        <v>272.29381873172247</v>
      </c>
      <c r="J13" s="404">
        <v>271.90717470791645</v>
      </c>
      <c r="K13" s="405"/>
    </row>
    <row r="14" spans="1:12" ht="12.75">
      <c r="A14" s="349">
        <v>1998</v>
      </c>
      <c r="B14" s="403">
        <v>159.564</v>
      </c>
      <c r="C14" s="403">
        <v>781.72</v>
      </c>
      <c r="D14" s="403">
        <v>353.942</v>
      </c>
      <c r="E14" s="403">
        <v>1234.895</v>
      </c>
      <c r="F14" s="403">
        <v>2530.121</v>
      </c>
      <c r="G14" s="403">
        <v>153.8</v>
      </c>
      <c r="H14" s="403">
        <v>241.4</v>
      </c>
      <c r="I14" s="403">
        <v>270.6</v>
      </c>
      <c r="J14" s="404">
        <v>276.7</v>
      </c>
      <c r="K14" s="405"/>
      <c r="L14" s="405"/>
    </row>
    <row r="15" spans="1:12" ht="12.75">
      <c r="A15" s="349">
        <v>1999</v>
      </c>
      <c r="B15" s="403">
        <v>160.564</v>
      </c>
      <c r="C15" s="403">
        <v>779.4</v>
      </c>
      <c r="D15" s="403">
        <v>345</v>
      </c>
      <c r="E15" s="403">
        <v>1269.7</v>
      </c>
      <c r="F15" s="403">
        <v>2554.6639999999998</v>
      </c>
      <c r="G15" s="403">
        <v>152.9</v>
      </c>
      <c r="H15" s="403">
        <v>238.6</v>
      </c>
      <c r="I15" s="403">
        <v>275.2</v>
      </c>
      <c r="J15" s="404">
        <v>280.1</v>
      </c>
      <c r="K15" s="405"/>
      <c r="L15" s="405"/>
    </row>
    <row r="16" spans="1:12" ht="12.75">
      <c r="A16" s="349">
        <v>2000</v>
      </c>
      <c r="B16" s="406">
        <v>248.7</v>
      </c>
      <c r="C16" s="403">
        <v>735.631</v>
      </c>
      <c r="D16" s="403">
        <v>320.733</v>
      </c>
      <c r="E16" s="403">
        <v>1238.111</v>
      </c>
      <c r="F16" s="403">
        <v>2543.175</v>
      </c>
      <c r="G16" s="403">
        <v>152.7004422999598</v>
      </c>
      <c r="H16" s="403">
        <v>238.19034271258283</v>
      </c>
      <c r="I16" s="403">
        <v>274.9782529393608</v>
      </c>
      <c r="J16" s="404">
        <v>282.4474542266404</v>
      </c>
      <c r="K16" s="407"/>
      <c r="L16" s="405"/>
    </row>
    <row r="17" spans="1:12" ht="12.75">
      <c r="A17" s="351" t="s">
        <v>207</v>
      </c>
      <c r="B17" s="406">
        <v>207.57313123963996</v>
      </c>
      <c r="C17" s="403">
        <v>772.1728318629125</v>
      </c>
      <c r="D17" s="403">
        <v>301.3611058412535</v>
      </c>
      <c r="E17" s="403">
        <v>1269.070148414516</v>
      </c>
      <c r="F17" s="403">
        <v>2550.177217358322</v>
      </c>
      <c r="G17" s="403">
        <v>149.90054633509286</v>
      </c>
      <c r="H17" s="403">
        <v>235.99505695744088</v>
      </c>
      <c r="I17" s="403">
        <v>264.3430547908581</v>
      </c>
      <c r="J17" s="404">
        <v>281.96533068977686</v>
      </c>
      <c r="K17" s="407"/>
      <c r="L17" s="405"/>
    </row>
    <row r="18" spans="1:12" ht="12.75">
      <c r="A18" s="351" t="s">
        <v>223</v>
      </c>
      <c r="B18" s="406">
        <v>255.63354960919995</v>
      </c>
      <c r="C18" s="403">
        <v>755.7764181786708</v>
      </c>
      <c r="D18" s="403">
        <v>353.46741662960466</v>
      </c>
      <c r="E18" s="403">
        <v>1327.4971411815445</v>
      </c>
      <c r="F18" s="403">
        <v>2692.3745255990198</v>
      </c>
      <c r="G18" s="403">
        <v>153.3723474580474</v>
      </c>
      <c r="H18" s="403">
        <v>234.69988137466507</v>
      </c>
      <c r="I18" s="403">
        <v>270.7883821645862</v>
      </c>
      <c r="J18" s="404">
        <v>276.1104357707735</v>
      </c>
      <c r="K18" s="407"/>
      <c r="L18" s="405"/>
    </row>
    <row r="19" spans="1:12" ht="12.75">
      <c r="A19" s="351" t="s">
        <v>236</v>
      </c>
      <c r="B19" s="406">
        <v>269.48</v>
      </c>
      <c r="C19" s="403">
        <v>751.965</v>
      </c>
      <c r="D19" s="403">
        <v>374.846</v>
      </c>
      <c r="E19" s="403">
        <v>1366.803</v>
      </c>
      <c r="F19" s="403">
        <v>2763.095</v>
      </c>
      <c r="G19" s="403">
        <v>158.11191925189252</v>
      </c>
      <c r="H19" s="403">
        <v>237.84347270152196</v>
      </c>
      <c r="I19" s="403">
        <v>273.114657652428</v>
      </c>
      <c r="J19" s="404">
        <v>279.87608424785753</v>
      </c>
      <c r="K19" s="407"/>
      <c r="L19" s="405"/>
    </row>
    <row r="20" spans="1:12" ht="12.75">
      <c r="A20" s="351" t="s">
        <v>289</v>
      </c>
      <c r="B20" s="408">
        <v>220.638</v>
      </c>
      <c r="C20" s="408">
        <v>767.767</v>
      </c>
      <c r="D20" s="408">
        <v>380.128</v>
      </c>
      <c r="E20" s="408">
        <v>1363.513</v>
      </c>
      <c r="F20" s="408">
        <v>2732.046</v>
      </c>
      <c r="G20" s="279">
        <v>157.6437875615261</v>
      </c>
      <c r="H20" s="279">
        <v>242.2225558014346</v>
      </c>
      <c r="I20" s="279">
        <v>275.2086507702669</v>
      </c>
      <c r="J20" s="279">
        <v>284.93982895652624</v>
      </c>
      <c r="K20" s="407"/>
      <c r="L20" s="405"/>
    </row>
    <row r="21" spans="1:12" ht="13.5" thickBot="1">
      <c r="A21" s="352" t="s">
        <v>298</v>
      </c>
      <c r="B21" s="409">
        <v>246.944</v>
      </c>
      <c r="C21" s="409">
        <v>769.645</v>
      </c>
      <c r="D21" s="409">
        <v>400.576</v>
      </c>
      <c r="E21" s="409">
        <v>1340.393</v>
      </c>
      <c r="F21" s="409">
        <v>2757.558</v>
      </c>
      <c r="G21" s="410">
        <v>156.91557600103667</v>
      </c>
      <c r="H21" s="410">
        <v>242.31669276094826</v>
      </c>
      <c r="I21" s="410">
        <v>276.59775673030833</v>
      </c>
      <c r="J21" s="410">
        <v>282.9656831988827</v>
      </c>
      <c r="K21" s="407"/>
      <c r="L21" s="405"/>
    </row>
    <row r="23" spans="7:11" ht="12.75">
      <c r="G23" s="411"/>
      <c r="H23" s="411"/>
      <c r="I23" s="411"/>
      <c r="J23" s="411"/>
      <c r="K23" s="411"/>
    </row>
  </sheetData>
  <mergeCells count="4">
    <mergeCell ref="A1:J1"/>
    <mergeCell ref="A3:J3"/>
    <mergeCell ref="G5:J5"/>
    <mergeCell ref="B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ignoredErrors>
    <ignoredError sqref="A7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2007-07-17T08:22:13Z</cp:lastPrinted>
  <dcterms:created xsi:type="dcterms:W3CDTF">2003-08-07T08:19:34Z</dcterms:created>
  <dcterms:modified xsi:type="dcterms:W3CDTF">2007-07-23T11:52:06Z</dcterms:modified>
  <cp:category/>
  <cp:version/>
  <cp:contentType/>
  <cp:contentStatus/>
</cp:coreProperties>
</file>