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401" windowWidth="11340" windowHeight="6600" tabRatio="743" firstSheet="36" activeTab="45"/>
  </bookViews>
  <sheets>
    <sheet name="9.1(04)" sheetId="1" r:id="rId1"/>
    <sheet name="9.1 (05)" sheetId="2" r:id="rId2"/>
    <sheet name="9.2 (04)" sheetId="3" r:id="rId3"/>
    <sheet name="9.2 (05)" sheetId="4" r:id="rId4"/>
    <sheet name="9.3" sheetId="5" r:id="rId5"/>
    <sheet name="9.4 (04)" sheetId="6" r:id="rId6"/>
    <sheet name="9.4 (05)" sheetId="7" r:id="rId7"/>
    <sheet name="9.5" sheetId="8" r:id="rId8"/>
    <sheet name="9.6 (04)" sheetId="9" r:id="rId9"/>
    <sheet name="9.6 (05)" sheetId="10" r:id="rId10"/>
    <sheet name="9.7" sheetId="11" r:id="rId11"/>
    <sheet name="9.8" sheetId="12" r:id="rId12"/>
    <sheet name="9.9" sheetId="13" r:id="rId13"/>
    <sheet name="9.10 (04)" sheetId="14" r:id="rId14"/>
    <sheet name="9.10 (05)" sheetId="15" r:id="rId15"/>
    <sheet name="9.11" sheetId="16" r:id="rId16"/>
    <sheet name="9.12" sheetId="17" r:id="rId17"/>
    <sheet name="9.13" sheetId="18" r:id="rId18"/>
    <sheet name="9.14" sheetId="19" r:id="rId19"/>
    <sheet name="9.15" sheetId="20" r:id="rId20"/>
    <sheet name="9.16" sheetId="21" r:id="rId21"/>
    <sheet name="9.17" sheetId="22" r:id="rId22"/>
    <sheet name="9.18" sheetId="23" r:id="rId23"/>
    <sheet name="9.19" sheetId="24" r:id="rId24"/>
    <sheet name="9.20" sheetId="25" r:id="rId25"/>
    <sheet name="9.21 (04)" sheetId="26" r:id="rId26"/>
    <sheet name="9.21 (05)" sheetId="27" r:id="rId27"/>
    <sheet name="9.22" sheetId="28" r:id="rId28"/>
    <sheet name="9.23 (04)" sheetId="29" r:id="rId29"/>
    <sheet name="9.23 (05)" sheetId="30" r:id="rId30"/>
    <sheet name="9.24" sheetId="31" r:id="rId31"/>
    <sheet name="9.25 (04)" sheetId="32" r:id="rId32"/>
    <sheet name="9.25 (05)" sheetId="33" r:id="rId33"/>
    <sheet name="9.26" sheetId="34" r:id="rId34"/>
    <sheet name="9.27 (04)" sheetId="35" r:id="rId35"/>
    <sheet name="9.27 (05)" sheetId="36" r:id="rId36"/>
    <sheet name="9.28" sheetId="37" r:id="rId37"/>
    <sheet name="9.29 (04)" sheetId="38" r:id="rId38"/>
    <sheet name="9.29 (05)" sheetId="39" r:id="rId39"/>
    <sheet name="9.30" sheetId="40" r:id="rId40"/>
    <sheet name="9.31 (04)" sheetId="41" r:id="rId41"/>
    <sheet name="9.31 (05)" sheetId="42" r:id="rId42"/>
    <sheet name="9.32" sheetId="43" r:id="rId43"/>
    <sheet name="9.33 (04)" sheetId="44" r:id="rId44"/>
    <sheet name="9.33 (05)" sheetId="45" r:id="rId45"/>
    <sheet name="9.34" sheetId="46" r:id="rId46"/>
    <sheet name="9.35" sheetId="47" r:id="rId47"/>
    <sheet name="9.36" sheetId="48" r:id="rId48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\A" localSheetId="15">#REF!</definedName>
    <definedName name="\A" localSheetId="20">#REF!</definedName>
    <definedName name="\A" localSheetId="21">#REF!</definedName>
    <definedName name="\A" localSheetId="22">#REF!</definedName>
    <definedName name="\A" localSheetId="23">#REF!</definedName>
    <definedName name="\A" localSheetId="30">#REF!</definedName>
    <definedName name="\A" localSheetId="45">#REF!</definedName>
    <definedName name="\A" localSheetId="11">#REF!</definedName>
    <definedName name="\A">#REF!</definedName>
    <definedName name="\B" localSheetId="15">#REF!</definedName>
    <definedName name="\B" localSheetId="20">#REF!</definedName>
    <definedName name="\B" localSheetId="21">#REF!</definedName>
    <definedName name="\B" localSheetId="22">#REF!</definedName>
    <definedName name="\B" localSheetId="23">#REF!</definedName>
    <definedName name="\B" localSheetId="30">#REF!</definedName>
    <definedName name="\B" localSheetId="45">#REF!</definedName>
    <definedName name="\B" localSheetId="11">#REF!</definedName>
    <definedName name="\B">#REF!</definedName>
    <definedName name="\C" localSheetId="15">#REF!</definedName>
    <definedName name="\C" localSheetId="20">#REF!</definedName>
    <definedName name="\C" localSheetId="21">#REF!</definedName>
    <definedName name="\C" localSheetId="22">#REF!</definedName>
    <definedName name="\C" localSheetId="23">#REF!</definedName>
    <definedName name="\C" localSheetId="30">#REF!</definedName>
    <definedName name="\C" localSheetId="45">#REF!</definedName>
    <definedName name="\C" localSheetId="11">#REF!</definedName>
    <definedName name="\C">#REF!</definedName>
    <definedName name="\D" localSheetId="15">'[15]19.11-12'!$B$51</definedName>
    <definedName name="\D" localSheetId="20">'[6]19.11-12'!$B$51</definedName>
    <definedName name="\D" localSheetId="21">'[6]19.11-12'!$B$51</definedName>
    <definedName name="\D" localSheetId="22">'[6]19.11-12'!$B$51</definedName>
    <definedName name="\D" localSheetId="23">'[15]19.11-12'!$B$51</definedName>
    <definedName name="\D" localSheetId="30">'[31]19.11-12'!$B$51</definedName>
    <definedName name="\D" localSheetId="45">'[15]19.11-12'!$B$51</definedName>
    <definedName name="\D" localSheetId="11">'[15]19.11-12'!$B$51</definedName>
    <definedName name="\D">'[6]19.11-12'!$B$51</definedName>
    <definedName name="\G" localSheetId="15">#REF!</definedName>
    <definedName name="\G" localSheetId="20">#REF!</definedName>
    <definedName name="\G" localSheetId="21">#REF!</definedName>
    <definedName name="\G" localSheetId="22">#REF!</definedName>
    <definedName name="\G" localSheetId="23">#REF!</definedName>
    <definedName name="\G" localSheetId="30">#REF!</definedName>
    <definedName name="\G" localSheetId="45">#REF!</definedName>
    <definedName name="\G" localSheetId="11">#REF!</definedName>
    <definedName name="\G">#REF!</definedName>
    <definedName name="\I" localSheetId="15">#REF!</definedName>
    <definedName name="\I" localSheetId="20">#REF!</definedName>
    <definedName name="\I" localSheetId="21">#REF!</definedName>
    <definedName name="\I" localSheetId="22">#REF!</definedName>
    <definedName name="\I" localSheetId="23">#REF!</definedName>
    <definedName name="\I" localSheetId="30">#REF!</definedName>
    <definedName name="\I" localSheetId="45">#REF!</definedName>
    <definedName name="\I" localSheetId="11">#REF!</definedName>
    <definedName name="\I">#REF!</definedName>
    <definedName name="\L" localSheetId="15">'[15]19.11-12'!$B$53</definedName>
    <definedName name="\L" localSheetId="20">'[6]19.11-12'!$B$53</definedName>
    <definedName name="\L" localSheetId="21">'[6]19.11-12'!$B$53</definedName>
    <definedName name="\L" localSheetId="22">'[6]19.11-12'!$B$53</definedName>
    <definedName name="\L" localSheetId="23">'[15]19.11-12'!$B$53</definedName>
    <definedName name="\L" localSheetId="30">'[31]19.11-12'!$B$53</definedName>
    <definedName name="\L" localSheetId="45">'[15]19.11-12'!$B$53</definedName>
    <definedName name="\L" localSheetId="11">'[15]19.11-12'!$B$53</definedName>
    <definedName name="\L">'[6]19.11-12'!$B$53</definedName>
    <definedName name="\N" localSheetId="15">#REF!</definedName>
    <definedName name="\N" localSheetId="20">#REF!</definedName>
    <definedName name="\N" localSheetId="21">#REF!</definedName>
    <definedName name="\N" localSheetId="22">#REF!</definedName>
    <definedName name="\N" localSheetId="23">#REF!</definedName>
    <definedName name="\N" localSheetId="30">#REF!</definedName>
    <definedName name="\N" localSheetId="45">#REF!</definedName>
    <definedName name="\N" localSheetId="11">#REF!</definedName>
    <definedName name="\N">#REF!</definedName>
    <definedName name="\T" localSheetId="15">'[14]GANADE10'!$B$90</definedName>
    <definedName name="\T" localSheetId="20">'[4]GANADE10'!$B$90</definedName>
    <definedName name="\T" localSheetId="21">'[4]GANADE10'!$B$90</definedName>
    <definedName name="\T" localSheetId="22">'[4]GANADE10'!$B$90</definedName>
    <definedName name="\T" localSheetId="23">'[14]GANADE10'!$B$90</definedName>
    <definedName name="\T" localSheetId="30">'[29]GANADE10'!$B$90</definedName>
    <definedName name="\T" localSheetId="45">'[14]GANADE10'!$B$90</definedName>
    <definedName name="\T" localSheetId="11">'[14]GANADE10'!$B$90</definedName>
    <definedName name="\T">'[4]GANADE10'!$B$90</definedName>
    <definedName name="\x">'[21]Arlleg01'!$IR$8190</definedName>
    <definedName name="\z">'[21]Arlleg01'!$IR$8190</definedName>
    <definedName name="__123Graph_A" localSheetId="15" hidden="1">'[15]19.14-15'!$B$34:$B$37</definedName>
    <definedName name="__123Graph_A" localSheetId="20" hidden="1">'[6]19.14-15'!$B$34:$B$37</definedName>
    <definedName name="__123Graph_A" localSheetId="21" hidden="1">'[6]19.14-15'!$B$34:$B$37</definedName>
    <definedName name="__123Graph_A" localSheetId="22" hidden="1">'[6]19.14-15'!$B$34:$B$37</definedName>
    <definedName name="__123Graph_A" localSheetId="23" hidden="1">'[15]19.14-15'!$B$34:$B$37</definedName>
    <definedName name="__123Graph_A" localSheetId="30" hidden="1">'[31]19.14-15'!$B$34:$B$37</definedName>
    <definedName name="__123Graph_A" localSheetId="45" hidden="1">'[15]19.14-15'!$B$34:$B$37</definedName>
    <definedName name="__123Graph_A" localSheetId="11" hidden="1">'[15]19.14-15'!$B$34:$B$37</definedName>
    <definedName name="__123Graph_A" hidden="1">'[6]19.14-15'!$B$34:$B$37</definedName>
    <definedName name="__123Graph_ACurrent" localSheetId="15" hidden="1">'[15]19.14-15'!$B$34:$B$37</definedName>
    <definedName name="__123Graph_ACurrent" localSheetId="20" hidden="1">'[6]19.14-15'!$B$34:$B$37</definedName>
    <definedName name="__123Graph_ACurrent" localSheetId="21" hidden="1">'[6]19.14-15'!$B$34:$B$37</definedName>
    <definedName name="__123Graph_ACurrent" localSheetId="22" hidden="1">'[6]19.14-15'!$B$34:$B$37</definedName>
    <definedName name="__123Graph_ACurrent" localSheetId="23" hidden="1">'[15]19.14-15'!$B$34:$B$37</definedName>
    <definedName name="__123Graph_ACurrent" localSheetId="30" hidden="1">'[31]19.14-15'!$B$34:$B$37</definedName>
    <definedName name="__123Graph_ACurrent" localSheetId="45" hidden="1">'[15]19.14-15'!$B$34:$B$37</definedName>
    <definedName name="__123Graph_ACurrent" localSheetId="11" hidden="1">'[15]19.14-15'!$B$34:$B$37</definedName>
    <definedName name="__123Graph_ACurrent" hidden="1">'[6]19.14-15'!$B$34:$B$37</definedName>
    <definedName name="__123Graph_AGrßfico1" localSheetId="15" hidden="1">'[15]19.14-15'!$B$34:$B$37</definedName>
    <definedName name="__123Graph_AGrßfico1" localSheetId="20" hidden="1">'[6]19.14-15'!$B$34:$B$37</definedName>
    <definedName name="__123Graph_AGrßfico1" localSheetId="21" hidden="1">'[6]19.14-15'!$B$34:$B$37</definedName>
    <definedName name="__123Graph_AGrßfico1" localSheetId="22" hidden="1">'[6]19.14-15'!$B$34:$B$37</definedName>
    <definedName name="__123Graph_AGrßfico1" localSheetId="23" hidden="1">'[15]19.14-15'!$B$34:$B$37</definedName>
    <definedName name="__123Graph_AGrßfico1" localSheetId="30" hidden="1">'[31]19.14-15'!$B$34:$B$37</definedName>
    <definedName name="__123Graph_AGrßfico1" localSheetId="45" hidden="1">'[15]19.14-15'!$B$34:$B$37</definedName>
    <definedName name="__123Graph_AGrßfico1" localSheetId="11" hidden="1">'[15]19.14-15'!$B$34:$B$37</definedName>
    <definedName name="__123Graph_AGrßfico1" hidden="1">'[6]19.14-15'!$B$34:$B$37</definedName>
    <definedName name="__123Graph_B" localSheetId="15" hidden="1">'[11]p122'!#REF!</definedName>
    <definedName name="__123Graph_B" localSheetId="20" hidden="1">'[1]p122'!#REF!</definedName>
    <definedName name="__123Graph_B" localSheetId="21" hidden="1">'[1]p122'!#REF!</definedName>
    <definedName name="__123Graph_B" localSheetId="22" hidden="1">'[1]p122'!#REF!</definedName>
    <definedName name="__123Graph_B" localSheetId="23" hidden="1">'[24]p122'!#REF!</definedName>
    <definedName name="__123Graph_B" localSheetId="30" hidden="1">'[26]p122'!#REF!</definedName>
    <definedName name="__123Graph_B" localSheetId="45" hidden="1">'[11]p122'!#REF!</definedName>
    <definedName name="__123Graph_B" localSheetId="11" hidden="1">'[11]p122'!#REF!</definedName>
    <definedName name="__123Graph_B" hidden="1">'[1]p122'!#REF!</definedName>
    <definedName name="__123Graph_BCurrent" localSheetId="15" hidden="1">'[15]19.14-15'!#REF!</definedName>
    <definedName name="__123Graph_BCurrent" localSheetId="20" hidden="1">'[6]19.14-15'!#REF!</definedName>
    <definedName name="__123Graph_BCurrent" localSheetId="21" hidden="1">'[6]19.14-15'!#REF!</definedName>
    <definedName name="__123Graph_BCurrent" localSheetId="22" hidden="1">'[6]19.14-15'!#REF!</definedName>
    <definedName name="__123Graph_BCurrent" localSheetId="23" hidden="1">'[15]19.14-15'!#REF!</definedName>
    <definedName name="__123Graph_BCurrent" localSheetId="30" hidden="1">'[31]19.14-15'!#REF!</definedName>
    <definedName name="__123Graph_BCurrent" localSheetId="45" hidden="1">'[15]19.14-15'!#REF!</definedName>
    <definedName name="__123Graph_BCurrent" localSheetId="11" hidden="1">'[15]19.14-15'!#REF!</definedName>
    <definedName name="__123Graph_BCurrent" hidden="1">'[6]19.14-15'!#REF!</definedName>
    <definedName name="__123Graph_BGrßfico1" localSheetId="15" hidden="1">'[15]19.14-15'!#REF!</definedName>
    <definedName name="__123Graph_BGrßfico1" localSheetId="20" hidden="1">'[6]19.14-15'!#REF!</definedName>
    <definedName name="__123Graph_BGrßfico1" localSheetId="21" hidden="1">'[6]19.14-15'!#REF!</definedName>
    <definedName name="__123Graph_BGrßfico1" localSheetId="22" hidden="1">'[6]19.14-15'!#REF!</definedName>
    <definedName name="__123Graph_BGrßfico1" localSheetId="23" hidden="1">'[15]19.14-15'!#REF!</definedName>
    <definedName name="__123Graph_BGrßfico1" localSheetId="30" hidden="1">'[31]19.14-15'!#REF!</definedName>
    <definedName name="__123Graph_BGrßfico1" localSheetId="45" hidden="1">'[15]19.14-15'!#REF!</definedName>
    <definedName name="__123Graph_BGrßfico1" localSheetId="11" hidden="1">'[15]19.14-15'!#REF!</definedName>
    <definedName name="__123Graph_BGrßfico1" hidden="1">'[6]19.14-15'!#REF!</definedName>
    <definedName name="__123Graph_C" localSheetId="15" hidden="1">'[15]19.14-15'!$C$34:$C$37</definedName>
    <definedName name="__123Graph_C" localSheetId="20" hidden="1">'[6]19.14-15'!$C$34:$C$37</definedName>
    <definedName name="__123Graph_C" localSheetId="21" hidden="1">'[6]19.14-15'!$C$34:$C$37</definedName>
    <definedName name="__123Graph_C" localSheetId="22" hidden="1">'[6]19.14-15'!$C$34:$C$37</definedName>
    <definedName name="__123Graph_C" localSheetId="23" hidden="1">'[15]19.14-15'!$C$34:$C$37</definedName>
    <definedName name="__123Graph_C" localSheetId="30" hidden="1">'[31]19.14-15'!$C$34:$C$37</definedName>
    <definedName name="__123Graph_C" localSheetId="45" hidden="1">'[15]19.14-15'!$C$34:$C$37</definedName>
    <definedName name="__123Graph_C" localSheetId="11" hidden="1">'[15]19.14-15'!$C$34:$C$37</definedName>
    <definedName name="__123Graph_C" hidden="1">'[6]19.14-15'!$C$34:$C$37</definedName>
    <definedName name="__123Graph_CCurrent" localSheetId="15" hidden="1">'[15]19.14-15'!$C$34:$C$37</definedName>
    <definedName name="__123Graph_CCurrent" localSheetId="20" hidden="1">'[6]19.14-15'!$C$34:$C$37</definedName>
    <definedName name="__123Graph_CCurrent" localSheetId="21" hidden="1">'[6]19.14-15'!$C$34:$C$37</definedName>
    <definedName name="__123Graph_CCurrent" localSheetId="22" hidden="1">'[6]19.14-15'!$C$34:$C$37</definedName>
    <definedName name="__123Graph_CCurrent" localSheetId="23" hidden="1">'[15]19.14-15'!$C$34:$C$37</definedName>
    <definedName name="__123Graph_CCurrent" localSheetId="30" hidden="1">'[31]19.14-15'!$C$34:$C$37</definedName>
    <definedName name="__123Graph_CCurrent" localSheetId="45" hidden="1">'[15]19.14-15'!$C$34:$C$37</definedName>
    <definedName name="__123Graph_CCurrent" localSheetId="11" hidden="1">'[15]19.14-15'!$C$34:$C$37</definedName>
    <definedName name="__123Graph_CCurrent" hidden="1">'[6]19.14-15'!$C$34:$C$37</definedName>
    <definedName name="__123Graph_CGrßfico1" localSheetId="15" hidden="1">'[15]19.14-15'!$C$34:$C$37</definedName>
    <definedName name="__123Graph_CGrßfico1" localSheetId="20" hidden="1">'[6]19.14-15'!$C$34:$C$37</definedName>
    <definedName name="__123Graph_CGrßfico1" localSheetId="21" hidden="1">'[6]19.14-15'!$C$34:$C$37</definedName>
    <definedName name="__123Graph_CGrßfico1" localSheetId="22" hidden="1">'[6]19.14-15'!$C$34:$C$37</definedName>
    <definedName name="__123Graph_CGrßfico1" localSheetId="23" hidden="1">'[15]19.14-15'!$C$34:$C$37</definedName>
    <definedName name="__123Graph_CGrßfico1" localSheetId="30" hidden="1">'[31]19.14-15'!$C$34:$C$37</definedName>
    <definedName name="__123Graph_CGrßfico1" localSheetId="45" hidden="1">'[15]19.14-15'!$C$34:$C$37</definedName>
    <definedName name="__123Graph_CGrßfico1" localSheetId="11" hidden="1">'[15]19.14-15'!$C$34:$C$37</definedName>
    <definedName name="__123Graph_CGrßfico1" hidden="1">'[6]19.14-15'!$C$34:$C$37</definedName>
    <definedName name="__123Graph_D" localSheetId="15" hidden="1">'[11]p122'!#REF!</definedName>
    <definedName name="__123Graph_D" localSheetId="20" hidden="1">'[1]p122'!#REF!</definedName>
    <definedName name="__123Graph_D" localSheetId="21" hidden="1">'[1]p122'!#REF!</definedName>
    <definedName name="__123Graph_D" localSheetId="22" hidden="1">'[1]p122'!#REF!</definedName>
    <definedName name="__123Graph_D" localSheetId="23" hidden="1">'[24]p122'!#REF!</definedName>
    <definedName name="__123Graph_D" localSheetId="30" hidden="1">'[26]p122'!#REF!</definedName>
    <definedName name="__123Graph_D" localSheetId="45" hidden="1">'[11]p122'!#REF!</definedName>
    <definedName name="__123Graph_D" localSheetId="11" hidden="1">'[11]p122'!#REF!</definedName>
    <definedName name="__123Graph_D" hidden="1">'[1]p122'!#REF!</definedName>
    <definedName name="__123Graph_DCurrent" localSheetId="15" hidden="1">'[15]19.14-15'!#REF!</definedName>
    <definedName name="__123Graph_DCurrent" localSheetId="20" hidden="1">'[6]19.14-15'!#REF!</definedName>
    <definedName name="__123Graph_DCurrent" localSheetId="21" hidden="1">'[6]19.14-15'!#REF!</definedName>
    <definedName name="__123Graph_DCurrent" localSheetId="22" hidden="1">'[6]19.14-15'!#REF!</definedName>
    <definedName name="__123Graph_DCurrent" localSheetId="23" hidden="1">'[15]19.14-15'!#REF!</definedName>
    <definedName name="__123Graph_DCurrent" localSheetId="30" hidden="1">'[31]19.14-15'!#REF!</definedName>
    <definedName name="__123Graph_DCurrent" localSheetId="45" hidden="1">'[15]19.14-15'!#REF!</definedName>
    <definedName name="__123Graph_DCurrent" localSheetId="11" hidden="1">'[15]19.14-15'!#REF!</definedName>
    <definedName name="__123Graph_DCurrent" hidden="1">'[6]19.14-15'!#REF!</definedName>
    <definedName name="__123Graph_DGrßfico1" localSheetId="15" hidden="1">'[15]19.14-15'!#REF!</definedName>
    <definedName name="__123Graph_DGrßfico1" localSheetId="20" hidden="1">'[6]19.14-15'!#REF!</definedName>
    <definedName name="__123Graph_DGrßfico1" localSheetId="21" hidden="1">'[6]19.14-15'!#REF!</definedName>
    <definedName name="__123Graph_DGrßfico1" localSheetId="22" hidden="1">'[6]19.14-15'!#REF!</definedName>
    <definedName name="__123Graph_DGrßfico1" localSheetId="23" hidden="1">'[15]19.14-15'!#REF!</definedName>
    <definedName name="__123Graph_DGrßfico1" localSheetId="30" hidden="1">'[31]19.14-15'!#REF!</definedName>
    <definedName name="__123Graph_DGrßfico1" localSheetId="45" hidden="1">'[15]19.14-15'!#REF!</definedName>
    <definedName name="__123Graph_DGrßfico1" localSheetId="11" hidden="1">'[15]19.14-15'!#REF!</definedName>
    <definedName name="__123Graph_DGrßfico1" hidden="1">'[6]19.14-15'!#REF!</definedName>
    <definedName name="__123Graph_E" localSheetId="15" hidden="1">'[15]19.14-15'!$D$34:$D$37</definedName>
    <definedName name="__123Graph_E" localSheetId="20" hidden="1">'[6]19.14-15'!$D$34:$D$37</definedName>
    <definedName name="__123Graph_E" localSheetId="21" hidden="1">'[6]19.14-15'!$D$34:$D$37</definedName>
    <definedName name="__123Graph_E" localSheetId="22" hidden="1">'[6]19.14-15'!$D$34:$D$37</definedName>
    <definedName name="__123Graph_E" localSheetId="23" hidden="1">'[15]19.14-15'!$D$34:$D$37</definedName>
    <definedName name="__123Graph_E" localSheetId="30" hidden="1">'[31]19.14-15'!$D$34:$D$37</definedName>
    <definedName name="__123Graph_E" localSheetId="45" hidden="1">'[15]19.14-15'!$D$34:$D$37</definedName>
    <definedName name="__123Graph_E" localSheetId="11" hidden="1">'[15]19.14-15'!$D$34:$D$37</definedName>
    <definedName name="__123Graph_E" hidden="1">'[6]19.14-15'!$D$34:$D$37</definedName>
    <definedName name="__123Graph_ECurrent" localSheetId="15" hidden="1">'[15]19.14-15'!$D$34:$D$37</definedName>
    <definedName name="__123Graph_ECurrent" localSheetId="20" hidden="1">'[6]19.14-15'!$D$34:$D$37</definedName>
    <definedName name="__123Graph_ECurrent" localSheetId="21" hidden="1">'[6]19.14-15'!$D$34:$D$37</definedName>
    <definedName name="__123Graph_ECurrent" localSheetId="22" hidden="1">'[6]19.14-15'!$D$34:$D$37</definedName>
    <definedName name="__123Graph_ECurrent" localSheetId="23" hidden="1">'[15]19.14-15'!$D$34:$D$37</definedName>
    <definedName name="__123Graph_ECurrent" localSheetId="30" hidden="1">'[31]19.14-15'!$D$34:$D$37</definedName>
    <definedName name="__123Graph_ECurrent" localSheetId="45" hidden="1">'[15]19.14-15'!$D$34:$D$37</definedName>
    <definedName name="__123Graph_ECurrent" localSheetId="11" hidden="1">'[15]19.14-15'!$D$34:$D$37</definedName>
    <definedName name="__123Graph_ECurrent" hidden="1">'[6]19.14-15'!$D$34:$D$37</definedName>
    <definedName name="__123Graph_EGrßfico1" localSheetId="15" hidden="1">'[15]19.14-15'!$D$34:$D$37</definedName>
    <definedName name="__123Graph_EGrßfico1" localSheetId="20" hidden="1">'[6]19.14-15'!$D$34:$D$37</definedName>
    <definedName name="__123Graph_EGrßfico1" localSheetId="21" hidden="1">'[6]19.14-15'!$D$34:$D$37</definedName>
    <definedName name="__123Graph_EGrßfico1" localSheetId="22" hidden="1">'[6]19.14-15'!$D$34:$D$37</definedName>
    <definedName name="__123Graph_EGrßfico1" localSheetId="23" hidden="1">'[15]19.14-15'!$D$34:$D$37</definedName>
    <definedName name="__123Graph_EGrßfico1" localSheetId="30" hidden="1">'[31]19.14-15'!$D$34:$D$37</definedName>
    <definedName name="__123Graph_EGrßfico1" localSheetId="45" hidden="1">'[15]19.14-15'!$D$34:$D$37</definedName>
    <definedName name="__123Graph_EGrßfico1" localSheetId="11" hidden="1">'[15]19.14-15'!$D$34:$D$37</definedName>
    <definedName name="__123Graph_EGrßfico1" hidden="1">'[6]19.14-15'!$D$34:$D$37</definedName>
    <definedName name="__123Graph_F" localSheetId="15" hidden="1">'[11]p122'!#REF!</definedName>
    <definedName name="__123Graph_F" localSheetId="20" hidden="1">'[1]p122'!#REF!</definedName>
    <definedName name="__123Graph_F" localSheetId="21" hidden="1">'[1]p122'!#REF!</definedName>
    <definedName name="__123Graph_F" localSheetId="22" hidden="1">'[1]p122'!#REF!</definedName>
    <definedName name="__123Graph_F" localSheetId="23" hidden="1">'[24]p122'!#REF!</definedName>
    <definedName name="__123Graph_F" localSheetId="30" hidden="1">'[26]p122'!#REF!</definedName>
    <definedName name="__123Graph_F" localSheetId="45" hidden="1">'[11]p122'!#REF!</definedName>
    <definedName name="__123Graph_F" localSheetId="11" hidden="1">'[11]p122'!#REF!</definedName>
    <definedName name="__123Graph_F" hidden="1">'[1]p122'!#REF!</definedName>
    <definedName name="__123Graph_FCurrent" localSheetId="15" hidden="1">'[15]19.14-15'!#REF!</definedName>
    <definedName name="__123Graph_FCurrent" localSheetId="20" hidden="1">'[6]19.14-15'!#REF!</definedName>
    <definedName name="__123Graph_FCurrent" localSheetId="21" hidden="1">'[6]19.14-15'!#REF!</definedName>
    <definedName name="__123Graph_FCurrent" localSheetId="22" hidden="1">'[6]19.14-15'!#REF!</definedName>
    <definedName name="__123Graph_FCurrent" localSheetId="23" hidden="1">'[15]19.14-15'!#REF!</definedName>
    <definedName name="__123Graph_FCurrent" localSheetId="30" hidden="1">'[31]19.14-15'!#REF!</definedName>
    <definedName name="__123Graph_FCurrent" localSheetId="45" hidden="1">'[15]19.14-15'!#REF!</definedName>
    <definedName name="__123Graph_FCurrent" localSheetId="11" hidden="1">'[15]19.14-15'!#REF!</definedName>
    <definedName name="__123Graph_FCurrent" hidden="1">'[6]19.14-15'!#REF!</definedName>
    <definedName name="__123Graph_FGrßfico1" localSheetId="15" hidden="1">'[15]19.14-15'!#REF!</definedName>
    <definedName name="__123Graph_FGrßfico1" localSheetId="20" hidden="1">'[6]19.14-15'!#REF!</definedName>
    <definedName name="__123Graph_FGrßfico1" localSheetId="21" hidden="1">'[6]19.14-15'!#REF!</definedName>
    <definedName name="__123Graph_FGrßfico1" localSheetId="22" hidden="1">'[6]19.14-15'!#REF!</definedName>
    <definedName name="__123Graph_FGrßfico1" localSheetId="23" hidden="1">'[15]19.14-15'!#REF!</definedName>
    <definedName name="__123Graph_FGrßfico1" localSheetId="30" hidden="1">'[31]19.14-15'!#REF!</definedName>
    <definedName name="__123Graph_FGrßfico1" localSheetId="45" hidden="1">'[15]19.14-15'!#REF!</definedName>
    <definedName name="__123Graph_FGrßfico1" localSheetId="11" hidden="1">'[15]19.14-15'!#REF!</definedName>
    <definedName name="__123Graph_FGrßfico1" hidden="1">'[6]19.14-15'!#REF!</definedName>
    <definedName name="__123Graph_X" localSheetId="15" hidden="1">'[11]p122'!#REF!</definedName>
    <definedName name="__123Graph_X" localSheetId="20" hidden="1">'[1]p122'!#REF!</definedName>
    <definedName name="__123Graph_X" localSheetId="21" hidden="1">'[1]p122'!#REF!</definedName>
    <definedName name="__123Graph_X" localSheetId="22" hidden="1">'[1]p122'!#REF!</definedName>
    <definedName name="__123Graph_X" localSheetId="23" hidden="1">'[24]p122'!#REF!</definedName>
    <definedName name="__123Graph_X" localSheetId="30" hidden="1">'[26]p122'!#REF!</definedName>
    <definedName name="__123Graph_X" localSheetId="45" hidden="1">'[11]p122'!#REF!</definedName>
    <definedName name="__123Graph_X" localSheetId="11" hidden="1">'[11]p122'!#REF!</definedName>
    <definedName name="__123Graph_X" hidden="1">'[1]p122'!#REF!</definedName>
    <definedName name="__123Graph_XCurrent" localSheetId="15" hidden="1">'[15]19.14-15'!#REF!</definedName>
    <definedName name="__123Graph_XCurrent" localSheetId="20" hidden="1">'[6]19.14-15'!#REF!</definedName>
    <definedName name="__123Graph_XCurrent" localSheetId="21" hidden="1">'[6]19.14-15'!#REF!</definedName>
    <definedName name="__123Graph_XCurrent" localSheetId="22" hidden="1">'[6]19.14-15'!#REF!</definedName>
    <definedName name="__123Graph_XCurrent" localSheetId="23" hidden="1">'[15]19.14-15'!#REF!</definedName>
    <definedName name="__123Graph_XCurrent" localSheetId="30" hidden="1">'[31]19.14-15'!#REF!</definedName>
    <definedName name="__123Graph_XCurrent" localSheetId="45" hidden="1">'[15]19.14-15'!#REF!</definedName>
    <definedName name="__123Graph_XCurrent" localSheetId="11" hidden="1">'[15]19.14-15'!#REF!</definedName>
    <definedName name="__123Graph_XCurrent" hidden="1">'[6]19.14-15'!#REF!</definedName>
    <definedName name="__123Graph_XGrßfico1" localSheetId="15" hidden="1">'[15]19.14-15'!#REF!</definedName>
    <definedName name="__123Graph_XGrßfico1" localSheetId="20" hidden="1">'[6]19.14-15'!#REF!</definedName>
    <definedName name="__123Graph_XGrßfico1" localSheetId="21" hidden="1">'[6]19.14-15'!#REF!</definedName>
    <definedName name="__123Graph_XGrßfico1" localSheetId="22" hidden="1">'[6]19.14-15'!#REF!</definedName>
    <definedName name="__123Graph_XGrßfico1" localSheetId="23" hidden="1">'[15]19.14-15'!#REF!</definedName>
    <definedName name="__123Graph_XGrßfico1" localSheetId="30" hidden="1">'[31]19.14-15'!#REF!</definedName>
    <definedName name="__123Graph_XGrßfico1" localSheetId="45" hidden="1">'[15]19.14-15'!#REF!</definedName>
    <definedName name="__123Graph_XGrßfico1" localSheetId="11" hidden="1">'[15]19.14-15'!#REF!</definedName>
    <definedName name="__123Graph_XGrßfico1" hidden="1">'[6]19.14-15'!#REF!</definedName>
    <definedName name="A_impresión_IM" localSheetId="15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 localSheetId="23">#REF!</definedName>
    <definedName name="A_impresión_IM" localSheetId="30">#REF!</definedName>
    <definedName name="A_impresión_IM" localSheetId="45">#REF!</definedName>
    <definedName name="A_impresión_IM" localSheetId="11">#REF!</definedName>
    <definedName name="A_impresión_IM">#REF!</definedName>
    <definedName name="alk" localSheetId="15">'[15]19.11-12'!$B$53</definedName>
    <definedName name="alk" localSheetId="20">'[6]19.11-12'!$B$53</definedName>
    <definedName name="alk" localSheetId="21">'[6]19.11-12'!$B$53</definedName>
    <definedName name="alk" localSheetId="22">'[6]19.11-12'!$B$53</definedName>
    <definedName name="alk" localSheetId="23">'[15]19.11-12'!$B$53</definedName>
    <definedName name="alk" localSheetId="30">'[31]19.11-12'!$B$53</definedName>
    <definedName name="alk" localSheetId="45">'[15]19.11-12'!$B$53</definedName>
    <definedName name="alk" localSheetId="11">'[15]19.11-12'!$B$53</definedName>
    <definedName name="alk">'[6]19.11-12'!$B$53</definedName>
    <definedName name="_xlnm.Print_Area" localSheetId="1">'9.1 (05)'!$A$1:$G$48</definedName>
    <definedName name="_xlnm.Print_Area" localSheetId="0">'9.1(04)'!$A$1:$G$49</definedName>
    <definedName name="_xlnm.Print_Area" localSheetId="13">'9.10 (04)'!$A$1:$K$20</definedName>
    <definedName name="_xlnm.Print_Area" localSheetId="14">'9.10 (05)'!$A$1:$K$20</definedName>
    <definedName name="_xlnm.Print_Area" localSheetId="15">'9.11'!$A$1:$E$53</definedName>
    <definedName name="_xlnm.Print_Area" localSheetId="17">'9.13'!$A$1:$K$30</definedName>
    <definedName name="_xlnm.Print_Area" localSheetId="19">'9.15'!$A$1:$K$32</definedName>
    <definedName name="_xlnm.Print_Area" localSheetId="20">'9.16'!$A$1:$L$26</definedName>
    <definedName name="_xlnm.Print_Area" localSheetId="21">'9.17'!$A$1:$O$26</definedName>
    <definedName name="_xlnm.Print_Area" localSheetId="22">'9.18'!$A$1:$L$24</definedName>
    <definedName name="_xlnm.Print_Area" localSheetId="23">'9.19'!$A$1:$L$55</definedName>
    <definedName name="_xlnm.Print_Area" localSheetId="2">'9.2 (04)'!$A$1:$F$33</definedName>
    <definedName name="_xlnm.Print_Area" localSheetId="3">'9.2 (05)'!$A$1:$F$33</definedName>
    <definedName name="_xlnm.Print_Area" localSheetId="25">'9.21 (04)'!$A$1:$G$70</definedName>
    <definedName name="_xlnm.Print_Area" localSheetId="26">'9.21 (05)'!$A$1:$G$70</definedName>
    <definedName name="_xlnm.Print_Area" localSheetId="28">'9.23 (04)'!$A$1:$G$38</definedName>
    <definedName name="_xlnm.Print_Area" localSheetId="29">'9.23 (05)'!$A$1:$G$44</definedName>
    <definedName name="_xlnm.Print_Area" localSheetId="30">'9.24'!$A$1:$E$49</definedName>
    <definedName name="_xlnm.Print_Area" localSheetId="31">'9.25 (04)'!$A$1:$G$31</definedName>
    <definedName name="_xlnm.Print_Area" localSheetId="32">'9.25 (05)'!$A$1:$G$28</definedName>
    <definedName name="_xlnm.Print_Area" localSheetId="34">'9.27 (04)'!$A$1:$G$51</definedName>
    <definedName name="_xlnm.Print_Area" localSheetId="35">'9.27 (05)'!$A$1:$G$51</definedName>
    <definedName name="_xlnm.Print_Area" localSheetId="36">'9.28'!$A$1:$H$25</definedName>
    <definedName name="_xlnm.Print_Area" localSheetId="37">'9.29 (04)'!$A$1:$G$27</definedName>
    <definedName name="_xlnm.Print_Area" localSheetId="38">'9.29 (05)'!$A$1:$G$28</definedName>
    <definedName name="_xlnm.Print_Area" localSheetId="39">'9.30'!$A$1:$H$25</definedName>
    <definedName name="_xlnm.Print_Area" localSheetId="40">'9.31 (04)'!$A$1:$G$20</definedName>
    <definedName name="_xlnm.Print_Area" localSheetId="41">'9.31 (05)'!$A$1:$G$21</definedName>
    <definedName name="_xlnm.Print_Area" localSheetId="43">'9.33 (04)'!$A$1:$G$38</definedName>
    <definedName name="_xlnm.Print_Area" localSheetId="44">'9.33 (05)'!$A$1:$G$38</definedName>
    <definedName name="_xlnm.Print_Area" localSheetId="45">'9.34'!$A$1:$F$54</definedName>
    <definedName name="_xlnm.Print_Area" localSheetId="46">'9.35'!$A$1:$H$25</definedName>
    <definedName name="_xlnm.Print_Area" localSheetId="47">'9.36'!$A$1:$G$27</definedName>
    <definedName name="_xlnm.Print_Area" localSheetId="5">'9.4 (04)'!$A$1:$J$17</definedName>
    <definedName name="_xlnm.Print_Area" localSheetId="6">'9.4 (05)'!$A$1:$J$17</definedName>
    <definedName name="_xlnm.Print_Area" localSheetId="8">'9.6 (04)'!$A$1:$J$49</definedName>
    <definedName name="_xlnm.Print_Area" localSheetId="9">'9.6 (05)'!$A$1:$J$45</definedName>
    <definedName name="_xlnm.Print_Area" localSheetId="11">'9.8'!$A$1:$E$49</definedName>
    <definedName name="balan.xls" localSheetId="15" hidden="1">'[20]7.24'!$D$6:$D$27</definedName>
    <definedName name="balan.xls" localSheetId="23" hidden="1">'[20]7.24'!$D$6:$D$27</definedName>
    <definedName name="balan.xls" localSheetId="30" hidden="1">'[20]7.24'!$D$6:$D$27</definedName>
    <definedName name="balan.xls" localSheetId="45" hidden="1">'[20]7.24'!$D$6:$D$27</definedName>
    <definedName name="balan.xls" localSheetId="11" hidden="1">'[20]7.24'!$D$6:$D$27</definedName>
    <definedName name="balan.xls" hidden="1">'[10]7.24'!$D$6:$D$27</definedName>
    <definedName name="DatosExternos_1" localSheetId="0">'9.1(04)'!$B$9:$G$44</definedName>
    <definedName name="DatosExternos_1" localSheetId="13">'9.10 (04)'!$B$9:$K$19</definedName>
    <definedName name="DatosExternos_1" localSheetId="17">'9.13'!$C$8:$K$17</definedName>
    <definedName name="DatosExternos_1" localSheetId="19">'9.15'!$C$8:$K$13</definedName>
    <definedName name="DatosExternos_1" localSheetId="3">'9.2 (05)'!$B$10:$D$11</definedName>
    <definedName name="DatosExternos_1" localSheetId="25">'9.21 (04)'!$B$8:$G$69</definedName>
    <definedName name="DatosExternos_1" localSheetId="28">'9.23 (04)'!$B$8:$G$37</definedName>
    <definedName name="DatosExternos_1" localSheetId="31">'9.25 (04)'!$B$8:$G$30</definedName>
    <definedName name="DatosExternos_1" localSheetId="34">'9.27 (04)'!$B$8:$G$50</definedName>
    <definedName name="DatosExternos_1" localSheetId="37">'9.29 (04)'!$B$8:$G$26</definedName>
    <definedName name="DatosExternos_1" localSheetId="40">'9.31 (04)'!$B$8:$G$19</definedName>
    <definedName name="DatosExternos_1" localSheetId="43">'9.33 (04)'!$B$8:$G$37</definedName>
    <definedName name="DatosExternos_1" localSheetId="47">'9.36'!$B$8:$G$13</definedName>
    <definedName name="DatosExternos_1" localSheetId="5">'9.4 (04)'!$B$8:$B$16</definedName>
    <definedName name="DatosExternos_1" localSheetId="8">'9.6 (04)'!$B$8:$J$48</definedName>
    <definedName name="DatosExternos_2" localSheetId="1">'9.1 (05)'!$B$9:$G$43</definedName>
    <definedName name="DatosExternos_2" localSheetId="14">'9.10 (05)'!$B$9:$K$19</definedName>
    <definedName name="DatosExternos_2" localSheetId="17">'9.13'!$C$26:$K$29</definedName>
    <definedName name="DatosExternos_2" localSheetId="19">'9.15'!$C$21:$K$30</definedName>
    <definedName name="DatosExternos_2" localSheetId="3">'9.2 (05)'!$B$14</definedName>
    <definedName name="DatosExternos_2" localSheetId="26">'9.21 (05)'!$B$8:$G$69</definedName>
    <definedName name="DatosExternos_2" localSheetId="29">'9.23 (05)'!$B$8:$G$43</definedName>
    <definedName name="DatosExternos_2" localSheetId="32">'9.25 (05)'!$B$8:$G$26</definedName>
    <definedName name="DatosExternos_2" localSheetId="35">'9.27 (05)'!$B$8:$G$48</definedName>
    <definedName name="DatosExternos_2" localSheetId="38">'9.29 (05)'!$B$8:$B$27</definedName>
    <definedName name="DatosExternos_2" localSheetId="41">'9.31 (05)'!$B$8:$G$20</definedName>
    <definedName name="DatosExternos_2" localSheetId="44">'9.33 (05)'!$B$8:$G$37</definedName>
    <definedName name="DatosExternos_2" localSheetId="47">'9.36'!$B$21:$G$26</definedName>
    <definedName name="DatosExternos_2" localSheetId="6">'9.4 (05)'!$B$8:$J$16</definedName>
    <definedName name="DatosExternos_2" localSheetId="9">'9.6 (05)'!$B$8:$J$43</definedName>
    <definedName name="DatosExternos_3" localSheetId="3">'9.2 (05)'!$B$20:$F$29</definedName>
    <definedName name="DatosExternos_4" localSheetId="3">'9.2 (05)'!$B$31</definedName>
    <definedName name="DatosExternos_5" localSheetId="2">'9.2 (04)'!$B$31</definedName>
    <definedName name="DatosExternos_6" localSheetId="2">'9.2 (04)'!$B$20:$D$29</definedName>
    <definedName name="DatosExternos_7" localSheetId="2">'9.2 (04)'!$B$14</definedName>
    <definedName name="DatosExternos_8" localSheetId="2">'9.2 (04)'!$B$10:$D$11</definedName>
    <definedName name="GUION" localSheetId="15">#REF!</definedName>
    <definedName name="GUION" localSheetId="20">#REF!</definedName>
    <definedName name="GUION" localSheetId="21">#REF!</definedName>
    <definedName name="GUION" localSheetId="22">#REF!</definedName>
    <definedName name="GUION" localSheetId="23">#REF!</definedName>
    <definedName name="GUION" localSheetId="30">#REF!</definedName>
    <definedName name="GUION" localSheetId="45">#REF!</definedName>
    <definedName name="GUION" localSheetId="11">#REF!</definedName>
    <definedName name="GUION">#REF!</definedName>
    <definedName name="Imprimir_área_IM" localSheetId="15">#REF!</definedName>
    <definedName name="Imprimir_área_IM" localSheetId="20">#REF!</definedName>
    <definedName name="Imprimir_área_IM" localSheetId="21">#REF!</definedName>
    <definedName name="Imprimir_área_IM" localSheetId="22">#REF!</definedName>
    <definedName name="Imprimir_área_IM" localSheetId="23">#REF!</definedName>
    <definedName name="Imprimir_área_IM" localSheetId="30">#REF!</definedName>
    <definedName name="Imprimir_área_IM" localSheetId="45">#REF!</definedName>
    <definedName name="Imprimir_área_IM" localSheetId="11">#REF!</definedName>
    <definedName name="Imprimir_área_IM">#REF!</definedName>
    <definedName name="kk" hidden="1">'[23]19.14-15'!#REF!</definedName>
    <definedName name="kkjkj">#REF!</definedName>
    <definedName name="p421" localSheetId="15">'[16]CARNE1'!$B$44</definedName>
    <definedName name="p421" localSheetId="20">'[7]CARNE1'!$B$44</definedName>
    <definedName name="p421" localSheetId="21">'[7]CARNE1'!$B$44</definedName>
    <definedName name="p421" localSheetId="22">'[7]CARNE1'!$B$44</definedName>
    <definedName name="p421" localSheetId="23">'[16]CARNE1'!$B$44</definedName>
    <definedName name="p421" localSheetId="30">'[32]CARNE1'!$B$44</definedName>
    <definedName name="p421" localSheetId="45">'[16]CARNE1'!$B$44</definedName>
    <definedName name="p421" localSheetId="11">'[16]CARNE1'!$B$44</definedName>
    <definedName name="p421">'[7]CARNE1'!$B$44</definedName>
    <definedName name="p431" localSheetId="15" hidden="1">'[16]CARNE7'!$G$11:$G$93</definedName>
    <definedName name="p431" localSheetId="20" hidden="1">'[7]CARNE7'!$G$11:$G$93</definedName>
    <definedName name="p431" localSheetId="21" hidden="1">'[7]CARNE7'!$G$11:$G$93</definedName>
    <definedName name="p431" localSheetId="22" hidden="1">'[7]CARNE7'!$G$11:$G$93</definedName>
    <definedName name="p431" localSheetId="23" hidden="1">'[16]CARNE7'!$G$11:$G$93</definedName>
    <definedName name="p431" localSheetId="30" hidden="1">'[32]CARNE7'!$G$11:$G$93</definedName>
    <definedName name="p431" localSheetId="45" hidden="1">'[16]CARNE7'!$G$11:$G$93</definedName>
    <definedName name="p431" localSheetId="11" hidden="1">'[16]CARNE7'!$G$11:$G$93</definedName>
    <definedName name="p431" hidden="1">'[7]CARNE7'!$G$11:$G$93</definedName>
    <definedName name="p7" hidden="1">'[23]19.14-15'!#REF!</definedName>
    <definedName name="PEP" localSheetId="15">'[17]GANADE1'!$B$79</definedName>
    <definedName name="PEP" localSheetId="20">'[8]GANADE1'!$B$79</definedName>
    <definedName name="PEP" localSheetId="21">'[8]GANADE1'!$B$79</definedName>
    <definedName name="PEP" localSheetId="22">'[8]GANADE1'!$B$79</definedName>
    <definedName name="PEP" localSheetId="23">'[17]GANADE1'!$B$79</definedName>
    <definedName name="PEP" localSheetId="30">'[33]GANADE1'!$B$79</definedName>
    <definedName name="PEP" localSheetId="45">'[17]GANADE1'!$B$79</definedName>
    <definedName name="PEP" localSheetId="11">'[17]GANADE1'!$B$79</definedName>
    <definedName name="PEP">'[8]GANADE1'!$B$79</definedName>
    <definedName name="PEP1" localSheetId="15">'[18]19.11-12'!$B$51</definedName>
    <definedName name="PEP1" localSheetId="20">'[9]19.11-12'!$B$51</definedName>
    <definedName name="PEP1" localSheetId="21">'[9]19.11-12'!$B$51</definedName>
    <definedName name="PEP1" localSheetId="22">'[9]19.11-12'!$B$51</definedName>
    <definedName name="PEP1" localSheetId="23">'[18]19.11-12'!$B$51</definedName>
    <definedName name="PEP1" localSheetId="30">'[34]19.11-12'!$B$51</definedName>
    <definedName name="PEP1" localSheetId="45">'[18]19.11-12'!$B$51</definedName>
    <definedName name="PEP1" localSheetId="11">'[18]19.11-12'!$B$51</definedName>
    <definedName name="PEP1">'[9]19.11-12'!$B$51</definedName>
    <definedName name="PEP2" localSheetId="15">'[17]GANADE1'!$B$75</definedName>
    <definedName name="PEP2" localSheetId="20">'[8]GANADE1'!$B$75</definedName>
    <definedName name="PEP2" localSheetId="21">'[8]GANADE1'!$B$75</definedName>
    <definedName name="PEP2" localSheetId="22">'[8]GANADE1'!$B$75</definedName>
    <definedName name="PEP2" localSheetId="23">'[17]GANADE1'!$B$75</definedName>
    <definedName name="PEP2" localSheetId="30">'[33]GANADE1'!$B$75</definedName>
    <definedName name="PEP2" localSheetId="45">'[17]GANADE1'!$B$75</definedName>
    <definedName name="PEP2" localSheetId="11">'[17]GANADE1'!$B$75</definedName>
    <definedName name="PEP2">'[8]GANADE1'!$B$75</definedName>
    <definedName name="PEP3" localSheetId="15">'[18]19.11-12'!$B$53</definedName>
    <definedName name="PEP3" localSheetId="20">'[9]19.11-12'!$B$53</definedName>
    <definedName name="PEP3" localSheetId="21">'[9]19.11-12'!$B$53</definedName>
    <definedName name="PEP3" localSheetId="22">'[9]19.11-12'!$B$53</definedName>
    <definedName name="PEP3" localSheetId="23">'[18]19.11-12'!$B$53</definedName>
    <definedName name="PEP3" localSheetId="30">'[34]19.11-12'!$B$53</definedName>
    <definedName name="PEP3" localSheetId="45">'[18]19.11-12'!$B$53</definedName>
    <definedName name="PEP3" localSheetId="11">'[18]19.11-12'!$B$53</definedName>
    <definedName name="PEP3">'[9]19.11-12'!$B$53</definedName>
    <definedName name="PEP4" localSheetId="15" hidden="1">'[18]19.14-15'!$B$34:$B$37</definedName>
    <definedName name="PEP4" localSheetId="20" hidden="1">'[9]19.14-15'!$B$34:$B$37</definedName>
    <definedName name="PEP4" localSheetId="21" hidden="1">'[9]19.14-15'!$B$34:$B$37</definedName>
    <definedName name="PEP4" localSheetId="22" hidden="1">'[9]19.14-15'!$B$34:$B$37</definedName>
    <definedName name="PEP4" localSheetId="23" hidden="1">'[18]19.14-15'!$B$34:$B$37</definedName>
    <definedName name="PEP4" localSheetId="30" hidden="1">'[34]19.14-15'!$B$34:$B$37</definedName>
    <definedName name="PEP4" localSheetId="45" hidden="1">'[18]19.14-15'!$B$34:$B$37</definedName>
    <definedName name="PEP4" localSheetId="11" hidden="1">'[18]19.14-15'!$B$34:$B$37</definedName>
    <definedName name="PEP4" hidden="1">'[9]19.14-15'!$B$34:$B$37</definedName>
    <definedName name="PP1" localSheetId="15">'[17]GANADE1'!$B$77</definedName>
    <definedName name="PP1" localSheetId="20">'[8]GANADE1'!$B$77</definedName>
    <definedName name="PP1" localSheetId="21">'[8]GANADE1'!$B$77</definedName>
    <definedName name="PP1" localSheetId="22">'[8]GANADE1'!$B$77</definedName>
    <definedName name="PP1" localSheetId="23">'[17]GANADE1'!$B$77</definedName>
    <definedName name="PP1" localSheetId="30">'[33]GANADE1'!$B$77</definedName>
    <definedName name="PP1" localSheetId="45">'[17]GANADE1'!$B$77</definedName>
    <definedName name="PP1" localSheetId="11">'[17]GANADE1'!$B$77</definedName>
    <definedName name="PP1">'[8]GANADE1'!$B$77</definedName>
    <definedName name="PP10" localSheetId="15" hidden="1">'[18]19.14-15'!$C$34:$C$37</definedName>
    <definedName name="PP10" localSheetId="20" hidden="1">'[9]19.14-15'!$C$34:$C$37</definedName>
    <definedName name="PP10" localSheetId="21" hidden="1">'[9]19.14-15'!$C$34:$C$37</definedName>
    <definedName name="PP10" localSheetId="22" hidden="1">'[9]19.14-15'!$C$34:$C$37</definedName>
    <definedName name="PP10" localSheetId="23" hidden="1">'[18]19.14-15'!$C$34:$C$37</definedName>
    <definedName name="PP10" localSheetId="30" hidden="1">'[34]19.14-15'!$C$34:$C$37</definedName>
    <definedName name="PP10" localSheetId="45" hidden="1">'[18]19.14-15'!$C$34:$C$37</definedName>
    <definedName name="PP10" localSheetId="11" hidden="1">'[18]19.14-15'!$C$34:$C$37</definedName>
    <definedName name="PP10" hidden="1">'[9]19.14-15'!$C$34:$C$37</definedName>
    <definedName name="PP11" localSheetId="15" hidden="1">'[18]19.14-15'!$C$34:$C$37</definedName>
    <definedName name="PP11" localSheetId="20" hidden="1">'[9]19.14-15'!$C$34:$C$37</definedName>
    <definedName name="PP11" localSheetId="21" hidden="1">'[9]19.14-15'!$C$34:$C$37</definedName>
    <definedName name="PP11" localSheetId="22" hidden="1">'[9]19.14-15'!$C$34:$C$37</definedName>
    <definedName name="PP11" localSheetId="23" hidden="1">'[18]19.14-15'!$C$34:$C$37</definedName>
    <definedName name="PP11" localSheetId="30" hidden="1">'[34]19.14-15'!$C$34:$C$37</definedName>
    <definedName name="PP11" localSheetId="45" hidden="1">'[18]19.14-15'!$C$34:$C$37</definedName>
    <definedName name="PP11" localSheetId="11" hidden="1">'[18]19.14-15'!$C$34:$C$37</definedName>
    <definedName name="PP11" hidden="1">'[9]19.14-15'!$C$34:$C$37</definedName>
    <definedName name="PP12" localSheetId="15" hidden="1">'[18]19.14-15'!$C$34:$C$37</definedName>
    <definedName name="PP12" localSheetId="20" hidden="1">'[9]19.14-15'!$C$34:$C$37</definedName>
    <definedName name="PP12" localSheetId="21" hidden="1">'[9]19.14-15'!$C$34:$C$37</definedName>
    <definedName name="PP12" localSheetId="22" hidden="1">'[9]19.14-15'!$C$34:$C$37</definedName>
    <definedName name="PP12" localSheetId="23" hidden="1">'[18]19.14-15'!$C$34:$C$37</definedName>
    <definedName name="PP12" localSheetId="30" hidden="1">'[34]19.14-15'!$C$34:$C$37</definedName>
    <definedName name="PP12" localSheetId="45" hidden="1">'[18]19.14-15'!$C$34:$C$37</definedName>
    <definedName name="PP12" localSheetId="11" hidden="1">'[18]19.14-15'!$C$34:$C$37</definedName>
    <definedName name="PP12" hidden="1">'[9]19.14-15'!$C$34:$C$37</definedName>
    <definedName name="PP13" localSheetId="15" hidden="1">'[18]19.14-15'!#REF!</definedName>
    <definedName name="PP13" localSheetId="20" hidden="1">'[9]19.14-15'!#REF!</definedName>
    <definedName name="PP13" localSheetId="21" hidden="1">'[9]19.14-15'!#REF!</definedName>
    <definedName name="PP13" localSheetId="22" hidden="1">'[9]19.14-15'!#REF!</definedName>
    <definedName name="PP13" localSheetId="23" hidden="1">'[18]19.14-15'!#REF!</definedName>
    <definedName name="PP13" localSheetId="30" hidden="1">'[34]19.14-15'!#REF!</definedName>
    <definedName name="PP13" localSheetId="45" hidden="1">'[18]19.14-15'!#REF!</definedName>
    <definedName name="PP13" localSheetId="11" hidden="1">'[18]19.14-15'!#REF!</definedName>
    <definedName name="PP13" hidden="1">'[9]19.14-15'!#REF!</definedName>
    <definedName name="PP14" localSheetId="15" hidden="1">'[18]19.14-15'!#REF!</definedName>
    <definedName name="PP14" localSheetId="20" hidden="1">'[9]19.14-15'!#REF!</definedName>
    <definedName name="PP14" localSheetId="21" hidden="1">'[9]19.14-15'!#REF!</definedName>
    <definedName name="PP14" localSheetId="22" hidden="1">'[9]19.14-15'!#REF!</definedName>
    <definedName name="PP14" localSheetId="23" hidden="1">'[18]19.14-15'!#REF!</definedName>
    <definedName name="PP14" localSheetId="30" hidden="1">'[34]19.14-15'!#REF!</definedName>
    <definedName name="PP14" localSheetId="45" hidden="1">'[18]19.14-15'!#REF!</definedName>
    <definedName name="PP14" localSheetId="11" hidden="1">'[18]19.14-15'!#REF!</definedName>
    <definedName name="PP14" hidden="1">'[9]19.14-15'!#REF!</definedName>
    <definedName name="PP15" localSheetId="15" hidden="1">'[18]19.14-15'!#REF!</definedName>
    <definedName name="PP15" localSheetId="20" hidden="1">'[9]19.14-15'!#REF!</definedName>
    <definedName name="PP15" localSheetId="21" hidden="1">'[9]19.14-15'!#REF!</definedName>
    <definedName name="PP15" localSheetId="22" hidden="1">'[9]19.14-15'!#REF!</definedName>
    <definedName name="PP15" localSheetId="23" hidden="1">'[18]19.14-15'!#REF!</definedName>
    <definedName name="PP15" localSheetId="30" hidden="1">'[34]19.14-15'!#REF!</definedName>
    <definedName name="PP15" localSheetId="45" hidden="1">'[18]19.14-15'!#REF!</definedName>
    <definedName name="PP15" localSheetId="11" hidden="1">'[18]19.14-15'!#REF!</definedName>
    <definedName name="PP15" hidden="1">'[9]19.14-15'!#REF!</definedName>
    <definedName name="PP16" localSheetId="15" hidden="1">'[18]19.14-15'!$D$34:$D$37</definedName>
    <definedName name="PP16" localSheetId="20" hidden="1">'[9]19.14-15'!$D$34:$D$37</definedName>
    <definedName name="PP16" localSheetId="21" hidden="1">'[9]19.14-15'!$D$34:$D$37</definedName>
    <definedName name="PP16" localSheetId="22" hidden="1">'[9]19.14-15'!$D$34:$D$37</definedName>
    <definedName name="PP16" localSheetId="23" hidden="1">'[18]19.14-15'!$D$34:$D$37</definedName>
    <definedName name="PP16" localSheetId="30" hidden="1">'[34]19.14-15'!$D$34:$D$37</definedName>
    <definedName name="PP16" localSheetId="45" hidden="1">'[18]19.14-15'!$D$34:$D$37</definedName>
    <definedName name="PP16" localSheetId="11" hidden="1">'[18]19.14-15'!$D$34:$D$37</definedName>
    <definedName name="PP16" hidden="1">'[9]19.14-15'!$D$34:$D$37</definedName>
    <definedName name="PP17" localSheetId="15" hidden="1">'[18]19.14-15'!$D$34:$D$37</definedName>
    <definedName name="PP17" localSheetId="20" hidden="1">'[9]19.14-15'!$D$34:$D$37</definedName>
    <definedName name="PP17" localSheetId="21" hidden="1">'[9]19.14-15'!$D$34:$D$37</definedName>
    <definedName name="PP17" localSheetId="22" hidden="1">'[9]19.14-15'!$D$34:$D$37</definedName>
    <definedName name="PP17" localSheetId="23" hidden="1">'[18]19.14-15'!$D$34:$D$37</definedName>
    <definedName name="PP17" localSheetId="30" hidden="1">'[34]19.14-15'!$D$34:$D$37</definedName>
    <definedName name="PP17" localSheetId="45" hidden="1">'[18]19.14-15'!$D$34:$D$37</definedName>
    <definedName name="PP17" localSheetId="11" hidden="1">'[18]19.14-15'!$D$34:$D$37</definedName>
    <definedName name="PP17" hidden="1">'[9]19.14-15'!$D$34:$D$37</definedName>
    <definedName name="pp18" localSheetId="15" hidden="1">'[18]19.14-15'!$D$34:$D$37</definedName>
    <definedName name="pp18" localSheetId="20" hidden="1">'[9]19.14-15'!$D$34:$D$37</definedName>
    <definedName name="pp18" localSheetId="21" hidden="1">'[9]19.14-15'!$D$34:$D$37</definedName>
    <definedName name="pp18" localSheetId="22" hidden="1">'[9]19.14-15'!$D$34:$D$37</definedName>
    <definedName name="pp18" localSheetId="23" hidden="1">'[18]19.14-15'!$D$34:$D$37</definedName>
    <definedName name="pp18" localSheetId="30" hidden="1">'[34]19.14-15'!$D$34:$D$37</definedName>
    <definedName name="pp18" localSheetId="45" hidden="1">'[18]19.14-15'!$D$34:$D$37</definedName>
    <definedName name="pp18" localSheetId="11" hidden="1">'[18]19.14-15'!$D$34:$D$37</definedName>
    <definedName name="pp18" hidden="1">'[9]19.14-15'!$D$34:$D$37</definedName>
    <definedName name="pp19" localSheetId="15" hidden="1">'[18]19.14-15'!#REF!</definedName>
    <definedName name="pp19" localSheetId="20" hidden="1">'[9]19.14-15'!#REF!</definedName>
    <definedName name="pp19" localSheetId="21" hidden="1">'[9]19.14-15'!#REF!</definedName>
    <definedName name="pp19" localSheetId="22" hidden="1">'[9]19.14-15'!#REF!</definedName>
    <definedName name="pp19" localSheetId="23" hidden="1">'[18]19.14-15'!#REF!</definedName>
    <definedName name="pp19" localSheetId="30" hidden="1">'[34]19.14-15'!#REF!</definedName>
    <definedName name="pp19" localSheetId="45" hidden="1">'[18]19.14-15'!#REF!</definedName>
    <definedName name="pp19" localSheetId="11" hidden="1">'[18]19.14-15'!#REF!</definedName>
    <definedName name="pp19" hidden="1">'[9]19.14-15'!#REF!</definedName>
    <definedName name="PP2" localSheetId="15">'[18]19.22'!#REF!</definedName>
    <definedName name="PP2" localSheetId="20">'[9]19.22'!#REF!</definedName>
    <definedName name="PP2" localSheetId="21">'[9]19.22'!#REF!</definedName>
    <definedName name="PP2" localSheetId="22">'[9]19.22'!#REF!</definedName>
    <definedName name="PP2" localSheetId="23">'[18]19.22'!#REF!</definedName>
    <definedName name="PP2" localSheetId="30">'[34]19.22'!#REF!</definedName>
    <definedName name="PP2" localSheetId="45">'[18]19.22'!#REF!</definedName>
    <definedName name="PP2" localSheetId="11">'[18]19.22'!#REF!</definedName>
    <definedName name="PP2">'[9]19.22'!#REF!</definedName>
    <definedName name="PP20" localSheetId="15" hidden="1">'[18]19.14-15'!#REF!</definedName>
    <definedName name="PP20" localSheetId="20" hidden="1">'[9]19.14-15'!#REF!</definedName>
    <definedName name="PP20" localSheetId="21" hidden="1">'[9]19.14-15'!#REF!</definedName>
    <definedName name="PP20" localSheetId="22" hidden="1">'[9]19.14-15'!#REF!</definedName>
    <definedName name="PP20" localSheetId="23" hidden="1">'[18]19.14-15'!#REF!</definedName>
    <definedName name="PP20" localSheetId="30" hidden="1">'[34]19.14-15'!#REF!</definedName>
    <definedName name="PP20" localSheetId="45" hidden="1">'[18]19.14-15'!#REF!</definedName>
    <definedName name="PP20" localSheetId="11" hidden="1">'[18]19.14-15'!#REF!</definedName>
    <definedName name="PP20" hidden="1">'[9]19.14-15'!#REF!</definedName>
    <definedName name="PP21" localSheetId="15" hidden="1">'[18]19.14-15'!#REF!</definedName>
    <definedName name="PP21" localSheetId="20" hidden="1">'[9]19.14-15'!#REF!</definedName>
    <definedName name="PP21" localSheetId="21" hidden="1">'[9]19.14-15'!#REF!</definedName>
    <definedName name="PP21" localSheetId="22" hidden="1">'[9]19.14-15'!#REF!</definedName>
    <definedName name="PP21" localSheetId="23" hidden="1">'[18]19.14-15'!#REF!</definedName>
    <definedName name="PP21" localSheetId="30" hidden="1">'[34]19.14-15'!#REF!</definedName>
    <definedName name="PP21" localSheetId="45" hidden="1">'[18]19.14-15'!#REF!</definedName>
    <definedName name="PP21" localSheetId="11" hidden="1">'[18]19.14-15'!#REF!</definedName>
    <definedName name="PP21" hidden="1">'[9]19.14-15'!#REF!</definedName>
    <definedName name="PP22" localSheetId="15" hidden="1">'[18]19.14-15'!#REF!</definedName>
    <definedName name="PP22" localSheetId="20" hidden="1">'[9]19.14-15'!#REF!</definedName>
    <definedName name="PP22" localSheetId="21" hidden="1">'[9]19.14-15'!#REF!</definedName>
    <definedName name="PP22" localSheetId="22" hidden="1">'[9]19.14-15'!#REF!</definedName>
    <definedName name="PP22" localSheetId="23" hidden="1">'[18]19.14-15'!#REF!</definedName>
    <definedName name="PP22" localSheetId="30" hidden="1">'[34]19.14-15'!#REF!</definedName>
    <definedName name="PP22" localSheetId="45" hidden="1">'[18]19.14-15'!#REF!</definedName>
    <definedName name="PP22" localSheetId="11" hidden="1">'[18]19.14-15'!#REF!</definedName>
    <definedName name="PP22" hidden="1">'[9]19.14-15'!#REF!</definedName>
    <definedName name="pp23" localSheetId="15" hidden="1">'[18]19.14-15'!#REF!</definedName>
    <definedName name="pp23" localSheetId="20" hidden="1">'[9]19.14-15'!#REF!</definedName>
    <definedName name="pp23" localSheetId="21" hidden="1">'[9]19.14-15'!#REF!</definedName>
    <definedName name="pp23" localSheetId="22" hidden="1">'[9]19.14-15'!#REF!</definedName>
    <definedName name="pp23" localSheetId="23" hidden="1">'[18]19.14-15'!#REF!</definedName>
    <definedName name="pp23" localSheetId="30" hidden="1">'[34]19.14-15'!#REF!</definedName>
    <definedName name="pp23" localSheetId="45" hidden="1">'[18]19.14-15'!#REF!</definedName>
    <definedName name="pp23" localSheetId="11" hidden="1">'[18]19.14-15'!#REF!</definedName>
    <definedName name="pp23" hidden="1">'[9]19.14-15'!#REF!</definedName>
    <definedName name="pp24" localSheetId="15" hidden="1">'[18]19.14-15'!#REF!</definedName>
    <definedName name="pp24" localSheetId="20" hidden="1">'[9]19.14-15'!#REF!</definedName>
    <definedName name="pp24" localSheetId="21" hidden="1">'[9]19.14-15'!#REF!</definedName>
    <definedName name="pp24" localSheetId="22" hidden="1">'[9]19.14-15'!#REF!</definedName>
    <definedName name="pp24" localSheetId="23" hidden="1">'[18]19.14-15'!#REF!</definedName>
    <definedName name="pp24" localSheetId="30" hidden="1">'[34]19.14-15'!#REF!</definedName>
    <definedName name="pp24" localSheetId="45" hidden="1">'[18]19.14-15'!#REF!</definedName>
    <definedName name="pp24" localSheetId="11" hidden="1">'[18]19.14-15'!#REF!</definedName>
    <definedName name="pp24" hidden="1">'[9]19.14-15'!#REF!</definedName>
    <definedName name="pp25" localSheetId="15" hidden="1">'[18]19.14-15'!#REF!</definedName>
    <definedName name="pp25" localSheetId="20" hidden="1">'[9]19.14-15'!#REF!</definedName>
    <definedName name="pp25" localSheetId="21" hidden="1">'[9]19.14-15'!#REF!</definedName>
    <definedName name="pp25" localSheetId="22" hidden="1">'[9]19.14-15'!#REF!</definedName>
    <definedName name="pp25" localSheetId="23" hidden="1">'[18]19.14-15'!#REF!</definedName>
    <definedName name="pp25" localSheetId="30" hidden="1">'[34]19.14-15'!#REF!</definedName>
    <definedName name="pp25" localSheetId="45" hidden="1">'[18]19.14-15'!#REF!</definedName>
    <definedName name="pp25" localSheetId="11" hidden="1">'[18]19.14-15'!#REF!</definedName>
    <definedName name="pp25" hidden="1">'[9]19.14-15'!#REF!</definedName>
    <definedName name="pp26" localSheetId="15" hidden="1">'[18]19.14-15'!#REF!</definedName>
    <definedName name="pp26" localSheetId="20" hidden="1">'[9]19.14-15'!#REF!</definedName>
    <definedName name="pp26" localSheetId="21" hidden="1">'[9]19.14-15'!#REF!</definedName>
    <definedName name="pp26" localSheetId="22" hidden="1">'[9]19.14-15'!#REF!</definedName>
    <definedName name="pp26" localSheetId="23" hidden="1">'[18]19.14-15'!#REF!</definedName>
    <definedName name="pp26" localSheetId="30" hidden="1">'[34]19.14-15'!#REF!</definedName>
    <definedName name="pp26" localSheetId="45" hidden="1">'[18]19.14-15'!#REF!</definedName>
    <definedName name="pp26" localSheetId="11" hidden="1">'[18]19.14-15'!#REF!</definedName>
    <definedName name="pp26" hidden="1">'[9]19.14-15'!#REF!</definedName>
    <definedName name="pp27" localSheetId="15" hidden="1">'[18]19.14-15'!#REF!</definedName>
    <definedName name="pp27" localSheetId="20" hidden="1">'[9]19.14-15'!#REF!</definedName>
    <definedName name="pp27" localSheetId="21" hidden="1">'[9]19.14-15'!#REF!</definedName>
    <definedName name="pp27" localSheetId="22" hidden="1">'[9]19.14-15'!#REF!</definedName>
    <definedName name="pp27" localSheetId="23" hidden="1">'[18]19.14-15'!#REF!</definedName>
    <definedName name="pp27" localSheetId="30" hidden="1">'[34]19.14-15'!#REF!</definedName>
    <definedName name="pp27" localSheetId="45" hidden="1">'[18]19.14-15'!#REF!</definedName>
    <definedName name="pp27" localSheetId="11" hidden="1">'[18]19.14-15'!#REF!</definedName>
    <definedName name="pp27" hidden="1">'[9]19.14-15'!#REF!</definedName>
    <definedName name="PP3" localSheetId="15">'[17]GANADE1'!$B$79</definedName>
    <definedName name="PP3" localSheetId="20">'[8]GANADE1'!$B$79</definedName>
    <definedName name="PP3" localSheetId="21">'[8]GANADE1'!$B$79</definedName>
    <definedName name="PP3" localSheetId="22">'[8]GANADE1'!$B$79</definedName>
    <definedName name="PP3" localSheetId="23">'[17]GANADE1'!$B$79</definedName>
    <definedName name="PP3" localSheetId="30">'[33]GANADE1'!$B$79</definedName>
    <definedName name="PP3" localSheetId="45">'[17]GANADE1'!$B$79</definedName>
    <definedName name="PP3" localSheetId="11">'[17]GANADE1'!$B$79</definedName>
    <definedName name="PP3">'[8]GANADE1'!$B$79</definedName>
    <definedName name="PP4" localSheetId="15">'[18]19.11-12'!$B$51</definedName>
    <definedName name="PP4" localSheetId="20">'[9]19.11-12'!$B$51</definedName>
    <definedName name="PP4" localSheetId="21">'[9]19.11-12'!$B$51</definedName>
    <definedName name="PP4" localSheetId="22">'[9]19.11-12'!$B$51</definedName>
    <definedName name="PP4" localSheetId="23">'[18]19.11-12'!$B$51</definedName>
    <definedName name="PP4" localSheetId="30">'[34]19.11-12'!$B$51</definedName>
    <definedName name="PP4" localSheetId="45">'[18]19.11-12'!$B$51</definedName>
    <definedName name="PP4" localSheetId="11">'[18]19.11-12'!$B$51</definedName>
    <definedName name="PP4">'[9]19.11-12'!$B$51</definedName>
    <definedName name="PP5" localSheetId="15" hidden="1">'[18]19.14-15'!$B$34:$B$37</definedName>
    <definedName name="PP5" localSheetId="20" hidden="1">'[9]19.14-15'!$B$34:$B$37</definedName>
    <definedName name="PP5" localSheetId="21" hidden="1">'[9]19.14-15'!$B$34:$B$37</definedName>
    <definedName name="PP5" localSheetId="22" hidden="1">'[9]19.14-15'!$B$34:$B$37</definedName>
    <definedName name="PP5" localSheetId="23" hidden="1">'[18]19.14-15'!$B$34:$B$37</definedName>
    <definedName name="PP5" localSheetId="30" hidden="1">'[34]19.14-15'!$B$34:$B$37</definedName>
    <definedName name="PP5" localSheetId="45" hidden="1">'[18]19.14-15'!$B$34:$B$37</definedName>
    <definedName name="PP5" localSheetId="11" hidden="1">'[18]19.14-15'!$B$34:$B$37</definedName>
    <definedName name="PP5" hidden="1">'[9]19.14-15'!$B$34:$B$37</definedName>
    <definedName name="PP6" localSheetId="15" hidden="1">'[18]19.14-15'!$B$34:$B$37</definedName>
    <definedName name="PP6" localSheetId="20" hidden="1">'[9]19.14-15'!$B$34:$B$37</definedName>
    <definedName name="PP6" localSheetId="21" hidden="1">'[9]19.14-15'!$B$34:$B$37</definedName>
    <definedName name="PP6" localSheetId="22" hidden="1">'[9]19.14-15'!$B$34:$B$37</definedName>
    <definedName name="PP6" localSheetId="23" hidden="1">'[18]19.14-15'!$B$34:$B$37</definedName>
    <definedName name="PP6" localSheetId="30" hidden="1">'[34]19.14-15'!$B$34:$B$37</definedName>
    <definedName name="PP6" localSheetId="45" hidden="1">'[18]19.14-15'!$B$34:$B$37</definedName>
    <definedName name="PP6" localSheetId="11" hidden="1">'[18]19.14-15'!$B$34:$B$37</definedName>
    <definedName name="PP6" hidden="1">'[9]19.14-15'!$B$34:$B$37</definedName>
    <definedName name="PP7" localSheetId="15" hidden="1">'[18]19.14-15'!#REF!</definedName>
    <definedName name="PP7" localSheetId="20" hidden="1">'[9]19.14-15'!#REF!</definedName>
    <definedName name="PP7" localSheetId="21" hidden="1">'[9]19.14-15'!#REF!</definedName>
    <definedName name="PP7" localSheetId="22" hidden="1">'[9]19.14-15'!#REF!</definedName>
    <definedName name="PP7" localSheetId="23" hidden="1">'[18]19.14-15'!#REF!</definedName>
    <definedName name="PP7" localSheetId="30" hidden="1">'[34]19.14-15'!#REF!</definedName>
    <definedName name="PP7" localSheetId="45" hidden="1">'[18]19.14-15'!#REF!</definedName>
    <definedName name="PP7" localSheetId="11" hidden="1">'[18]19.14-15'!#REF!</definedName>
    <definedName name="PP7" hidden="1">'[9]19.14-15'!#REF!</definedName>
    <definedName name="PP8" localSheetId="15" hidden="1">'[18]19.14-15'!#REF!</definedName>
    <definedName name="PP8" localSheetId="20" hidden="1">'[9]19.14-15'!#REF!</definedName>
    <definedName name="PP8" localSheetId="21" hidden="1">'[9]19.14-15'!#REF!</definedName>
    <definedName name="PP8" localSheetId="22" hidden="1">'[9]19.14-15'!#REF!</definedName>
    <definedName name="PP8" localSheetId="23" hidden="1">'[18]19.14-15'!#REF!</definedName>
    <definedName name="PP8" localSheetId="30" hidden="1">'[34]19.14-15'!#REF!</definedName>
    <definedName name="PP8" localSheetId="45" hidden="1">'[18]19.14-15'!#REF!</definedName>
    <definedName name="PP8" localSheetId="11" hidden="1">'[18]19.14-15'!#REF!</definedName>
    <definedName name="PP8" hidden="1">'[9]19.14-15'!#REF!</definedName>
    <definedName name="PP9" localSheetId="15" hidden="1">'[18]19.14-15'!#REF!</definedName>
    <definedName name="PP9" localSheetId="20" hidden="1">'[9]19.14-15'!#REF!</definedName>
    <definedName name="PP9" localSheetId="21" hidden="1">'[9]19.14-15'!#REF!</definedName>
    <definedName name="PP9" localSheetId="22" hidden="1">'[9]19.14-15'!#REF!</definedName>
    <definedName name="PP9" localSheetId="23" hidden="1">'[18]19.14-15'!#REF!</definedName>
    <definedName name="PP9" localSheetId="30" hidden="1">'[34]19.14-15'!#REF!</definedName>
    <definedName name="PP9" localSheetId="45" hidden="1">'[18]19.14-15'!#REF!</definedName>
    <definedName name="PP9" localSheetId="11" hidden="1">'[18]19.14-15'!#REF!</definedName>
    <definedName name="PP9" hidden="1">'[9]19.14-15'!#REF!</definedName>
    <definedName name="RUTINA" localSheetId="15">#REF!</definedName>
    <definedName name="RUTINA" localSheetId="20">#REF!</definedName>
    <definedName name="RUTINA" localSheetId="21">#REF!</definedName>
    <definedName name="RUTINA" localSheetId="22">#REF!</definedName>
    <definedName name="RUTINA" localSheetId="23">#REF!</definedName>
    <definedName name="RUTINA" localSheetId="30">#REF!</definedName>
    <definedName name="RUTINA" localSheetId="45">#REF!</definedName>
    <definedName name="RUTINA" localSheetId="11">#REF!</definedName>
    <definedName name="RUTINA">#REF!</definedName>
    <definedName name="TABLE" localSheetId="23">'9.19'!$B$7:$J$27</definedName>
    <definedName name="TABLE" localSheetId="33">'9.26'!#REF!</definedName>
  </definedNames>
  <calcPr fullCalcOnLoad="1"/>
</workbook>
</file>

<file path=xl/sharedStrings.xml><?xml version="1.0" encoding="utf-8"?>
<sst xmlns="http://schemas.openxmlformats.org/spreadsheetml/2006/main" count="2966" uniqueCount="339">
  <si>
    <t>CULTIVOS INDUSTRIALES</t>
  </si>
  <si>
    <t>Producción</t>
  </si>
  <si>
    <t>Precio medio</t>
  </si>
  <si>
    <t>Productos elaborados</t>
  </si>
  <si>
    <t>Años</t>
  </si>
  <si>
    <t>Superficie</t>
  </si>
  <si>
    <t>Rendimiento</t>
  </si>
  <si>
    <t>(miles de t)</t>
  </si>
  <si>
    <t>percibido por</t>
  </si>
  <si>
    <t>Valor</t>
  </si>
  <si>
    <t>(miles de toneladas)</t>
  </si>
  <si>
    <t>(qm/ha)</t>
  </si>
  <si>
    <t>agricultores</t>
  </si>
  <si>
    <t>(miles de euros)</t>
  </si>
  <si>
    <t>Total</t>
  </si>
  <si>
    <t>Península</t>
  </si>
  <si>
    <t>(euros/100kg)</t>
  </si>
  <si>
    <t>Azúcar</t>
  </si>
  <si>
    <t>Melaza</t>
  </si>
  <si>
    <t>Bagazo</t>
  </si>
  <si>
    <t>(P) Provisional.</t>
  </si>
  <si>
    <t>Producción de azúcar (miles de toneladas)</t>
  </si>
  <si>
    <t>Comercio exterior (toneladas)</t>
  </si>
  <si>
    <t>Importación</t>
  </si>
  <si>
    <t>Exportación</t>
  </si>
  <si>
    <t>Comercio exterior</t>
  </si>
  <si>
    <t>(toneladas)</t>
  </si>
  <si>
    <t>Fibra</t>
  </si>
  <si>
    <t>Semilla</t>
  </si>
  <si>
    <t>(hectáreas)</t>
  </si>
  <si>
    <t>–</t>
  </si>
  <si>
    <t xml:space="preserve">(P) Provisional.   </t>
  </si>
  <si>
    <t>Fibra (euros/100kg)</t>
  </si>
  <si>
    <t>Importaciones</t>
  </si>
  <si>
    <t>Exportaciones</t>
  </si>
  <si>
    <t>(euros/100 kg)</t>
  </si>
  <si>
    <t>(kg/ha)</t>
  </si>
  <si>
    <t>(kilogramos)</t>
  </si>
  <si>
    <t xml:space="preserve"> (euros/100kg)</t>
  </si>
  <si>
    <t>MUNDO</t>
  </si>
  <si>
    <t xml:space="preserve"> Unión Europea</t>
  </si>
  <si>
    <t/>
  </si>
  <si>
    <t xml:space="preserve"> Países con Solicitud de Adhesión</t>
  </si>
  <si>
    <t xml:space="preserve">  Argentina</t>
  </si>
  <si>
    <t xml:space="preserve">  Australia</t>
  </si>
  <si>
    <t xml:space="preserve">  Brasil</t>
  </si>
  <si>
    <t xml:space="preserve">  Estados Unidos</t>
  </si>
  <si>
    <t xml:space="preserve">  Suiza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</si>
  <si>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</si>
  <si>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</si>
  <si>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</si>
  <si>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</si>
  <si>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</si>
  <si>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</si>
  <si>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Méjico</t>
  </si>
  <si>
    <t xml:space="preserve"> Nueva Zelanda</t>
  </si>
  <si>
    <t xml:space="preserve"> Suiza</t>
  </si>
  <si>
    <t>Año y Producto</t>
  </si>
  <si>
    <t>Soja</t>
  </si>
  <si>
    <t>Cacahuete</t>
  </si>
  <si>
    <t>Linaza</t>
  </si>
  <si>
    <t>Algodón</t>
  </si>
  <si>
    <t>Girasol</t>
  </si>
  <si>
    <t>Aceite</t>
  </si>
  <si>
    <t>Torta y harina</t>
  </si>
  <si>
    <t>1990  Semilla</t>
  </si>
  <si>
    <t>1991  Semilla</t>
  </si>
  <si>
    <t>1992  Semilla</t>
  </si>
  <si>
    <t>1993  Semilla</t>
  </si>
  <si>
    <t>1994  Semilla</t>
  </si>
  <si>
    <t>1995  Semilla</t>
  </si>
  <si>
    <t>1996  Semilla</t>
  </si>
  <si>
    <t>1997  Semilla</t>
  </si>
  <si>
    <t>1998  Semilla</t>
  </si>
  <si>
    <t>1999  Semilla</t>
  </si>
  <si>
    <t>2000  Semilla</t>
  </si>
  <si>
    <t>2001  Semilla</t>
  </si>
  <si>
    <t xml:space="preserve"> Noruega</t>
  </si>
  <si>
    <t xml:space="preserve"> Australia </t>
  </si>
  <si>
    <t>Superficie (hectáreas)</t>
  </si>
  <si>
    <t>Rendimiento (kg/ha)</t>
  </si>
  <si>
    <t>Cultivos</t>
  </si>
  <si>
    <t>Secano</t>
  </si>
  <si>
    <t>Regadío</t>
  </si>
  <si>
    <t>AZUCARERAS</t>
  </si>
  <si>
    <t xml:space="preserve"> Caña de azúcar</t>
  </si>
  <si>
    <t xml:space="preserve"> Remolacha azucarera</t>
  </si>
  <si>
    <t>PLANTAS TEXTILES</t>
  </si>
  <si>
    <t xml:space="preserve"> Algodón ( bruto )</t>
  </si>
  <si>
    <t>PLANTAS OLEAGINOSAS</t>
  </si>
  <si>
    <t xml:space="preserve"> Lino oleaginoso</t>
  </si>
  <si>
    <t xml:space="preserve"> Cañamo para semilla</t>
  </si>
  <si>
    <t xml:space="preserve"> Cacahuete</t>
  </si>
  <si>
    <t xml:space="preserve"> Girasol</t>
  </si>
  <si>
    <t xml:space="preserve"> Cártamo</t>
  </si>
  <si>
    <t xml:space="preserve"> Soja</t>
  </si>
  <si>
    <t xml:space="preserve"> Colza</t>
  </si>
  <si>
    <t>CONDIMENTOS</t>
  </si>
  <si>
    <t xml:space="preserve"> Pimiento para pimentón (desecado)</t>
  </si>
  <si>
    <t xml:space="preserve"> Anís</t>
  </si>
  <si>
    <t xml:space="preserve"> Menta ( en verde )</t>
  </si>
  <si>
    <t xml:space="preserve"> Cominos</t>
  </si>
  <si>
    <t>PLANTAS INDUSTRIALES VARIAS</t>
  </si>
  <si>
    <t xml:space="preserve"> Tabaco  (seco no fermentado)</t>
  </si>
  <si>
    <t xml:space="preserve"> Lúpulo ( en seco )</t>
  </si>
  <si>
    <t xml:space="preserve"> Lavanda y lavandín</t>
  </si>
  <si>
    <t xml:space="preserve"> Otros cultivos industriales</t>
  </si>
  <si>
    <t xml:space="preserve"> TOTAL CULTIVOS INDUSTRIALES</t>
  </si>
  <si>
    <t xml:space="preserve"> ginosa, por lo que la superficie es la misma en ambos casos. Sin embargo, el lino oleaginoso y el cáñamo para semilla son va-</t>
  </si>
  <si>
    <t xml:space="preserve"> riedades distintas a las textiles.</t>
  </si>
  <si>
    <t>Destino de la producción (toneladas)</t>
  </si>
  <si>
    <t>Productos obtenidos de la industrialización</t>
  </si>
  <si>
    <t>Bagazo o</t>
  </si>
  <si>
    <t>pulpa seca</t>
  </si>
  <si>
    <t>TOTAL</t>
  </si>
  <si>
    <t xml:space="preserve"> Algodón (bruto)</t>
  </si>
  <si>
    <t>Destino de la producción</t>
  </si>
  <si>
    <t>Productos obtenidos</t>
  </si>
  <si>
    <t>en la molturación</t>
  </si>
  <si>
    <t>Otros usos</t>
  </si>
  <si>
    <t>Molturación</t>
  </si>
  <si>
    <t>Torta y</t>
  </si>
  <si>
    <t>en grano</t>
  </si>
  <si>
    <t>harina</t>
  </si>
  <si>
    <t xml:space="preserve"> Algodón semilla</t>
  </si>
  <si>
    <t xml:space="preserve"> Cáñamo para semilla</t>
  </si>
  <si>
    <t xml:space="preserve"> Cacahuete (sin descortezar)</t>
  </si>
  <si>
    <t>Pimentón</t>
  </si>
  <si>
    <t>Provincias y</t>
  </si>
  <si>
    <t>Granada</t>
  </si>
  <si>
    <t>Málaga</t>
  </si>
  <si>
    <t>S.C. de Tenerife</t>
  </si>
  <si>
    <t xml:space="preserve"> CANARIAS</t>
  </si>
  <si>
    <t>ESPAÑA</t>
  </si>
  <si>
    <t>Alava</t>
  </si>
  <si>
    <t xml:space="preserve"> NAVARRA</t>
  </si>
  <si>
    <t xml:space="preserve"> LA RIOJA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</si>
  <si>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</si>
  <si>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</si>
  <si>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</si>
  <si>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</si>
  <si>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</si>
  <si>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</si>
  <si>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</si>
  <si>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</si>
  <si>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</si>
  <si>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</si>
  <si>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</si>
  <si>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</si>
  <si>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Toledo</t>
  </si>
  <si>
    <t xml:space="preserve"> CASTILLA-LA MANCHA</t>
  </si>
  <si>
    <t>Badajoz</t>
  </si>
  <si>
    <t xml:space="preserve"> EXTREMADURA</t>
  </si>
  <si>
    <t>Cádiz</t>
  </si>
  <si>
    <t>Córdoba</t>
  </si>
  <si>
    <t>Huelva</t>
  </si>
  <si>
    <t>Jaén</t>
  </si>
  <si>
    <t>Sevilla</t>
  </si>
  <si>
    <t>Cobertura geográfica: ESPAÑA</t>
  </si>
  <si>
    <t>Conceptos</t>
  </si>
  <si>
    <t>PRODUCCION UTILIZABLE</t>
  </si>
  <si>
    <t>IMPORTACIONES</t>
  </si>
  <si>
    <t>EXPORTACIONES</t>
  </si>
  <si>
    <t>VARIACION DE EXISTENCIAS</t>
  </si>
  <si>
    <t>Para fibra</t>
  </si>
  <si>
    <t>bruta (t)</t>
  </si>
  <si>
    <t>(t)</t>
  </si>
  <si>
    <t xml:space="preserve"> R. DE MURCIA</t>
  </si>
  <si>
    <t>Comunidades Autónomas</t>
  </si>
  <si>
    <t>Barcelona</t>
  </si>
  <si>
    <t>Lleida</t>
  </si>
  <si>
    <t xml:space="preserve"> CATALUÑA</t>
  </si>
  <si>
    <t xml:space="preserve"> MADRID</t>
  </si>
  <si>
    <t>Huesca</t>
  </si>
  <si>
    <t>Teruel</t>
  </si>
  <si>
    <t>Zaragoza</t>
  </si>
  <si>
    <t>Girona</t>
  </si>
  <si>
    <t>Tarragona</t>
  </si>
  <si>
    <t xml:space="preserve"> BALEARES</t>
  </si>
  <si>
    <t>Guadalajara</t>
  </si>
  <si>
    <t>Alicante</t>
  </si>
  <si>
    <t>Valencia</t>
  </si>
  <si>
    <t xml:space="preserve"> C. VALENCIANA</t>
  </si>
  <si>
    <t>Cáceres</t>
  </si>
  <si>
    <t>Producción (toneladas)</t>
  </si>
  <si>
    <t>Producción (kilogramos)</t>
  </si>
  <si>
    <t>Colza</t>
  </si>
  <si>
    <t>Caca-</t>
  </si>
  <si>
    <t>Cártamo</t>
  </si>
  <si>
    <t>Aceitu-</t>
  </si>
  <si>
    <t>Nabina</t>
  </si>
  <si>
    <t>Lino</t>
  </si>
  <si>
    <t>huete</t>
  </si>
  <si>
    <t>Copra</t>
  </si>
  <si>
    <t>Palmiste</t>
  </si>
  <si>
    <t>y otros</t>
  </si>
  <si>
    <t>nas</t>
  </si>
  <si>
    <t>Totales</t>
  </si>
  <si>
    <t xml:space="preserve"> De la U.E.</t>
  </si>
  <si>
    <t xml:space="preserve"> A la U.E.</t>
  </si>
  <si>
    <t xml:space="preserve"> Semillas</t>
  </si>
  <si>
    <t xml:space="preserve"> Pérdidas</t>
  </si>
  <si>
    <t xml:space="preserve"> Alimentación animal</t>
  </si>
  <si>
    <t xml:space="preserve"> Transformación</t>
  </si>
  <si>
    <t xml:space="preserve"> Consumo humano </t>
  </si>
  <si>
    <t xml:space="preserve">Germen </t>
  </si>
  <si>
    <t>Ricino</t>
  </si>
  <si>
    <t>Palma</t>
  </si>
  <si>
    <t>de maíz</t>
  </si>
  <si>
    <t>Oliva</t>
  </si>
  <si>
    <t xml:space="preserve"> Usos industriales</t>
  </si>
  <si>
    <t>Maíz</t>
  </si>
  <si>
    <r>
      <t xml:space="preserve"> (1)</t>
    </r>
    <r>
      <rPr>
        <sz val="10"/>
        <rFont val="Arial"/>
        <family val="2"/>
      </rPr>
      <t xml:space="preserve"> Orujo de aceituna sin hueso en alimentación animal.</t>
    </r>
  </si>
  <si>
    <r>
      <t>Orujo</t>
    </r>
    <r>
      <rPr>
        <vertAlign val="superscript"/>
        <sz val="10"/>
        <rFont val="Arial"/>
        <family val="2"/>
      </rPr>
      <t>(1)</t>
    </r>
  </si>
  <si>
    <t>UTILIZACION INTERIOR TOTAL</t>
  </si>
  <si>
    <t>PAISES DE EUROPA</t>
  </si>
  <si>
    <t>OTROS PAISES DEL MUNDO</t>
  </si>
  <si>
    <t>2002  Semilla</t>
  </si>
  <si>
    <t xml:space="preserve"> Lino textil ( semilla )</t>
  </si>
  <si>
    <t xml:space="preserve"> Cáñamo textil ( semilla )</t>
  </si>
  <si>
    <t xml:space="preserve"> Regaliz</t>
  </si>
  <si>
    <t xml:space="preserve"> Achicoria (raiz en verde)</t>
  </si>
  <si>
    <t xml:space="preserve"> Lino textil</t>
  </si>
  <si>
    <t xml:space="preserve"> Cáñamo textil</t>
  </si>
  <si>
    <t xml:space="preserve"> ANDALUCÍA</t>
  </si>
  <si>
    <t>Las Palmas</t>
  </si>
  <si>
    <t xml:space="preserve"> PAÍS VASCO</t>
  </si>
  <si>
    <t xml:space="preserve"> CASTILLA Y LEÓN</t>
  </si>
  <si>
    <t xml:space="preserve"> ARAGÓN</t>
  </si>
  <si>
    <t>2003  Semilla</t>
  </si>
  <si>
    <r>
      <t xml:space="preserve">agricultores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</si>
  <si>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</si>
  <si>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 xml:space="preserve">De remolacha </t>
    </r>
    <r>
      <rPr>
        <vertAlign val="superscript"/>
        <sz val="10"/>
        <rFont val="Arial"/>
        <family val="2"/>
      </rPr>
      <t>(1)</t>
    </r>
  </si>
  <si>
    <r>
      <t xml:space="preserve">De caña </t>
    </r>
    <r>
      <rPr>
        <vertAlign val="superscript"/>
        <sz val="10"/>
        <rFont val="Arial"/>
        <family val="2"/>
      </rPr>
      <t>(2)</t>
    </r>
  </si>
  <si>
    <r>
      <t xml:space="preserve"> 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Producción de la campaña azucarera, 1 de julio del año de la serie a 30 de junio del siguiente.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</si>
  <si>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Producción del año.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</si>
  <si>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</si>
  <si>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</si>
  <si>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 xml:space="preserve">Lino en fibra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</si>
  <si>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 xml:space="preserve"> Lino en bruto, enriado, espadado, peinado (incluso hilachos) pero sin hilar.</t>
    </r>
  </si>
  <si>
    <r>
      <t xml:space="preserve">Cáñamo textil fibra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</si>
  <si>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 xml:space="preserve"> Cáñamo en rama, agramado, sin hilar (incluso estopas y desperdicios).</t>
    </r>
  </si>
  <si>
    <t>(miles de hectáreas)</t>
  </si>
  <si>
    <t>Mundo y países</t>
  </si>
  <si>
    <t>Fuente: Estadísticas de Comercio Exterior de España. Agencia Estatal de Administración Tributaria.</t>
  </si>
  <si>
    <t>9.1.  CULTIVOS INDUSTRIALES: Resumen nacional de superficie, rendimiento y producción, 2004</t>
  </si>
  <si>
    <t>Melaza (1)</t>
  </si>
  <si>
    <t xml:space="preserve"> CANTABRIA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</si>
  <si>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</si>
  <si>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</si>
  <si>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</si>
  <si>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</si>
  <si>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</si>
  <si>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</si>
  <si>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</si>
  <si>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</si>
  <si>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</si>
  <si>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</si>
  <si>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</si>
  <si>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</si>
  <si>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</si>
  <si>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</si>
  <si>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</si>
  <si>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</si>
  <si>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</si>
  <si>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</si>
  <si>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</si>
  <si>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</si>
  <si>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</si>
  <si>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</si>
  <si>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</si>
  <si>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</si>
  <si>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</si>
  <si>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</si>
  <si>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</si>
  <si>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</si>
  <si>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</si>
  <si>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2004  Semilla</t>
  </si>
  <si>
    <t>2005  Semilla</t>
  </si>
  <si>
    <t>2006 (P)</t>
  </si>
  <si>
    <t>Campaña 2003/04; período 1.7-30.6</t>
  </si>
  <si>
    <t>9.1.  CULTIVOS INDUSTRIALES: Resumen nacional de superficie, rendimiento y producción, 2005</t>
  </si>
  <si>
    <t>9.2.  CULTIVOS INDUSTRIALES: Destino de la producción, 2004</t>
  </si>
  <si>
    <t>9.2.  CULTIVOS INDUSTRIALES: Destino de la producción, 2005</t>
  </si>
  <si>
    <t>9.7.  AZUCAR: Serie histórica de producción y comercio exterior de España</t>
  </si>
  <si>
    <t>9.8.  AZUCAR: Comercio exterior de España (Toneladas)</t>
  </si>
  <si>
    <t>9.10.  ALGODON BRUTO: Análisis provincial de superficie, rendimiento y producción, 2004</t>
  </si>
  <si>
    <t>9.10.  ALGODON BRUTO: Análisis provincial de superficie, rendimiento y producción, 2005</t>
  </si>
  <si>
    <t>9.12.  LINO TEXTIL: Serie histórica de superficie, rendimiento, producción y comercio exterior</t>
  </si>
  <si>
    <t>9.15.  CAÑAMO TEXTIL: Análisis provincial de superficie, rendimiento y producción, 2004</t>
  </si>
  <si>
    <t>9.16.  BALANCE DE SEMILLAS Y FRUTOS OLEAGINOSOS (Miles de toneladas)</t>
  </si>
  <si>
    <t>9.17.  BALANCE DE GRASAS Y ACEITES VEGETALES (ACEITE BRUTO) (Miles de toneladas)</t>
  </si>
  <si>
    <t>9.18.  BALANCE DE TORTAS OLEAGINOSAS (Miles de toneladas)</t>
  </si>
  <si>
    <t>9.19.  SEMILLAS OLEAGINOSAS: Serie histórica de comercio exterior de España según productos (Toneladas)</t>
  </si>
  <si>
    <t>9.21.  GIRASOL: Análisis provincial de superficie, rendimiento y producción, 2004</t>
  </si>
  <si>
    <t>9.21.  GIRASOL: Análisis provincial de superficie, rendimiento y producción, 2005</t>
  </si>
  <si>
    <t>9.23.  SOJA: Análisis provincial de superficie, rendimiento y producción, 2004</t>
  </si>
  <si>
    <t>9.23.  SOJA: Análisis provincial de superficie, rendimiento y producción, 2005</t>
  </si>
  <si>
    <t>9.24.  SOJA: Comercio Exterior de España (Toneladas)</t>
  </si>
  <si>
    <t>9.25.  LINO OLEAGINOSO: Análisis provincial de superficie, rendimiento y producción, 2004</t>
  </si>
  <si>
    <t>9.25.  LINO OLEAGINOSO: Análisis provincial de superficie, rendimiento y producción, 2005</t>
  </si>
  <si>
    <t>9.26.  COLZA: Serie histórica de superficie, rendimiento y producción</t>
  </si>
  <si>
    <t>9.27.  COLZA: Análisis provincial de superficie, rendimiento y producción, 2004</t>
  </si>
  <si>
    <t>9.27.  COLZA: Análisis provincial de superficie, rendimiento y producción, 2005</t>
  </si>
  <si>
    <t>9.29.  PIMIENTO PARA PIMENTON (DESECADO): Análisis provincial de superficie, rendimiento y producción, 2004</t>
  </si>
  <si>
    <t>9.29.  PIMIENTO PARA PIMENTON (DESECADO): Análisis provincial de superficie, rendimiento y producción, 2005</t>
  </si>
  <si>
    <t>9.31.  AZAFRAN (ESTIGMAS TOSTADOS): Análisis provincial de superficie, rendimiento y producción, 2004</t>
  </si>
  <si>
    <t>9.31.  AZAFRAN (ESTIGMAS TOSTADOS): Análisis provincial de superficie, rendimiento y producción, 2005</t>
  </si>
  <si>
    <t>9.33.  TABACO (SECO NO FERMENTADO): Análisis provincial de superficie, rendimiento y producción, 2004</t>
  </si>
  <si>
    <t>9.33.  TABACO (SECO NO FERMENTADO): Análisis provincial de superficie, rendimiento y producción, 2005</t>
  </si>
  <si>
    <t>9.3.  CAÑA DE AZUCAR: Serie histórica de superficie, rendimiento, producción, precio, valor y productos elaborados</t>
  </si>
  <si>
    <t>9.5.  REMOLACHA AZUCARERA: Serie histórica de superficie, rendimiento, producción, precio, valor y productos elaborados</t>
  </si>
  <si>
    <t>9.14.  CAÑAMO TEXTIL: Serie histórica de superficie, rendimiento, producción, precio, valor y comercio exterior</t>
  </si>
  <si>
    <t>9.22.  SOJA: Serie histórica de superficie, rendimiento, producción, precio, valor y comercio exterior</t>
  </si>
  <si>
    <t>9.28.  PIMIENTO PARA PIMENTON: Serie histórica de superficie, rendimiento, producción, precio, valor y comercio exterior</t>
  </si>
  <si>
    <t>9.30.  AZAFRAN (ESTIGMAS TOSTADOS): Serie histórica de superficie, rendimiento, producción, precio, valor y comercio exterior</t>
  </si>
  <si>
    <t>9.32.  TABACO (SECO Y NO FERMENTADO): Serie histórica de superficie, rendimiento, producción, precio, valor y comercio exterior</t>
  </si>
  <si>
    <t>9.35.  LUPULO (EN SECO): Serie histórica de superficie, rendimiento, producción, precio, valor y comercio exterior</t>
  </si>
  <si>
    <t>9.4.  CAÑA DE AZUCAR: Análisis provincial de superficie, rendimiento, producción y productos elaborados, 2004</t>
  </si>
  <si>
    <t>9.4.  CAÑA DE AZUCAR: Análisis provincial de superficie, rendimiento, producción y productos elaborados, 2005</t>
  </si>
  <si>
    <t>9.6.  REMOLACHA AZUCARERA: Análisis provincial de superficie, rendimiento, producción y productos elaborados, 2004</t>
  </si>
  <si>
    <t>9.6.  REMOLACHA AZUCARERA: Análisis provincial de superficie, rendimiento, producción y productos elaborados, 2005</t>
  </si>
  <si>
    <t>9.9.  ALGODON BRUTO: Serie histórica de superficie, rendimiento, producción, precio, valor, productos elaborados y comercio exterior</t>
  </si>
  <si>
    <t>9.20.  GIRASOL: Serie histórica de superficie, rendimiento,  producción, precio y valor</t>
  </si>
  <si>
    <r>
      <t xml:space="preserve"> Lino textil ( fibra ) </t>
    </r>
    <r>
      <rPr>
        <vertAlign val="superscript"/>
        <sz val="10"/>
        <rFont val="Arial"/>
        <family val="2"/>
      </rPr>
      <t>(1)</t>
    </r>
  </si>
  <si>
    <r>
      <t xml:space="preserve"> Cáñamo textil ( fibra ) </t>
    </r>
    <r>
      <rPr>
        <vertAlign val="superscript"/>
        <sz val="10"/>
        <rFont val="Arial"/>
        <family val="2"/>
      </rPr>
      <t>(1)</t>
    </r>
  </si>
  <si>
    <r>
      <t xml:space="preserve"> Algodón ( semilla ) </t>
    </r>
    <r>
      <rPr>
        <vertAlign val="superscript"/>
        <sz val="10"/>
        <rFont val="Arial"/>
        <family val="2"/>
      </rPr>
      <t>(1)</t>
    </r>
  </si>
  <si>
    <r>
      <t xml:space="preserve"> Azafrán ( estigmas tostados 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</si>
  <si>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Los cultivos de algodón, lino textil y cáñamo textil pueden tener un doble aprovechamiento, como planta textil y como olea-</t>
    </r>
  </si>
  <si>
    <r>
      <t xml:space="preserve"> (2)</t>
    </r>
    <r>
      <rPr>
        <sz val="10"/>
        <rFont val="Arial"/>
        <family val="2"/>
      </rPr>
      <t xml:space="preserve"> La producción de azafrán es en kilogramos.</t>
    </r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</si>
  <si>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Melaza, mieles enriquecidas, mieles normales, jugos y jarabes.</t>
    </r>
  </si>
  <si>
    <t xml:space="preserve">Comunidades Autónomas </t>
  </si>
  <si>
    <t>9.36.  LUPULO (EN SECO): Análisis provincial de superficie, rendimiento y producción, 2004</t>
  </si>
  <si>
    <t>9.13.  LINO TEXTIL: Análisis provincial de superficie, rendimiento y producción, 2004</t>
  </si>
  <si>
    <t>CAÑAMO TEXTIL: Análisis provincial de superficie, rendimiento y producción, 2005</t>
  </si>
  <si>
    <t xml:space="preserve"> LUPULO (EN SECO): Análisis provincial de superficie, rendimiento y producción, 2005</t>
  </si>
  <si>
    <t>9.11.  ALGODON FIBRA (SIN CARDAR NI PEINAR): Comercio exterior de España (Toneladas)</t>
  </si>
  <si>
    <t>LINO TEXTIL: Análisis provincial de superficie, rendimiento y producción, 2005</t>
  </si>
  <si>
    <t>9.34.  TABACO EN RAMA: Comercio exterior de España (Toneladas)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</si>
</sst>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\(#,##0.000\)"/>
    <numFmt numFmtId="202" formatCode="_(* #,##0.00_);_(* \(#,##0.00\);_(* &quot;-&quot;??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#,##0_____;"/>
    <numFmt numFmtId="207" formatCode="#,##0.000000_);\(#,##0.000000\)"/>
    <numFmt numFmtId="208" formatCode="#,##0.000"/>
    <numFmt numFmtId="209" formatCode="#,##0.0__"/>
    <numFmt numFmtId="210" formatCode="#,##0.00__"/>
    <numFmt numFmtId="211" formatCode="#,##0;\-#,##0;\-\-"/>
    <numFmt numFmtId="212" formatCode="#,##0.0;\-#,##0.0;\-\-"/>
    <numFmt numFmtId="213" formatCode="#,##0.000__"/>
    <numFmt numFmtId="214" formatCode="0.00__"/>
    <numFmt numFmtId="215" formatCode="#,##0____"/>
    <numFmt numFmtId="216" formatCode="#,##0.0____"/>
    <numFmt numFmtId="217" formatCode="#,##0;\(#,##0\);\–"/>
    <numFmt numFmtId="218" formatCode="0.000"/>
    <numFmt numFmtId="219" formatCode="_-* #,##0.00\ [$€]_-;\-* #,##0.00\ [$€]_-;_-* &quot;-&quot;??\ [$€]_-;_-@_-"/>
    <numFmt numFmtId="220" formatCode="&quot;$&quot;#,##0_);\(&quot;$&quot;#,##0\)"/>
    <numFmt numFmtId="221" formatCode="&quot;$&quot;#,##0_);[Red]\(&quot;$&quot;#,##0\)"/>
    <numFmt numFmtId="222" formatCode="&quot;$&quot;#,##0.00_);\(&quot;$&quot;#,##0.00\)"/>
    <numFmt numFmtId="223" formatCode="&quot;$&quot;#,##0.00_);[Red]\(&quot;$&quot;#,##0.00\)"/>
    <numFmt numFmtId="224" formatCode="#,##0__;"/>
    <numFmt numFmtId="225" formatCode="#,##0__;\(#,##0\)"/>
    <numFmt numFmtId="226" formatCode="#,##0_)"/>
    <numFmt numFmtId="22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177" fontId="0" fillId="2" borderId="2" xfId="0" applyNumberForma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177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>
      <alignment horizontal="right"/>
    </xf>
    <xf numFmtId="176" fontId="0" fillId="2" borderId="7" xfId="0" applyNumberFormat="1" applyFill="1" applyBorder="1" applyAlignment="1" applyProtection="1">
      <alignment horizontal="right"/>
      <protection/>
    </xf>
    <xf numFmtId="176" fontId="0" fillId="2" borderId="7" xfId="0" applyNumberFormat="1" applyFill="1" applyBorder="1" applyAlignment="1">
      <alignment horizontal="right"/>
    </xf>
    <xf numFmtId="178" fontId="0" fillId="2" borderId="7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77" fontId="0" fillId="2" borderId="0" xfId="0" applyNumberFormat="1" applyFill="1" applyAlignment="1">
      <alignment/>
    </xf>
    <xf numFmtId="177" fontId="0" fillId="0" borderId="7" xfId="0" applyNumberFormat="1" applyFill="1" applyBorder="1" applyAlignment="1">
      <alignment horizontal="right"/>
    </xf>
    <xf numFmtId="177" fontId="0" fillId="0" borderId="8" xfId="0" applyNumberFormat="1" applyFill="1" applyBorder="1" applyAlignment="1">
      <alignment horizontal="right"/>
    </xf>
    <xf numFmtId="176" fontId="0" fillId="2" borderId="8" xfId="0" applyNumberFormat="1" applyFill="1" applyBorder="1" applyAlignment="1">
      <alignment horizontal="right"/>
    </xf>
    <xf numFmtId="177" fontId="0" fillId="2" borderId="0" xfId="0" applyNumberFormat="1" applyFill="1" applyBorder="1" applyAlignment="1">
      <alignment horizontal="right"/>
    </xf>
    <xf numFmtId="176" fontId="0" fillId="2" borderId="0" xfId="0" applyNumberFormat="1" applyFill="1" applyBorder="1" applyAlignment="1" applyProtection="1">
      <alignment horizontal="right"/>
      <protection/>
    </xf>
    <xf numFmtId="176" fontId="0" fillId="2" borderId="0" xfId="0" applyNumberFormat="1" applyFill="1" applyBorder="1" applyAlignment="1">
      <alignment horizontal="right"/>
    </xf>
    <xf numFmtId="178" fontId="0" fillId="2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176" fontId="0" fillId="0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7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7" fontId="0" fillId="2" borderId="7" xfId="0" applyNumberFormat="1" applyFill="1" applyBorder="1" applyAlignment="1">
      <alignment/>
    </xf>
    <xf numFmtId="177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2" borderId="5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 quotePrefix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77" fontId="0" fillId="2" borderId="1" xfId="0" applyNumberFormat="1" applyFill="1" applyBorder="1" applyAlignment="1" applyProtection="1">
      <alignment horizontal="right"/>
      <protection/>
    </xf>
    <xf numFmtId="177" fontId="0" fillId="2" borderId="7" xfId="0" applyNumberFormat="1" applyFill="1" applyBorder="1" applyAlignment="1" applyProtection="1">
      <alignment horizontal="right"/>
      <protection/>
    </xf>
    <xf numFmtId="177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quotePrefix="1">
      <alignment horizontal="centerContinuous"/>
    </xf>
    <xf numFmtId="176" fontId="0" fillId="0" borderId="7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176" fontId="0" fillId="2" borderId="2" xfId="0" applyNumberFormat="1" applyFill="1" applyBorder="1" applyAlignment="1" quotePrefix="1">
      <alignment horizontal="right"/>
    </xf>
    <xf numFmtId="176" fontId="0" fillId="0" borderId="7" xfId="0" applyNumberFormat="1" applyFont="1" applyFill="1" applyBorder="1" applyAlignment="1">
      <alignment horizontal="right"/>
    </xf>
    <xf numFmtId="177" fontId="0" fillId="2" borderId="2" xfId="0" applyNumberFormat="1" applyFill="1" applyBorder="1" applyAlignment="1">
      <alignment/>
    </xf>
    <xf numFmtId="2" fontId="0" fillId="2" borderId="2" xfId="0" applyNumberForma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 horizontal="right"/>
    </xf>
    <xf numFmtId="176" fontId="0" fillId="2" borderId="1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quotePrefix="1">
      <alignment horizontal="right"/>
    </xf>
    <xf numFmtId="3" fontId="5" fillId="0" borderId="0" xfId="0" applyNumberFormat="1" applyFont="1" applyAlignment="1">
      <alignment/>
    </xf>
    <xf numFmtId="0" fontId="6" fillId="2" borderId="0" xfId="0" applyFont="1" applyFill="1" applyBorder="1" applyAlignment="1">
      <alignment horizontal="centerContinuous"/>
    </xf>
    <xf numFmtId="0" fontId="0" fillId="2" borderId="0" xfId="0" applyFill="1" applyBorder="1" applyAlignment="1" quotePrefix="1">
      <alignment horizontal="center"/>
    </xf>
    <xf numFmtId="0" fontId="0" fillId="2" borderId="10" xfId="0" applyFill="1" applyBorder="1" applyAlignment="1">
      <alignment horizontal="left"/>
    </xf>
    <xf numFmtId="178" fontId="0" fillId="2" borderId="2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 quotePrefix="1">
      <alignment/>
    </xf>
    <xf numFmtId="178" fontId="0" fillId="2" borderId="1" xfId="0" applyNumberFormat="1" applyFill="1" applyBorder="1" applyAlignment="1" quotePrefix="1">
      <alignment/>
    </xf>
    <xf numFmtId="176" fontId="0" fillId="2" borderId="2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7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 quotePrefix="1">
      <alignment/>
    </xf>
    <xf numFmtId="177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 applyProtection="1">
      <alignment/>
      <protection/>
    </xf>
    <xf numFmtId="178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11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4" xfId="0" applyFont="1" applyFill="1" applyBorder="1" applyAlignment="1">
      <alignment/>
    </xf>
    <xf numFmtId="0" fontId="0" fillId="2" borderId="13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  <xf numFmtId="0" fontId="1" fillId="2" borderId="14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37" fontId="0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82" fontId="0" fillId="2" borderId="2" xfId="0" applyNumberFormat="1" applyFont="1" applyFill="1" applyBorder="1" applyAlignment="1" quotePrefix="1">
      <alignment horizontal="right"/>
    </xf>
    <xf numFmtId="182" fontId="0" fillId="2" borderId="2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182" fontId="1" fillId="2" borderId="8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1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82" fontId="1" fillId="2" borderId="3" xfId="0" applyNumberFormat="1" applyFont="1" applyFill="1" applyBorder="1" applyAlignment="1">
      <alignment horizontal="right"/>
    </xf>
    <xf numFmtId="37" fontId="0" fillId="2" borderId="2" xfId="0" applyNumberFormat="1" applyFont="1" applyFill="1" applyBorder="1" applyAlignment="1" quotePrefix="1">
      <alignment horizontal="center"/>
    </xf>
    <xf numFmtId="182" fontId="0" fillId="2" borderId="2" xfId="0" applyNumberFormat="1" applyFont="1" applyFill="1" applyBorder="1" applyAlignment="1">
      <alignment horizontal="center"/>
    </xf>
    <xf numFmtId="37" fontId="0" fillId="2" borderId="0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 horizontal="centerContinuous"/>
    </xf>
    <xf numFmtId="37" fontId="0" fillId="2" borderId="14" xfId="0" applyNumberFormat="1" applyFont="1" applyFill="1" applyBorder="1" applyAlignment="1">
      <alignment horizontal="centerContinuous"/>
    </xf>
    <xf numFmtId="37" fontId="0" fillId="2" borderId="3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 horizontal="centerContinuous"/>
    </xf>
    <xf numFmtId="37" fontId="0" fillId="2" borderId="4" xfId="0" applyNumberFormat="1" applyFont="1" applyFill="1" applyBorder="1" applyAlignment="1">
      <alignment horizontal="centerContinuous"/>
    </xf>
    <xf numFmtId="37" fontId="0" fillId="2" borderId="2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0" fillId="2" borderId="13" xfId="0" applyNumberFormat="1" applyFont="1" applyFill="1" applyBorder="1" applyAlignment="1" quotePrefix="1">
      <alignment horizontal="center"/>
    </xf>
    <xf numFmtId="182" fontId="0" fillId="2" borderId="0" xfId="0" applyNumberFormat="1" applyFont="1" applyFill="1" applyAlignment="1">
      <alignment/>
    </xf>
    <xf numFmtId="0" fontId="0" fillId="2" borderId="4" xfId="0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182" fontId="0" fillId="2" borderId="8" xfId="0" applyNumberFormat="1" applyFont="1" applyFill="1" applyBorder="1" applyAlignment="1">
      <alignment horizontal="center"/>
    </xf>
    <xf numFmtId="37" fontId="0" fillId="2" borderId="1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0" fontId="0" fillId="2" borderId="11" xfId="0" applyFont="1" applyFill="1" applyBorder="1" applyAlignment="1" quotePrefix="1">
      <alignment horizontal="center"/>
    </xf>
    <xf numFmtId="0" fontId="0" fillId="2" borderId="13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center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1" fillId="2" borderId="2" xfId="0" applyNumberFormat="1" applyFont="1" applyFill="1" applyBorder="1" applyAlignment="1">
      <alignment horizontal="right"/>
    </xf>
    <xf numFmtId="182" fontId="1" fillId="2" borderId="1" xfId="0" applyNumberFormat="1" applyFont="1" applyFill="1" applyBorder="1" applyAlignment="1" applyProtection="1">
      <alignment horizontal="right"/>
      <protection/>
    </xf>
    <xf numFmtId="182" fontId="0" fillId="2" borderId="1" xfId="0" applyNumberFormat="1" applyFont="1" applyFill="1" applyBorder="1" applyAlignment="1">
      <alignment horizontal="right"/>
    </xf>
    <xf numFmtId="182" fontId="1" fillId="2" borderId="7" xfId="0" applyNumberFormat="1" applyFont="1" applyFill="1" applyBorder="1" applyAlignment="1">
      <alignment horizontal="right"/>
    </xf>
    <xf numFmtId="182" fontId="1" fillId="2" borderId="8" xfId="0" applyNumberFormat="1" applyFont="1" applyFill="1" applyBorder="1" applyAlignment="1">
      <alignment/>
    </xf>
    <xf numFmtId="182" fontId="1" fillId="2" borderId="2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182" fontId="1" fillId="2" borderId="1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 horizontal="center"/>
    </xf>
    <xf numFmtId="185" fontId="0" fillId="0" borderId="1" xfId="0" applyNumberFormat="1" applyFont="1" applyBorder="1" applyAlignment="1">
      <alignment horizontal="right"/>
    </xf>
    <xf numFmtId="185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185" fontId="0" fillId="0" borderId="2" xfId="0" applyNumberFormat="1" applyFont="1" applyBorder="1" applyAlignment="1">
      <alignment horizontal="right"/>
    </xf>
    <xf numFmtId="185" fontId="0" fillId="0" borderId="8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left" indent="6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85" fontId="0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85" fontId="1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185" fontId="0" fillId="0" borderId="5" xfId="0" applyNumberFormat="1" applyFont="1" applyBorder="1" applyAlignment="1">
      <alignment horizontal="right"/>
    </xf>
    <xf numFmtId="185" fontId="1" fillId="0" borderId="1" xfId="0" applyNumberFormat="1" applyFont="1" applyBorder="1" applyAlignment="1">
      <alignment horizontal="right"/>
    </xf>
    <xf numFmtId="185" fontId="1" fillId="0" borderId="12" xfId="0" applyNumberFormat="1" applyFont="1" applyBorder="1" applyAlignment="1">
      <alignment horizontal="right"/>
    </xf>
    <xf numFmtId="185" fontId="1" fillId="0" borderId="13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177" fontId="0" fillId="2" borderId="8" xfId="0" applyNumberForma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3" fontId="1" fillId="0" borderId="5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/>
    </xf>
    <xf numFmtId="3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76" fontId="0" fillId="2" borderId="8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Continuous"/>
    </xf>
    <xf numFmtId="0" fontId="1" fillId="2" borderId="0" xfId="0" applyFont="1" applyFill="1" applyBorder="1" applyAlignment="1" quotePrefix="1">
      <alignment/>
    </xf>
    <xf numFmtId="3" fontId="0" fillId="0" borderId="6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178" fontId="0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85" fontId="13" fillId="0" borderId="11" xfId="0" applyNumberFormat="1" applyFont="1" applyBorder="1" applyAlignment="1">
      <alignment horizontal="right"/>
    </xf>
    <xf numFmtId="185" fontId="13" fillId="0" borderId="1" xfId="0" applyNumberFormat="1" applyFont="1" applyBorder="1" applyAlignment="1">
      <alignment horizontal="center"/>
    </xf>
    <xf numFmtId="185" fontId="12" fillId="0" borderId="5" xfId="0" applyNumberFormat="1" applyFont="1" applyBorder="1" applyAlignment="1">
      <alignment horizontal="right"/>
    </xf>
    <xf numFmtId="185" fontId="12" fillId="0" borderId="1" xfId="0" applyNumberFormat="1" applyFont="1" applyBorder="1" applyAlignment="1">
      <alignment horizontal="center"/>
    </xf>
    <xf numFmtId="185" fontId="13" fillId="0" borderId="1" xfId="0" applyNumberFormat="1" applyFont="1" applyBorder="1" applyAlignment="1">
      <alignment horizontal="right"/>
    </xf>
    <xf numFmtId="185" fontId="12" fillId="0" borderId="1" xfId="0" applyNumberFormat="1" applyFont="1" applyBorder="1" applyAlignment="1">
      <alignment horizontal="right"/>
    </xf>
    <xf numFmtId="185" fontId="12" fillId="0" borderId="7" xfId="0" applyNumberFormat="1" applyFont="1" applyBorder="1" applyAlignment="1">
      <alignment horizontal="right"/>
    </xf>
    <xf numFmtId="185" fontId="12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 indent="6"/>
    </xf>
    <xf numFmtId="0" fontId="12" fillId="0" borderId="0" xfId="0" applyFont="1" applyAlignment="1">
      <alignment horizontal="center"/>
    </xf>
    <xf numFmtId="185" fontId="1" fillId="0" borderId="14" xfId="0" applyNumberFormat="1" applyFont="1" applyBorder="1" applyAlignment="1">
      <alignment horizontal="right"/>
    </xf>
    <xf numFmtId="185" fontId="13" fillId="0" borderId="2" xfId="0" applyNumberFormat="1" applyFont="1" applyBorder="1" applyAlignment="1">
      <alignment horizontal="center"/>
    </xf>
    <xf numFmtId="185" fontId="12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0" fillId="0" borderId="8" xfId="0" applyNumberFormat="1" applyFill="1" applyBorder="1" applyAlignment="1">
      <alignment/>
    </xf>
    <xf numFmtId="182" fontId="0" fillId="2" borderId="2" xfId="0" applyNumberFormat="1" applyFont="1" applyFill="1" applyBorder="1" applyAlignment="1" applyProtection="1" quotePrefix="1">
      <alignment horizontal="right"/>
      <protection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2" fontId="0" fillId="2" borderId="14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0" fillId="2" borderId="13" xfId="0" applyNumberFormat="1" applyFill="1" applyBorder="1" applyAlignment="1" quotePrefix="1">
      <alignment horizontal="centerContinuous"/>
    </xf>
    <xf numFmtId="2" fontId="0" fillId="2" borderId="14" xfId="0" applyNumberFormat="1" applyFill="1" applyBorder="1" applyAlignment="1">
      <alignment horizontal="centerContinuous"/>
    </xf>
    <xf numFmtId="2" fontId="0" fillId="2" borderId="13" xfId="0" applyNumberFormat="1" applyFill="1" applyBorder="1" applyAlignment="1" quotePrefix="1">
      <alignment horizontal="center"/>
    </xf>
    <xf numFmtId="2" fontId="0" fillId="2" borderId="13" xfId="0" applyNumberFormat="1" applyFill="1" applyBorder="1" applyAlignment="1">
      <alignment horizontal="centerContinuous"/>
    </xf>
    <xf numFmtId="0" fontId="9" fillId="2" borderId="0" xfId="0" applyFont="1" applyFill="1" applyBorder="1" applyAlignment="1">
      <alignment horizontal="left"/>
    </xf>
    <xf numFmtId="0" fontId="0" fillId="2" borderId="10" xfId="0" applyFill="1" applyBorder="1" applyAlignment="1" quotePrefix="1">
      <alignment horizontal="center"/>
    </xf>
    <xf numFmtId="0" fontId="0" fillId="2" borderId="15" xfId="0" applyFill="1" applyBorder="1" applyAlignment="1" quotePrefix="1">
      <alignment horizontal="center"/>
    </xf>
    <xf numFmtId="0" fontId="0" fillId="2" borderId="16" xfId="0" applyFill="1" applyBorder="1" applyAlignment="1" quotePrefix="1">
      <alignment horizontal="center"/>
    </xf>
    <xf numFmtId="0" fontId="9" fillId="2" borderId="0" xfId="0" applyFont="1" applyFill="1" applyAlignment="1">
      <alignment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9" fillId="2" borderId="0" xfId="0" applyFont="1" applyFill="1" applyAlignment="1" quotePrefix="1">
      <alignment horizontal="left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 quotePrefix="1">
      <alignment horizontal="center"/>
    </xf>
    <xf numFmtId="0" fontId="0" fillId="2" borderId="13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7" fillId="2" borderId="11" xfId="0" applyFont="1" applyFill="1" applyBorder="1" applyAlignment="1">
      <alignment horizontal="centerContinuous"/>
    </xf>
    <xf numFmtId="0" fontId="6" fillId="2" borderId="12" xfId="0" applyFont="1" applyFill="1" applyBorder="1" applyAlignment="1">
      <alignment horizontal="centerContinuous"/>
    </xf>
    <xf numFmtId="0" fontId="0" fillId="2" borderId="12" xfId="0" applyFill="1" applyBorder="1" applyAlignment="1">
      <alignment/>
    </xf>
    <xf numFmtId="0" fontId="0" fillId="0" borderId="14" xfId="0" applyBorder="1" applyAlignment="1">
      <alignment/>
    </xf>
    <xf numFmtId="0" fontId="0" fillId="2" borderId="12" xfId="0" applyFill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4" xfId="0" applyFill="1" applyBorder="1" applyAlignment="1" quotePrefix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85" fontId="1" fillId="0" borderId="2" xfId="0" applyNumberFormat="1" applyFont="1" applyBorder="1" applyAlignment="1">
      <alignment horizontal="center"/>
    </xf>
    <xf numFmtId="185" fontId="12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85" fontId="1" fillId="0" borderId="8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8" xfId="0" applyFont="1" applyBorder="1" applyAlignment="1">
      <alignment horizontal="center"/>
    </xf>
    <xf numFmtId="185" fontId="13" fillId="0" borderId="2" xfId="0" applyNumberFormat="1" applyFont="1" applyBorder="1" applyAlignment="1">
      <alignment horizontal="right"/>
    </xf>
    <xf numFmtId="185" fontId="12" fillId="0" borderId="2" xfId="0" applyNumberFormat="1" applyFont="1" applyBorder="1" applyAlignment="1">
      <alignment horizontal="right"/>
    </xf>
    <xf numFmtId="185" fontId="12" fillId="0" borderId="8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Continuous"/>
    </xf>
    <xf numFmtId="3" fontId="1" fillId="0" borderId="1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2" xfId="0" applyNumberFormat="1" applyFont="1" applyFill="1" applyBorder="1" applyAlignment="1" applyProtection="1">
      <alignment horizontal="right"/>
      <protection/>
    </xf>
    <xf numFmtId="1" fontId="0" fillId="0" borderId="5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" fontId="0" fillId="0" borderId="5" xfId="0" applyNumberFormat="1" applyFont="1" applyFill="1" applyBorder="1" applyAlignment="1" applyProtection="1">
      <alignment/>
      <protection/>
    </xf>
    <xf numFmtId="1" fontId="12" fillId="0" borderId="1" xfId="22" applyNumberFormat="1" applyFont="1" applyFill="1" applyBorder="1" applyAlignment="1">
      <alignment horizontal="right" wrapText="1"/>
      <protection/>
    </xf>
    <xf numFmtId="1" fontId="1" fillId="0" borderId="5" xfId="0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82" fontId="1" fillId="2" borderId="0" xfId="0" applyNumberFormat="1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1" fillId="2" borderId="1" xfId="0" applyNumberFormat="1" applyFont="1" applyFill="1" applyBorder="1" applyAlignment="1">
      <alignment horizontal="right"/>
    </xf>
    <xf numFmtId="176" fontId="1" fillId="2" borderId="2" xfId="0" applyNumberFormat="1" applyFont="1" applyFill="1" applyBorder="1" applyAlignment="1">
      <alignment horizontal="right"/>
    </xf>
    <xf numFmtId="177" fontId="0" fillId="2" borderId="8" xfId="0" applyNumberForma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>
      <alignment horizontal="right"/>
    </xf>
    <xf numFmtId="176" fontId="0" fillId="2" borderId="13" xfId="0" applyNumberFormat="1" applyFill="1" applyBorder="1" applyAlignment="1">
      <alignment horizontal="right"/>
    </xf>
    <xf numFmtId="0" fontId="0" fillId="2" borderId="6" xfId="0" applyFont="1" applyFill="1" applyBorder="1" applyAlignment="1" quotePrefix="1">
      <alignment horizontal="center"/>
    </xf>
    <xf numFmtId="3" fontId="7" fillId="0" borderId="0" xfId="0" applyNumberFormat="1" applyFont="1" applyFill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/>
    </xf>
    <xf numFmtId="180" fontId="0" fillId="2" borderId="0" xfId="0" applyNumberFormat="1" applyFont="1" applyFill="1" applyAlignment="1">
      <alignment/>
    </xf>
    <xf numFmtId="37" fontId="1" fillId="2" borderId="2" xfId="0" applyNumberFormat="1" applyFont="1" applyFill="1" applyBorder="1" applyAlignment="1" quotePrefix="1">
      <alignment horizontal="center"/>
    </xf>
    <xf numFmtId="176" fontId="1" fillId="2" borderId="13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8" xfId="0" applyFont="1" applyFill="1" applyBorder="1" applyAlignment="1" quotePrefix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22" xfId="0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 quotePrefix="1">
      <alignment horizontal="center"/>
    </xf>
    <xf numFmtId="0" fontId="0" fillId="2" borderId="27" xfId="0" applyFont="1" applyFill="1" applyBorder="1" applyAlignment="1" quotePrefix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1" fillId="2" borderId="10" xfId="0" applyFont="1" applyFill="1" applyBorder="1" applyAlignment="1" quotePrefix="1">
      <alignment horizontal="center"/>
    </xf>
    <xf numFmtId="0" fontId="11" fillId="2" borderId="6" xfId="0" applyFont="1" applyFill="1" applyBorder="1" applyAlignment="1" quotePrefix="1">
      <alignment horizontal="center"/>
    </xf>
    <xf numFmtId="0" fontId="0" fillId="2" borderId="9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ont="1" applyFill="1" applyBorder="1" applyAlignment="1" quotePrefix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29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Hoja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externalLink" Target="externalLinks/externalLink3.xml" /><Relationship Id="rId54" Type="http://schemas.openxmlformats.org/officeDocument/2006/relationships/externalLink" Target="externalLinks/externalLink4.xml" /><Relationship Id="rId55" Type="http://schemas.openxmlformats.org/officeDocument/2006/relationships/externalLink" Target="externalLinks/externalLink5.xml" /><Relationship Id="rId56" Type="http://schemas.openxmlformats.org/officeDocument/2006/relationships/externalLink" Target="externalLinks/externalLink6.xml" /><Relationship Id="rId57" Type="http://schemas.openxmlformats.org/officeDocument/2006/relationships/externalLink" Target="externalLinks/externalLink7.xml" /><Relationship Id="rId58" Type="http://schemas.openxmlformats.org/officeDocument/2006/relationships/externalLink" Target="externalLinks/externalLink8.xml" /><Relationship Id="rId59" Type="http://schemas.openxmlformats.org/officeDocument/2006/relationships/externalLink" Target="externalLinks/externalLink9.xml" /><Relationship Id="rId60" Type="http://schemas.openxmlformats.org/officeDocument/2006/relationships/externalLink" Target="externalLinks/externalLink10.xml" /><Relationship Id="rId61" Type="http://schemas.openxmlformats.org/officeDocument/2006/relationships/externalLink" Target="externalLinks/externalLink11.xml" /><Relationship Id="rId62" Type="http://schemas.openxmlformats.org/officeDocument/2006/relationships/externalLink" Target="externalLinks/externalLink12.xml" /><Relationship Id="rId63" Type="http://schemas.openxmlformats.org/officeDocument/2006/relationships/externalLink" Target="externalLinks/externalLink13.xml" /><Relationship Id="rId64" Type="http://schemas.openxmlformats.org/officeDocument/2006/relationships/externalLink" Target="externalLinks/externalLink14.xml" /><Relationship Id="rId65" Type="http://schemas.openxmlformats.org/officeDocument/2006/relationships/externalLink" Target="externalLinks/externalLink15.xml" /><Relationship Id="rId66" Type="http://schemas.openxmlformats.org/officeDocument/2006/relationships/externalLink" Target="externalLinks/externalLink16.xml" /><Relationship Id="rId67" Type="http://schemas.openxmlformats.org/officeDocument/2006/relationships/externalLink" Target="externalLinks/externalLink17.xml" /><Relationship Id="rId68" Type="http://schemas.openxmlformats.org/officeDocument/2006/relationships/externalLink" Target="externalLinks/externalLink18.xml" /><Relationship Id="rId69" Type="http://schemas.openxmlformats.org/officeDocument/2006/relationships/externalLink" Target="externalLinks/externalLink19.xml" /><Relationship Id="rId70" Type="http://schemas.openxmlformats.org/officeDocument/2006/relationships/externalLink" Target="externalLinks/externalLink20.xml" /><Relationship Id="rId71" Type="http://schemas.openxmlformats.org/officeDocument/2006/relationships/externalLink" Target="externalLinks/externalLink21.xml" /><Relationship Id="rId72" Type="http://schemas.openxmlformats.org/officeDocument/2006/relationships/externalLink" Target="externalLinks/externalLink22.xml" /><Relationship Id="rId73" Type="http://schemas.openxmlformats.org/officeDocument/2006/relationships/externalLink" Target="externalLinks/externalLink23.xml" /><Relationship Id="rId74" Type="http://schemas.openxmlformats.org/officeDocument/2006/relationships/externalLink" Target="externalLinks/externalLink24.xml" /><Relationship Id="rId75" Type="http://schemas.openxmlformats.org/officeDocument/2006/relationships/externalLink" Target="externalLinks/externalLink25.xml" /><Relationship Id="rId76" Type="http://schemas.openxmlformats.org/officeDocument/2006/relationships/externalLink" Target="externalLinks/externalLink26.xml" /><Relationship Id="rId77" Type="http://schemas.openxmlformats.org/officeDocument/2006/relationships/externalLink" Target="externalLinks/externalLink27.xml" /><Relationship Id="rId78" Type="http://schemas.openxmlformats.org/officeDocument/2006/relationships/externalLink" Target="externalLinks/externalLink28.xml" /><Relationship Id="rId79" Type="http://schemas.openxmlformats.org/officeDocument/2006/relationships/externalLink" Target="externalLinks/externalLink29.xml" /><Relationship Id="rId80" Type="http://schemas.openxmlformats.org/officeDocument/2006/relationships/externalLink" Target="externalLinks/externalLink30.xml" /><Relationship Id="rId81" Type="http://schemas.openxmlformats.org/officeDocument/2006/relationships/externalLink" Target="externalLinks/externalLink31.xml" /><Relationship Id="rId82" Type="http://schemas.openxmlformats.org/officeDocument/2006/relationships/externalLink" Target="externalLinks/externalLink32.xml" /><Relationship Id="rId83" Type="http://schemas.openxmlformats.org/officeDocument/2006/relationships/externalLink" Target="externalLinks/externalLink33.xml" /><Relationship Id="rId84" Type="http://schemas.openxmlformats.org/officeDocument/2006/relationships/externalLink" Target="externalLinks/externalLink34.xml" /><Relationship Id="rId8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2005\2_SUPERFICIES%20Y%20PRODUCCIONES%20Y%20CULTIVOS\Cap9_Cultivos%20industriales\Mis%20documentos\Aea2000definitivo\AEA2000\EXCEL\Bases\internacional\faostat%20agricola\faoagricola2.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2005\2_SUPERFICIES%20Y%20PRODUCCIONES%20Y%20CULTIVOS\Cap9_Cultivos%20industriales\Mis%20documentos\Aea2000definitivo\AEA2000\EXCEL\Bases\A01cap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rio%202001\AEA2000\EXCEL_CAPS\internacional\faostat%20agricola\faoagricola2.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rio%202001\AEA2000\EXCEL_CAPS\A01cap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rio%202001\AEA2000\EXCEL_CAPS\A01cap1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Mis%20documentos\AVES%20200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Mis%20documentos\Aea2000definitivo\AEA2000\EXCEL\Bases\A01cap1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98\ANUA98\A98cap2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98\ANUA98\A98CAP1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H48"/>
  <sheetViews>
    <sheetView zoomScale="75" zoomScaleNormal="75" workbookViewId="0" topLeftCell="A1">
      <selection activeCell="J40" sqref="J40"/>
    </sheetView>
  </sheetViews>
  <sheetFormatPr defaultColWidth="11.421875" defaultRowHeight="12.75"/>
  <cols>
    <col min="1" max="1" width="35.7109375" style="135" customWidth="1"/>
    <col min="2" max="7" width="13.7109375" style="135" customWidth="1"/>
    <col min="8" max="16384" width="11.421875" style="135" customWidth="1"/>
  </cols>
  <sheetData>
    <row r="1" spans="1:7" s="130" customFormat="1" ht="18">
      <c r="A1" s="392" t="s">
        <v>0</v>
      </c>
      <c r="B1" s="392"/>
      <c r="C1" s="392"/>
      <c r="D1" s="392"/>
      <c r="E1" s="392"/>
      <c r="F1" s="392"/>
      <c r="G1" s="392"/>
    </row>
    <row r="3" spans="1:7" s="132" customFormat="1" ht="15">
      <c r="A3" s="393" t="s">
        <v>245</v>
      </c>
      <c r="B3" s="393"/>
      <c r="C3" s="393"/>
      <c r="D3" s="393"/>
      <c r="E3" s="393"/>
      <c r="F3" s="393"/>
      <c r="G3" s="393"/>
    </row>
    <row r="4" spans="1:7" s="132" customFormat="1" ht="15.75" thickBot="1">
      <c r="A4" s="394"/>
      <c r="B4" s="394"/>
      <c r="C4" s="394"/>
      <c r="D4" s="394"/>
      <c r="E4" s="394"/>
      <c r="F4" s="394"/>
      <c r="G4" s="394"/>
    </row>
    <row r="5" spans="1:7" ht="12.75">
      <c r="A5" s="133"/>
      <c r="B5" s="257" t="s">
        <v>79</v>
      </c>
      <c r="C5" s="258"/>
      <c r="D5" s="258"/>
      <c r="E5" s="257" t="s">
        <v>80</v>
      </c>
      <c r="F5" s="258"/>
      <c r="G5" s="134" t="s">
        <v>1</v>
      </c>
    </row>
    <row r="6" spans="1:7" ht="13.5" thickBot="1">
      <c r="A6" s="136" t="s">
        <v>81</v>
      </c>
      <c r="B6" s="137" t="s">
        <v>82</v>
      </c>
      <c r="C6" s="137" t="s">
        <v>83</v>
      </c>
      <c r="D6" s="137" t="s">
        <v>14</v>
      </c>
      <c r="E6" s="137" t="s">
        <v>82</v>
      </c>
      <c r="F6" s="137" t="s">
        <v>83</v>
      </c>
      <c r="G6" s="137" t="s">
        <v>26</v>
      </c>
    </row>
    <row r="7" spans="1:7" ht="12.75">
      <c r="A7" s="138"/>
      <c r="B7" s="139"/>
      <c r="C7" s="139"/>
      <c r="D7" s="139"/>
      <c r="E7" s="139"/>
      <c r="F7" s="139"/>
      <c r="G7" s="139"/>
    </row>
    <row r="8" spans="1:7" ht="12.75">
      <c r="A8" s="140" t="s">
        <v>84</v>
      </c>
      <c r="B8" s="141"/>
      <c r="C8" s="141"/>
      <c r="D8" s="141"/>
      <c r="E8" s="141"/>
      <c r="F8" s="141"/>
      <c r="G8" s="141"/>
    </row>
    <row r="9" spans="1:7" ht="12.75">
      <c r="A9" s="142" t="s">
        <v>85</v>
      </c>
      <c r="B9" s="143" t="s">
        <v>30</v>
      </c>
      <c r="C9" s="143">
        <v>1095</v>
      </c>
      <c r="D9" s="143">
        <v>1095</v>
      </c>
      <c r="E9" s="143" t="s">
        <v>30</v>
      </c>
      <c r="F9" s="143">
        <v>61014</v>
      </c>
      <c r="G9" s="143">
        <v>66810</v>
      </c>
    </row>
    <row r="10" spans="1:7" ht="12.75">
      <c r="A10" s="142" t="s">
        <v>86</v>
      </c>
      <c r="B10" s="143">
        <v>18009</v>
      </c>
      <c r="C10" s="143">
        <v>85100</v>
      </c>
      <c r="D10" s="143">
        <v>103109</v>
      </c>
      <c r="E10" s="143">
        <v>42334</v>
      </c>
      <c r="F10" s="143">
        <v>75353</v>
      </c>
      <c r="G10" s="143">
        <v>7174942</v>
      </c>
    </row>
    <row r="11" spans="1:7" ht="12.75">
      <c r="A11" s="142"/>
      <c r="B11" s="143"/>
      <c r="C11" s="143"/>
      <c r="D11" s="143"/>
      <c r="E11" s="143"/>
      <c r="F11" s="143"/>
      <c r="G11" s="143"/>
    </row>
    <row r="12" spans="1:7" ht="12.75">
      <c r="A12" s="259" t="s">
        <v>87</v>
      </c>
      <c r="B12" s="143"/>
      <c r="C12" s="143"/>
      <c r="D12" s="143"/>
      <c r="E12" s="143"/>
      <c r="F12" s="143"/>
      <c r="G12" s="143"/>
    </row>
    <row r="13" spans="1:7" ht="12.75">
      <c r="A13" s="142" t="s">
        <v>88</v>
      </c>
      <c r="B13" s="143">
        <v>3028</v>
      </c>
      <c r="C13" s="143">
        <v>86095</v>
      </c>
      <c r="D13" s="143">
        <v>89124</v>
      </c>
      <c r="E13" s="143">
        <v>1377</v>
      </c>
      <c r="F13" s="143">
        <v>4035</v>
      </c>
      <c r="G13" s="143">
        <v>351587</v>
      </c>
    </row>
    <row r="14" spans="1:7" ht="14.25">
      <c r="A14" s="144" t="s">
        <v>324</v>
      </c>
      <c r="B14" s="143">
        <v>20</v>
      </c>
      <c r="C14" s="143">
        <v>4</v>
      </c>
      <c r="D14" s="143">
        <v>24</v>
      </c>
      <c r="E14" s="143">
        <v>1308</v>
      </c>
      <c r="F14" s="143">
        <v>2000</v>
      </c>
      <c r="G14" s="143">
        <v>34</v>
      </c>
    </row>
    <row r="15" spans="1:7" ht="14.25">
      <c r="A15" s="142" t="s">
        <v>325</v>
      </c>
      <c r="B15" s="145">
        <v>659</v>
      </c>
      <c r="C15" s="143">
        <v>25</v>
      </c>
      <c r="D15" s="143">
        <v>684</v>
      </c>
      <c r="E15" s="145">
        <v>4435</v>
      </c>
      <c r="F15" s="146">
        <v>1500</v>
      </c>
      <c r="G15" s="143">
        <v>2960</v>
      </c>
    </row>
    <row r="16" spans="1:7" ht="12.75">
      <c r="A16" s="142"/>
      <c r="B16" s="145"/>
      <c r="C16" s="143"/>
      <c r="D16" s="143"/>
      <c r="E16" s="145"/>
      <c r="F16" s="146"/>
      <c r="G16" s="143"/>
    </row>
    <row r="17" spans="1:7" ht="12.75">
      <c r="A17" s="259" t="s">
        <v>89</v>
      </c>
      <c r="B17" s="145"/>
      <c r="C17" s="143"/>
      <c r="D17" s="143"/>
      <c r="E17" s="145"/>
      <c r="F17" s="146"/>
      <c r="G17" s="143"/>
    </row>
    <row r="18" spans="1:7" ht="14.25">
      <c r="A18" s="142" t="s">
        <v>326</v>
      </c>
      <c r="B18" s="143" t="s">
        <v>30</v>
      </c>
      <c r="C18" s="143" t="s">
        <v>30</v>
      </c>
      <c r="D18" s="143" t="s">
        <v>30</v>
      </c>
      <c r="E18" s="146" t="s">
        <v>30</v>
      </c>
      <c r="F18" s="146" t="s">
        <v>30</v>
      </c>
      <c r="G18" s="143">
        <v>145851</v>
      </c>
    </row>
    <row r="19" spans="1:7" ht="12.75">
      <c r="A19" s="142" t="s">
        <v>218</v>
      </c>
      <c r="B19" s="143" t="s">
        <v>30</v>
      </c>
      <c r="C19" s="143" t="s">
        <v>30</v>
      </c>
      <c r="D19" s="143" t="s">
        <v>30</v>
      </c>
      <c r="E19" s="146" t="s">
        <v>30</v>
      </c>
      <c r="F19" s="146" t="s">
        <v>30</v>
      </c>
      <c r="G19" s="143" t="s">
        <v>30</v>
      </c>
    </row>
    <row r="20" spans="1:7" ht="12.75">
      <c r="A20" s="142" t="s">
        <v>219</v>
      </c>
      <c r="B20" s="143" t="s">
        <v>30</v>
      </c>
      <c r="C20" s="143" t="s">
        <v>30</v>
      </c>
      <c r="D20" s="143" t="s">
        <v>30</v>
      </c>
      <c r="E20" s="146" t="s">
        <v>30</v>
      </c>
      <c r="F20" s="146" t="s">
        <v>30</v>
      </c>
      <c r="G20" s="143" t="s">
        <v>30</v>
      </c>
    </row>
    <row r="21" spans="1:7" ht="12.75">
      <c r="A21" s="147" t="s">
        <v>90</v>
      </c>
      <c r="B21" s="145">
        <v>465</v>
      </c>
      <c r="C21" s="145">
        <v>209</v>
      </c>
      <c r="D21" s="145">
        <v>674</v>
      </c>
      <c r="E21" s="146">
        <v>586</v>
      </c>
      <c r="F21" s="146">
        <v>1378</v>
      </c>
      <c r="G21" s="143">
        <v>561</v>
      </c>
    </row>
    <row r="22" spans="1:7" ht="12.75">
      <c r="A22" s="147" t="s">
        <v>91</v>
      </c>
      <c r="B22" s="143" t="s">
        <v>30</v>
      </c>
      <c r="C22" s="145">
        <v>43</v>
      </c>
      <c r="D22" s="145">
        <v>43</v>
      </c>
      <c r="E22" s="146" t="s">
        <v>30</v>
      </c>
      <c r="F22" s="146">
        <v>800</v>
      </c>
      <c r="G22" s="143">
        <v>34</v>
      </c>
    </row>
    <row r="23" spans="1:7" ht="12.75">
      <c r="A23" s="142" t="s">
        <v>92</v>
      </c>
      <c r="B23" s="143" t="s">
        <v>30</v>
      </c>
      <c r="C23" s="143">
        <v>42</v>
      </c>
      <c r="D23" s="143">
        <v>42</v>
      </c>
      <c r="E23" s="146" t="s">
        <v>30</v>
      </c>
      <c r="F23" s="146">
        <v>2910</v>
      </c>
      <c r="G23" s="143">
        <v>122</v>
      </c>
    </row>
    <row r="24" spans="1:7" ht="12.75">
      <c r="A24" s="142" t="s">
        <v>93</v>
      </c>
      <c r="B24" s="143">
        <v>687387</v>
      </c>
      <c r="C24" s="143">
        <v>64788</v>
      </c>
      <c r="D24" s="143">
        <v>752175</v>
      </c>
      <c r="E24" s="146">
        <v>1013</v>
      </c>
      <c r="F24" s="146">
        <v>1925</v>
      </c>
      <c r="G24" s="143">
        <v>820872</v>
      </c>
    </row>
    <row r="25" spans="1:7" ht="12.75">
      <c r="A25" s="142" t="s">
        <v>94</v>
      </c>
      <c r="B25" s="143">
        <v>94</v>
      </c>
      <c r="C25" s="143">
        <v>17</v>
      </c>
      <c r="D25" s="143">
        <v>111</v>
      </c>
      <c r="E25" s="146">
        <v>679</v>
      </c>
      <c r="F25" s="146">
        <v>1500</v>
      </c>
      <c r="G25" s="143">
        <v>90</v>
      </c>
    </row>
    <row r="26" spans="1:7" ht="12.75">
      <c r="A26" s="142" t="s">
        <v>95</v>
      </c>
      <c r="B26" s="143">
        <v>36</v>
      </c>
      <c r="C26" s="143">
        <v>112</v>
      </c>
      <c r="D26" s="143">
        <v>148</v>
      </c>
      <c r="E26" s="146">
        <v>1883</v>
      </c>
      <c r="F26" s="146">
        <v>2901</v>
      </c>
      <c r="G26" s="143">
        <v>394</v>
      </c>
    </row>
    <row r="27" spans="1:8" ht="12.75">
      <c r="A27" s="142" t="s">
        <v>96</v>
      </c>
      <c r="B27" s="143">
        <v>4211</v>
      </c>
      <c r="C27" s="143">
        <v>1301</v>
      </c>
      <c r="D27" s="143">
        <v>5512</v>
      </c>
      <c r="E27" s="146">
        <v>1495</v>
      </c>
      <c r="F27" s="146">
        <v>1894</v>
      </c>
      <c r="G27" s="143">
        <v>8760</v>
      </c>
      <c r="H27" s="372"/>
    </row>
    <row r="28" spans="1:7" ht="12.75">
      <c r="A28" s="142"/>
      <c r="B28" s="143"/>
      <c r="C28" s="143"/>
      <c r="D28" s="143"/>
      <c r="E28" s="146"/>
      <c r="F28" s="146"/>
      <c r="G28" s="143"/>
    </row>
    <row r="29" spans="1:7" ht="12.75">
      <c r="A29" s="259" t="s">
        <v>97</v>
      </c>
      <c r="B29" s="143"/>
      <c r="C29" s="143"/>
      <c r="D29" s="143"/>
      <c r="E29" s="146"/>
      <c r="F29" s="146"/>
      <c r="G29" s="143"/>
    </row>
    <row r="30" spans="1:7" ht="12.75">
      <c r="A30" s="144" t="s">
        <v>98</v>
      </c>
      <c r="B30" s="143">
        <v>2</v>
      </c>
      <c r="C30" s="143">
        <v>2683</v>
      </c>
      <c r="D30" s="143">
        <v>2685</v>
      </c>
      <c r="E30" s="146">
        <v>1200</v>
      </c>
      <c r="F30" s="146">
        <v>2942</v>
      </c>
      <c r="G30" s="143">
        <v>7896</v>
      </c>
    </row>
    <row r="31" spans="1:7" ht="12.75">
      <c r="A31" s="142" t="s">
        <v>99</v>
      </c>
      <c r="B31" s="143">
        <v>630</v>
      </c>
      <c r="C31" s="143">
        <v>5</v>
      </c>
      <c r="D31" s="143">
        <v>635</v>
      </c>
      <c r="E31" s="146">
        <v>848</v>
      </c>
      <c r="F31" s="146">
        <v>1200</v>
      </c>
      <c r="G31" s="143">
        <v>540</v>
      </c>
    </row>
    <row r="32" spans="1:7" ht="14.25">
      <c r="A32" s="142" t="s">
        <v>327</v>
      </c>
      <c r="B32" s="145">
        <v>51</v>
      </c>
      <c r="C32" s="143">
        <v>36</v>
      </c>
      <c r="D32" s="143">
        <v>87</v>
      </c>
      <c r="E32" s="145">
        <v>9</v>
      </c>
      <c r="F32" s="146">
        <v>17</v>
      </c>
      <c r="G32" s="143">
        <v>1051</v>
      </c>
    </row>
    <row r="33" spans="1:7" ht="12.75">
      <c r="A33" s="142" t="s">
        <v>100</v>
      </c>
      <c r="B33" s="143">
        <v>2</v>
      </c>
      <c r="C33" s="145">
        <v>41</v>
      </c>
      <c r="D33" s="143">
        <v>43</v>
      </c>
      <c r="E33" s="146">
        <v>1150</v>
      </c>
      <c r="F33" s="145">
        <v>23944</v>
      </c>
      <c r="G33" s="143">
        <v>984</v>
      </c>
    </row>
    <row r="34" spans="1:7" ht="12.75">
      <c r="A34" s="142" t="s">
        <v>101</v>
      </c>
      <c r="B34" s="143">
        <v>1</v>
      </c>
      <c r="C34" s="143" t="s">
        <v>30</v>
      </c>
      <c r="D34" s="143">
        <v>1</v>
      </c>
      <c r="E34" s="146">
        <v>1000</v>
      </c>
      <c r="F34" s="146" t="s">
        <v>30</v>
      </c>
      <c r="G34" s="143">
        <v>1</v>
      </c>
    </row>
    <row r="35" spans="1:7" ht="12.75">
      <c r="A35" s="142" t="s">
        <v>220</v>
      </c>
      <c r="B35" s="143" t="s">
        <v>30</v>
      </c>
      <c r="C35" s="143">
        <v>1</v>
      </c>
      <c r="D35" s="143">
        <v>1</v>
      </c>
      <c r="E35" s="143" t="s">
        <v>30</v>
      </c>
      <c r="F35" s="146">
        <v>2000</v>
      </c>
      <c r="G35" s="143">
        <v>2</v>
      </c>
    </row>
    <row r="36" spans="1:7" ht="12.75">
      <c r="A36" s="142"/>
      <c r="B36" s="145"/>
      <c r="C36" s="143"/>
      <c r="D36" s="143"/>
      <c r="E36" s="145"/>
      <c r="F36" s="146"/>
      <c r="G36" s="143"/>
    </row>
    <row r="37" spans="1:7" ht="12.75">
      <c r="A37" s="259" t="s">
        <v>102</v>
      </c>
      <c r="B37" s="145"/>
      <c r="C37" s="143"/>
      <c r="D37" s="143"/>
      <c r="E37" s="145"/>
      <c r="F37" s="146"/>
      <c r="G37" s="143"/>
    </row>
    <row r="38" spans="1:7" ht="12.75">
      <c r="A38" s="144" t="s">
        <v>103</v>
      </c>
      <c r="B38" s="145">
        <v>3</v>
      </c>
      <c r="C38" s="143">
        <v>13147</v>
      </c>
      <c r="D38" s="143">
        <v>13150</v>
      </c>
      <c r="E38" s="293">
        <v>2581</v>
      </c>
      <c r="F38" s="146">
        <v>3087</v>
      </c>
      <c r="G38" s="143">
        <v>40596</v>
      </c>
    </row>
    <row r="39" spans="1:7" ht="12.75">
      <c r="A39" s="142" t="s">
        <v>104</v>
      </c>
      <c r="B39" s="143" t="s">
        <v>30</v>
      </c>
      <c r="C39" s="143">
        <v>642</v>
      </c>
      <c r="D39" s="143">
        <v>642</v>
      </c>
      <c r="E39" s="143" t="s">
        <v>30</v>
      </c>
      <c r="F39" s="146">
        <v>2096</v>
      </c>
      <c r="G39" s="143">
        <v>1346</v>
      </c>
    </row>
    <row r="40" spans="1:7" ht="12.75">
      <c r="A40" s="144" t="s">
        <v>221</v>
      </c>
      <c r="B40" s="143">
        <v>160</v>
      </c>
      <c r="C40" s="143">
        <v>3200</v>
      </c>
      <c r="D40" s="143">
        <v>3360</v>
      </c>
      <c r="E40" s="146">
        <v>750</v>
      </c>
      <c r="F40" s="146">
        <v>1900</v>
      </c>
      <c r="G40" s="143">
        <v>6200</v>
      </c>
    </row>
    <row r="41" spans="1:7" ht="12.75">
      <c r="A41" s="142" t="s">
        <v>105</v>
      </c>
      <c r="B41" s="143">
        <v>2389</v>
      </c>
      <c r="C41" s="143">
        <v>100</v>
      </c>
      <c r="D41" s="143">
        <v>2489</v>
      </c>
      <c r="E41" s="146">
        <v>2088</v>
      </c>
      <c r="F41" s="146">
        <v>5865</v>
      </c>
      <c r="G41" s="143">
        <v>5577</v>
      </c>
    </row>
    <row r="42" spans="1:7" ht="12.75">
      <c r="A42" s="142" t="s">
        <v>106</v>
      </c>
      <c r="B42" s="143">
        <v>3403</v>
      </c>
      <c r="C42" s="143">
        <v>3261</v>
      </c>
      <c r="D42" s="143">
        <v>6664</v>
      </c>
      <c r="E42" s="146">
        <v>1750</v>
      </c>
      <c r="F42" s="146">
        <v>3100</v>
      </c>
      <c r="G42" s="143">
        <v>16066</v>
      </c>
    </row>
    <row r="43" spans="1:7" ht="12.75">
      <c r="A43" s="142"/>
      <c r="B43" s="143"/>
      <c r="C43" s="143"/>
      <c r="D43" s="143"/>
      <c r="E43" s="146"/>
      <c r="F43" s="146"/>
      <c r="G43" s="143"/>
    </row>
    <row r="44" spans="1:7" ht="13.5" thickBot="1">
      <c r="A44" s="148" t="s">
        <v>107</v>
      </c>
      <c r="B44" s="149">
        <v>720550</v>
      </c>
      <c r="C44" s="149">
        <v>261947</v>
      </c>
      <c r="D44" s="149">
        <v>982498</v>
      </c>
      <c r="E44" s="149" t="s">
        <v>30</v>
      </c>
      <c r="F44" s="149" t="s">
        <v>30</v>
      </c>
      <c r="G44" s="149" t="s">
        <v>30</v>
      </c>
    </row>
    <row r="45" spans="1:7" ht="14.25">
      <c r="A45" s="142" t="s">
        <v>328</v>
      </c>
      <c r="B45" s="142"/>
      <c r="C45" s="142"/>
      <c r="D45" s="142"/>
      <c r="E45" s="142"/>
      <c r="F45" s="142"/>
      <c r="G45" s="142"/>
    </row>
    <row r="46" spans="1:7" ht="12.75">
      <c r="A46" s="144" t="s">
        <v>108</v>
      </c>
      <c r="B46" s="142"/>
      <c r="C46" s="142"/>
      <c r="D46" s="142"/>
      <c r="E46" s="142"/>
      <c r="F46" s="142"/>
      <c r="G46" s="142"/>
    </row>
    <row r="47" spans="1:7" ht="12.75">
      <c r="A47" s="144" t="s">
        <v>109</v>
      </c>
      <c r="B47" s="142"/>
      <c r="C47" s="142"/>
      <c r="D47" s="142"/>
      <c r="E47" s="142"/>
      <c r="F47" s="142"/>
      <c r="G47" s="142"/>
    </row>
    <row r="48" spans="1:7" ht="14.25">
      <c r="A48" s="386" t="s">
        <v>329</v>
      </c>
      <c r="D48" s="387"/>
      <c r="G48" s="150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K43"/>
  <sheetViews>
    <sheetView zoomScale="75" zoomScaleNormal="75" workbookViewId="0" topLeftCell="A1">
      <selection activeCell="M7" sqref="M7"/>
    </sheetView>
  </sheetViews>
  <sheetFormatPr defaultColWidth="11.421875" defaultRowHeight="12.75"/>
  <cols>
    <col min="1" max="1" width="22.8515625" style="135" customWidth="1"/>
    <col min="2" max="3" width="11.57421875" style="135" bestFit="1" customWidth="1"/>
    <col min="4" max="4" width="11.8515625" style="135" bestFit="1" customWidth="1"/>
    <col min="5" max="6" width="11.57421875" style="135" bestFit="1" customWidth="1"/>
    <col min="7" max="7" width="14.7109375" style="135" bestFit="1" customWidth="1"/>
    <col min="8" max="8" width="13.7109375" style="135" bestFit="1" customWidth="1"/>
    <col min="9" max="10" width="12.57421875" style="135" bestFit="1" customWidth="1"/>
    <col min="11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</row>
    <row r="3" spans="1:10" s="132" customFormat="1" ht="15">
      <c r="A3" s="393" t="s">
        <v>321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182" t="s">
        <v>1</v>
      </c>
      <c r="H5" s="180" t="s">
        <v>3</v>
      </c>
      <c r="I5" s="181"/>
      <c r="J5" s="181"/>
    </row>
    <row r="6" spans="1:10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139"/>
      <c r="H6" s="184" t="s">
        <v>10</v>
      </c>
      <c r="I6" s="185"/>
      <c r="J6" s="185"/>
    </row>
    <row r="7" spans="1:11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186" t="s">
        <v>26</v>
      </c>
      <c r="H7" s="186" t="s">
        <v>17</v>
      </c>
      <c r="I7" s="137" t="s">
        <v>18</v>
      </c>
      <c r="J7" s="137" t="s">
        <v>19</v>
      </c>
      <c r="K7" s="187"/>
    </row>
    <row r="8" spans="1:10" ht="12.75">
      <c r="A8" s="140" t="s">
        <v>247</v>
      </c>
      <c r="B8" s="189" t="s">
        <v>30</v>
      </c>
      <c r="C8" s="189">
        <v>4</v>
      </c>
      <c r="D8" s="189">
        <v>4</v>
      </c>
      <c r="E8" s="189" t="s">
        <v>30</v>
      </c>
      <c r="F8" s="190">
        <v>1750</v>
      </c>
      <c r="G8" s="189">
        <v>7</v>
      </c>
      <c r="H8" s="189" t="s">
        <v>30</v>
      </c>
      <c r="I8" s="189" t="s">
        <v>30</v>
      </c>
      <c r="J8" s="189" t="s">
        <v>30</v>
      </c>
    </row>
    <row r="9" spans="1:10" ht="12.75">
      <c r="A9" s="142"/>
      <c r="B9" s="143"/>
      <c r="C9" s="143"/>
      <c r="D9" s="143"/>
      <c r="E9" s="143"/>
      <c r="F9" s="188"/>
      <c r="G9" s="143"/>
      <c r="H9" s="143"/>
      <c r="I9" s="143"/>
      <c r="J9" s="143"/>
    </row>
    <row r="10" spans="1:10" ht="12.75">
      <c r="A10" s="142" t="s">
        <v>134</v>
      </c>
      <c r="B10" s="145">
        <v>52</v>
      </c>
      <c r="C10" s="143">
        <v>2751</v>
      </c>
      <c r="D10" s="143">
        <v>2803</v>
      </c>
      <c r="E10" s="145">
        <v>41770</v>
      </c>
      <c r="F10" s="188">
        <v>82975</v>
      </c>
      <c r="G10" s="143">
        <v>230436</v>
      </c>
      <c r="H10" s="143">
        <v>36869</v>
      </c>
      <c r="I10" s="143">
        <v>9217</v>
      </c>
      <c r="J10" s="143">
        <v>11522</v>
      </c>
    </row>
    <row r="11" spans="1:10" ht="12.75">
      <c r="A11" s="140" t="s">
        <v>226</v>
      </c>
      <c r="B11" s="194">
        <v>52</v>
      </c>
      <c r="C11" s="189">
        <v>2751</v>
      </c>
      <c r="D11" s="189">
        <v>2803</v>
      </c>
      <c r="E11" s="194">
        <v>41770</v>
      </c>
      <c r="F11" s="190">
        <v>82975</v>
      </c>
      <c r="G11" s="189">
        <v>230436</v>
      </c>
      <c r="H11" s="189">
        <v>36869</v>
      </c>
      <c r="I11" s="189">
        <v>9217</v>
      </c>
      <c r="J11" s="189">
        <v>11522</v>
      </c>
    </row>
    <row r="12" spans="1:10" ht="12.75">
      <c r="A12" s="140"/>
      <c r="B12" s="143"/>
      <c r="C12" s="143"/>
      <c r="D12" s="143"/>
      <c r="E12" s="143"/>
      <c r="F12" s="188"/>
      <c r="G12" s="143"/>
      <c r="H12" s="143"/>
      <c r="I12" s="143"/>
      <c r="J12" s="143"/>
    </row>
    <row r="13" spans="1:10" ht="12.75">
      <c r="A13" s="140" t="s">
        <v>135</v>
      </c>
      <c r="B13" s="189" t="s">
        <v>30</v>
      </c>
      <c r="C13" s="189">
        <v>59</v>
      </c>
      <c r="D13" s="189">
        <v>59</v>
      </c>
      <c r="E13" s="189" t="s">
        <v>30</v>
      </c>
      <c r="F13" s="190">
        <v>67680</v>
      </c>
      <c r="G13" s="189">
        <v>3993</v>
      </c>
      <c r="H13" s="189" t="s">
        <v>30</v>
      </c>
      <c r="I13" s="189" t="s">
        <v>30</v>
      </c>
      <c r="J13" s="189" t="s">
        <v>30</v>
      </c>
    </row>
    <row r="14" spans="1:10" ht="12.75">
      <c r="A14" s="140"/>
      <c r="B14" s="143"/>
      <c r="C14" s="143"/>
      <c r="D14" s="143"/>
      <c r="E14" s="143"/>
      <c r="F14" s="188"/>
      <c r="G14" s="143"/>
      <c r="H14" s="143"/>
      <c r="I14" s="143"/>
      <c r="J14" s="143"/>
    </row>
    <row r="15" spans="1:10" ht="12.75">
      <c r="A15" s="140" t="s">
        <v>136</v>
      </c>
      <c r="B15" s="189" t="s">
        <v>30</v>
      </c>
      <c r="C15" s="189">
        <v>1652</v>
      </c>
      <c r="D15" s="189">
        <v>1652</v>
      </c>
      <c r="E15" s="189" t="s">
        <v>30</v>
      </c>
      <c r="F15" s="190">
        <v>88810</v>
      </c>
      <c r="G15" s="189">
        <v>146714</v>
      </c>
      <c r="H15" s="189">
        <v>23474</v>
      </c>
      <c r="I15" s="189">
        <v>7148</v>
      </c>
      <c r="J15" s="189">
        <v>8802</v>
      </c>
    </row>
    <row r="16" spans="1:10" ht="12.75">
      <c r="A16" s="142"/>
      <c r="B16" s="143"/>
      <c r="C16" s="143"/>
      <c r="D16" s="143"/>
      <c r="E16" s="143"/>
      <c r="F16" s="188"/>
      <c r="G16" s="143"/>
      <c r="H16" s="143"/>
      <c r="I16" s="143"/>
      <c r="J16" s="143"/>
    </row>
    <row r="17" spans="1:10" ht="12.75">
      <c r="A17" s="142" t="s">
        <v>137</v>
      </c>
      <c r="B17" s="143" t="s">
        <v>30</v>
      </c>
      <c r="C17" s="143">
        <v>3424</v>
      </c>
      <c r="D17" s="143">
        <v>3424</v>
      </c>
      <c r="E17" s="143" t="s">
        <v>30</v>
      </c>
      <c r="F17" s="188">
        <v>100320</v>
      </c>
      <c r="G17" s="143">
        <v>343496</v>
      </c>
      <c r="H17" s="143">
        <v>54959</v>
      </c>
      <c r="I17" s="143">
        <v>13011</v>
      </c>
      <c r="J17" s="143">
        <v>13011</v>
      </c>
    </row>
    <row r="18" spans="1:10" ht="12.75">
      <c r="A18" s="142" t="s">
        <v>138</v>
      </c>
      <c r="B18" s="145">
        <v>58</v>
      </c>
      <c r="C18" s="143">
        <v>4764</v>
      </c>
      <c r="D18" s="143">
        <v>4822</v>
      </c>
      <c r="E18" s="145">
        <v>49000</v>
      </c>
      <c r="F18" s="188">
        <v>79000</v>
      </c>
      <c r="G18" s="143">
        <v>379198</v>
      </c>
      <c r="H18" s="143">
        <v>60671</v>
      </c>
      <c r="I18" s="143">
        <v>17064</v>
      </c>
      <c r="J18" s="143">
        <v>18960</v>
      </c>
    </row>
    <row r="19" spans="1:10" ht="12.75">
      <c r="A19" s="142" t="s">
        <v>139</v>
      </c>
      <c r="B19" s="143" t="s">
        <v>30</v>
      </c>
      <c r="C19" s="143">
        <v>8500</v>
      </c>
      <c r="D19" s="143">
        <v>8500</v>
      </c>
      <c r="E19" s="143" t="s">
        <v>30</v>
      </c>
      <c r="F19" s="188">
        <v>83680</v>
      </c>
      <c r="G19" s="143">
        <v>711280</v>
      </c>
      <c r="H19" s="143">
        <v>113804</v>
      </c>
      <c r="I19" s="143">
        <v>28450</v>
      </c>
      <c r="J19" s="143">
        <v>35564</v>
      </c>
    </row>
    <row r="20" spans="1:10" ht="12.75">
      <c r="A20" s="142" t="s">
        <v>140</v>
      </c>
      <c r="B20" s="145">
        <v>35</v>
      </c>
      <c r="C20" s="143">
        <v>6831</v>
      </c>
      <c r="D20" s="143">
        <v>6866</v>
      </c>
      <c r="E20" s="145">
        <v>55000</v>
      </c>
      <c r="F20" s="188">
        <v>83400</v>
      </c>
      <c r="G20" s="143">
        <v>571630</v>
      </c>
      <c r="H20" s="143">
        <v>91460</v>
      </c>
      <c r="I20" s="143">
        <v>20007</v>
      </c>
      <c r="J20" s="143">
        <v>27438</v>
      </c>
    </row>
    <row r="21" spans="1:10" ht="12.75">
      <c r="A21" s="142" t="s">
        <v>141</v>
      </c>
      <c r="B21" s="145">
        <v>1</v>
      </c>
      <c r="C21" s="143">
        <v>5066</v>
      </c>
      <c r="D21" s="143">
        <v>5067</v>
      </c>
      <c r="E21" s="145">
        <v>62100</v>
      </c>
      <c r="F21" s="188">
        <v>82004</v>
      </c>
      <c r="G21" s="143">
        <v>415494</v>
      </c>
      <c r="H21" s="143">
        <v>66479</v>
      </c>
      <c r="I21" s="143">
        <v>16620</v>
      </c>
      <c r="J21" s="143">
        <v>24930</v>
      </c>
    </row>
    <row r="22" spans="1:10" ht="12.75">
      <c r="A22" s="142" t="s">
        <v>142</v>
      </c>
      <c r="B22" s="143" t="s">
        <v>30</v>
      </c>
      <c r="C22" s="143">
        <v>2962</v>
      </c>
      <c r="D22" s="143">
        <v>2962</v>
      </c>
      <c r="E22" s="143" t="s">
        <v>30</v>
      </c>
      <c r="F22" s="188">
        <v>78000</v>
      </c>
      <c r="G22" s="143">
        <v>231036</v>
      </c>
      <c r="H22" s="143">
        <v>36965</v>
      </c>
      <c r="I22" s="143">
        <v>13862</v>
      </c>
      <c r="J22" s="143">
        <v>16172</v>
      </c>
    </row>
    <row r="23" spans="1:10" ht="12.75">
      <c r="A23" s="142" t="s">
        <v>143</v>
      </c>
      <c r="B23" s="143" t="s">
        <v>30</v>
      </c>
      <c r="C23" s="143">
        <v>975</v>
      </c>
      <c r="D23" s="143">
        <v>975</v>
      </c>
      <c r="E23" s="143" t="s">
        <v>30</v>
      </c>
      <c r="F23" s="188">
        <v>76300</v>
      </c>
      <c r="G23" s="143">
        <v>74392</v>
      </c>
      <c r="H23" s="143">
        <v>10415</v>
      </c>
      <c r="I23" s="143">
        <v>2976</v>
      </c>
      <c r="J23" s="143">
        <v>3720</v>
      </c>
    </row>
    <row r="24" spans="1:10" ht="12.75">
      <c r="A24" s="142" t="s">
        <v>144</v>
      </c>
      <c r="B24" s="143" t="s">
        <v>30</v>
      </c>
      <c r="C24" s="143">
        <v>15810</v>
      </c>
      <c r="D24" s="143">
        <v>15810</v>
      </c>
      <c r="E24" s="143" t="s">
        <v>30</v>
      </c>
      <c r="F24" s="188">
        <v>85000</v>
      </c>
      <c r="G24" s="143">
        <v>1343850</v>
      </c>
      <c r="H24" s="143">
        <v>185451</v>
      </c>
      <c r="I24" s="143">
        <v>64505</v>
      </c>
      <c r="J24" s="143">
        <v>69880</v>
      </c>
    </row>
    <row r="25" spans="1:10" ht="12.75">
      <c r="A25" s="142" t="s">
        <v>145</v>
      </c>
      <c r="B25" s="145">
        <v>17</v>
      </c>
      <c r="C25" s="143">
        <v>4977</v>
      </c>
      <c r="D25" s="143">
        <v>4994</v>
      </c>
      <c r="E25" s="145">
        <v>50000</v>
      </c>
      <c r="F25" s="188">
        <v>88000</v>
      </c>
      <c r="G25" s="143">
        <v>438826</v>
      </c>
      <c r="H25" s="143">
        <v>70212</v>
      </c>
      <c r="I25" s="143">
        <v>21941</v>
      </c>
      <c r="J25" s="143">
        <v>26330</v>
      </c>
    </row>
    <row r="26" spans="1:10" ht="12.75">
      <c r="A26" s="140" t="s">
        <v>227</v>
      </c>
      <c r="B26" s="194">
        <v>111</v>
      </c>
      <c r="C26" s="189">
        <v>53309</v>
      </c>
      <c r="D26" s="189">
        <v>53420</v>
      </c>
      <c r="E26" s="194">
        <v>51163</v>
      </c>
      <c r="F26" s="190">
        <v>84480</v>
      </c>
      <c r="G26" s="189">
        <v>4509202</v>
      </c>
      <c r="H26" s="189">
        <v>690416</v>
      </c>
      <c r="I26" s="189">
        <v>198436</v>
      </c>
      <c r="J26" s="189">
        <v>236005</v>
      </c>
    </row>
    <row r="27" spans="1:10" ht="12.75">
      <c r="A27" s="140"/>
      <c r="B27" s="143"/>
      <c r="C27" s="143"/>
      <c r="D27" s="143"/>
      <c r="E27" s="143"/>
      <c r="F27" s="188"/>
      <c r="G27" s="143"/>
      <c r="H27" s="143"/>
      <c r="I27" s="143"/>
      <c r="J27" s="143"/>
    </row>
    <row r="28" spans="1:10" ht="12.75">
      <c r="A28" s="142" t="s">
        <v>146</v>
      </c>
      <c r="B28" s="143" t="s">
        <v>30</v>
      </c>
      <c r="C28" s="143">
        <v>3900</v>
      </c>
      <c r="D28" s="143">
        <v>3900</v>
      </c>
      <c r="E28" s="143" t="s">
        <v>30</v>
      </c>
      <c r="F28" s="188">
        <v>76000</v>
      </c>
      <c r="G28" s="143">
        <v>296400</v>
      </c>
      <c r="H28" s="143">
        <v>47424</v>
      </c>
      <c r="I28" s="143">
        <v>16302</v>
      </c>
      <c r="J28" s="143">
        <v>13042</v>
      </c>
    </row>
    <row r="29" spans="1:10" ht="12.75">
      <c r="A29" s="142" t="s">
        <v>147</v>
      </c>
      <c r="B29" s="143" t="s">
        <v>30</v>
      </c>
      <c r="C29" s="143">
        <v>2394</v>
      </c>
      <c r="D29" s="143">
        <v>2394</v>
      </c>
      <c r="E29" s="143" t="s">
        <v>30</v>
      </c>
      <c r="F29" s="188">
        <v>89000</v>
      </c>
      <c r="G29" s="143">
        <v>213066</v>
      </c>
      <c r="H29" s="143">
        <v>27700</v>
      </c>
      <c r="I29" s="143">
        <v>10650</v>
      </c>
      <c r="J29" s="143">
        <v>11720</v>
      </c>
    </row>
    <row r="30" spans="1:10" ht="12.75">
      <c r="A30" s="142" t="s">
        <v>149</v>
      </c>
      <c r="B30" s="143" t="s">
        <v>30</v>
      </c>
      <c r="C30" s="143">
        <v>100</v>
      </c>
      <c r="D30" s="143">
        <v>100</v>
      </c>
      <c r="E30" s="143" t="s">
        <v>30</v>
      </c>
      <c r="F30" s="188">
        <v>85000</v>
      </c>
      <c r="G30" s="143">
        <v>8500</v>
      </c>
      <c r="H30" s="143">
        <v>1262</v>
      </c>
      <c r="I30" s="143">
        <v>425</v>
      </c>
      <c r="J30" s="143">
        <v>510</v>
      </c>
    </row>
    <row r="31" spans="1:10" ht="12.75">
      <c r="A31" s="140" t="s">
        <v>150</v>
      </c>
      <c r="B31" s="189" t="s">
        <v>30</v>
      </c>
      <c r="C31" s="189">
        <v>6394</v>
      </c>
      <c r="D31" s="189">
        <v>6394</v>
      </c>
      <c r="E31" s="189" t="s">
        <v>30</v>
      </c>
      <c r="F31" s="190">
        <v>81008</v>
      </c>
      <c r="G31" s="189">
        <v>517966</v>
      </c>
      <c r="H31" s="189">
        <v>76386</v>
      </c>
      <c r="I31" s="189">
        <v>27377</v>
      </c>
      <c r="J31" s="189">
        <v>25272</v>
      </c>
    </row>
    <row r="32" spans="1:10" ht="12.75">
      <c r="A32" s="142"/>
      <c r="B32" s="143"/>
      <c r="C32" s="143"/>
      <c r="D32" s="143"/>
      <c r="E32" s="143"/>
      <c r="F32" s="188"/>
      <c r="G32" s="143"/>
      <c r="H32" s="143"/>
      <c r="I32" s="143"/>
      <c r="J32" s="143"/>
    </row>
    <row r="33" spans="1:10" ht="12.75">
      <c r="A33" s="142" t="s">
        <v>151</v>
      </c>
      <c r="B33" s="143" t="s">
        <v>30</v>
      </c>
      <c r="C33" s="143">
        <v>325</v>
      </c>
      <c r="D33" s="143">
        <v>325</v>
      </c>
      <c r="E33" s="143" t="s">
        <v>30</v>
      </c>
      <c r="F33" s="188">
        <v>33250</v>
      </c>
      <c r="G33" s="143">
        <v>10806</v>
      </c>
      <c r="H33" s="143">
        <v>1728</v>
      </c>
      <c r="I33" s="143">
        <v>540</v>
      </c>
      <c r="J33" s="143">
        <v>649</v>
      </c>
    </row>
    <row r="34" spans="1:10" ht="12.75">
      <c r="A34" s="140" t="s">
        <v>152</v>
      </c>
      <c r="B34" s="189" t="s">
        <v>30</v>
      </c>
      <c r="C34" s="189">
        <v>325</v>
      </c>
      <c r="D34" s="189">
        <v>325</v>
      </c>
      <c r="E34" s="189" t="s">
        <v>30</v>
      </c>
      <c r="F34" s="190">
        <v>33250</v>
      </c>
      <c r="G34" s="189">
        <v>10806</v>
      </c>
      <c r="H34" s="189">
        <v>1728</v>
      </c>
      <c r="I34" s="189">
        <v>540</v>
      </c>
      <c r="J34" s="189">
        <v>649</v>
      </c>
    </row>
    <row r="35" spans="1:10" ht="12.75">
      <c r="A35" s="142"/>
      <c r="B35" s="143"/>
      <c r="C35" s="143"/>
      <c r="D35" s="143"/>
      <c r="E35" s="143"/>
      <c r="F35" s="188"/>
      <c r="G35" s="143"/>
      <c r="H35" s="143"/>
      <c r="I35" s="143"/>
      <c r="J35" s="143"/>
    </row>
    <row r="36" spans="1:10" ht="12.75">
      <c r="A36" s="142" t="s">
        <v>153</v>
      </c>
      <c r="B36" s="145">
        <v>10214</v>
      </c>
      <c r="C36" s="143">
        <v>5395</v>
      </c>
      <c r="D36" s="143">
        <v>15609</v>
      </c>
      <c r="E36" s="145">
        <v>26000</v>
      </c>
      <c r="F36" s="188">
        <v>60000</v>
      </c>
      <c r="G36" s="143">
        <v>589264</v>
      </c>
      <c r="H36" s="143">
        <v>76604</v>
      </c>
      <c r="I36" s="143">
        <v>26516</v>
      </c>
      <c r="J36" s="143">
        <v>29463</v>
      </c>
    </row>
    <row r="37" spans="1:10" ht="12.75">
      <c r="A37" s="142" t="s">
        <v>154</v>
      </c>
      <c r="B37" s="145">
        <v>247</v>
      </c>
      <c r="C37" s="143">
        <v>1966</v>
      </c>
      <c r="D37" s="143">
        <v>2213</v>
      </c>
      <c r="E37" s="145">
        <v>9700</v>
      </c>
      <c r="F37" s="188">
        <v>57290</v>
      </c>
      <c r="G37" s="143">
        <v>115028</v>
      </c>
      <c r="H37" s="143">
        <v>15759</v>
      </c>
      <c r="I37" s="143">
        <v>6901</v>
      </c>
      <c r="J37" s="143">
        <v>5751</v>
      </c>
    </row>
    <row r="38" spans="1:10" ht="12.75">
      <c r="A38" s="142" t="s">
        <v>155</v>
      </c>
      <c r="B38" s="145">
        <v>86</v>
      </c>
      <c r="C38" s="143">
        <v>594</v>
      </c>
      <c r="D38" s="143">
        <v>680</v>
      </c>
      <c r="E38" s="145">
        <v>17000</v>
      </c>
      <c r="F38" s="188">
        <v>48500</v>
      </c>
      <c r="G38" s="143">
        <v>30271</v>
      </c>
      <c r="H38" s="143">
        <v>4843</v>
      </c>
      <c r="I38" s="143">
        <v>909</v>
      </c>
      <c r="J38" s="143">
        <v>2118</v>
      </c>
    </row>
    <row r="39" spans="1:10" ht="12.75">
      <c r="A39" s="142" t="s">
        <v>156</v>
      </c>
      <c r="B39" s="143" t="s">
        <v>30</v>
      </c>
      <c r="C39" s="143">
        <v>663</v>
      </c>
      <c r="D39" s="143">
        <v>663</v>
      </c>
      <c r="E39" s="143" t="s">
        <v>30</v>
      </c>
      <c r="F39" s="188">
        <v>49522</v>
      </c>
      <c r="G39" s="143">
        <v>32833</v>
      </c>
      <c r="H39" s="143">
        <v>5089</v>
      </c>
      <c r="I39" s="143">
        <v>1642</v>
      </c>
      <c r="J39" s="143">
        <v>1806</v>
      </c>
    </row>
    <row r="40" spans="1:10" ht="12.75">
      <c r="A40" s="142" t="s">
        <v>157</v>
      </c>
      <c r="B40" s="145">
        <v>1999</v>
      </c>
      <c r="C40" s="143">
        <v>16283</v>
      </c>
      <c r="D40" s="143">
        <v>18282</v>
      </c>
      <c r="E40" s="145">
        <v>9945</v>
      </c>
      <c r="F40" s="188">
        <v>66615</v>
      </c>
      <c r="G40" s="143">
        <v>1104572</v>
      </c>
      <c r="H40" s="143">
        <v>176700</v>
      </c>
      <c r="I40" s="143">
        <v>66273</v>
      </c>
      <c r="J40" s="143">
        <v>77319</v>
      </c>
    </row>
    <row r="41" spans="1:10" ht="12.75">
      <c r="A41" s="140" t="s">
        <v>224</v>
      </c>
      <c r="B41" s="194">
        <v>12546</v>
      </c>
      <c r="C41" s="189">
        <v>24901</v>
      </c>
      <c r="D41" s="189">
        <v>37447</v>
      </c>
      <c r="E41" s="194">
        <v>23059</v>
      </c>
      <c r="F41" s="190">
        <v>63558</v>
      </c>
      <c r="G41" s="189">
        <v>1871968</v>
      </c>
      <c r="H41" s="189">
        <v>278995</v>
      </c>
      <c r="I41" s="189">
        <v>102241</v>
      </c>
      <c r="J41" s="189">
        <v>116457</v>
      </c>
    </row>
    <row r="42" spans="1:10" ht="12.75">
      <c r="A42" s="142"/>
      <c r="B42" s="143"/>
      <c r="C42" s="143"/>
      <c r="D42" s="143"/>
      <c r="E42" s="143"/>
      <c r="F42" s="188"/>
      <c r="G42" s="143"/>
      <c r="H42" s="143"/>
      <c r="I42" s="143"/>
      <c r="J42" s="143"/>
    </row>
    <row r="43" spans="1:10" ht="13.5" thickBot="1">
      <c r="A43" s="148" t="s">
        <v>133</v>
      </c>
      <c r="B43" s="149">
        <v>12709</v>
      </c>
      <c r="C43" s="149">
        <v>89395</v>
      </c>
      <c r="D43" s="149">
        <v>102104</v>
      </c>
      <c r="E43" s="149">
        <v>23381</v>
      </c>
      <c r="F43" s="149">
        <v>78236</v>
      </c>
      <c r="G43" s="149">
        <v>7291092</v>
      </c>
      <c r="H43" s="149">
        <v>1107868</v>
      </c>
      <c r="I43" s="192">
        <v>344959</v>
      </c>
      <c r="J43" s="193">
        <v>398707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24"/>
  <sheetViews>
    <sheetView showGridLines="0" zoomScale="75" zoomScaleNormal="75" workbookViewId="0" topLeftCell="A1">
      <selection activeCell="I23" sqref="I23"/>
    </sheetView>
  </sheetViews>
  <sheetFormatPr defaultColWidth="11.421875" defaultRowHeight="12.75"/>
  <cols>
    <col min="1" max="6" width="14.7109375" style="0" customWidth="1"/>
  </cols>
  <sheetData>
    <row r="1" spans="1:9" s="2" customFormat="1" ht="18">
      <c r="A1" s="401" t="s">
        <v>0</v>
      </c>
      <c r="B1" s="401"/>
      <c r="C1" s="401"/>
      <c r="D1" s="401"/>
      <c r="E1" s="401"/>
      <c r="F1" s="401"/>
      <c r="G1" s="1"/>
      <c r="H1" s="1"/>
      <c r="I1" s="1"/>
    </row>
    <row r="2" s="3" customFormat="1" ht="14.25"/>
    <row r="3" spans="1:6" s="3" customFormat="1" ht="15">
      <c r="A3" s="402" t="s">
        <v>284</v>
      </c>
      <c r="B3" s="402"/>
      <c r="C3" s="402"/>
      <c r="D3" s="402"/>
      <c r="E3" s="402"/>
      <c r="F3" s="402"/>
    </row>
    <row r="4" spans="1:6" s="3" customFormat="1" ht="15.75" thickBot="1">
      <c r="A4" s="178"/>
      <c r="B4" s="86"/>
      <c r="C4" s="86"/>
      <c r="D4" s="86"/>
      <c r="E4" s="86"/>
      <c r="F4" s="86"/>
    </row>
    <row r="5" spans="1:6" ht="12.75">
      <c r="A5" s="311"/>
      <c r="B5" s="316" t="s">
        <v>21</v>
      </c>
      <c r="C5" s="317"/>
      <c r="D5" s="318"/>
      <c r="E5" s="319" t="s">
        <v>22</v>
      </c>
      <c r="F5" s="314"/>
    </row>
    <row r="6" spans="1:6" ht="15" thickBot="1">
      <c r="A6" s="304" t="s">
        <v>4</v>
      </c>
      <c r="B6" s="295" t="s">
        <v>232</v>
      </c>
      <c r="C6" s="296" t="s">
        <v>233</v>
      </c>
      <c r="D6" s="68" t="s">
        <v>14</v>
      </c>
      <c r="E6" s="305" t="s">
        <v>23</v>
      </c>
      <c r="F6" s="306" t="s">
        <v>24</v>
      </c>
    </row>
    <row r="7" spans="1:6" ht="12.75">
      <c r="A7" s="16">
        <v>1990</v>
      </c>
      <c r="B7" s="49">
        <v>982.3</v>
      </c>
      <c r="C7" s="49">
        <v>12.1</v>
      </c>
      <c r="D7" s="49">
        <v>994.4</v>
      </c>
      <c r="E7" s="50">
        <v>215289</v>
      </c>
      <c r="F7" s="50">
        <v>94742</v>
      </c>
    </row>
    <row r="8" spans="1:6" ht="12.75">
      <c r="A8" s="16">
        <v>1991</v>
      </c>
      <c r="B8" s="49">
        <v>937.2</v>
      </c>
      <c r="C8" s="49">
        <v>11.7</v>
      </c>
      <c r="D8" s="49">
        <v>948.9</v>
      </c>
      <c r="E8" s="50">
        <v>251085</v>
      </c>
      <c r="F8" s="50">
        <v>73867</v>
      </c>
    </row>
    <row r="9" spans="1:6" ht="12.75">
      <c r="A9" s="16">
        <v>1992</v>
      </c>
      <c r="B9" s="49">
        <v>1021.6</v>
      </c>
      <c r="C9" s="49">
        <v>11.9</v>
      </c>
      <c r="D9" s="49">
        <v>1033.5</v>
      </c>
      <c r="E9" s="50">
        <v>369593</v>
      </c>
      <c r="F9" s="50">
        <v>69017</v>
      </c>
    </row>
    <row r="10" spans="1:6" ht="12.75">
      <c r="A10" s="16">
        <v>1993</v>
      </c>
      <c r="B10" s="49">
        <v>1225.9</v>
      </c>
      <c r="C10" s="49">
        <v>8.4</v>
      </c>
      <c r="D10" s="49">
        <v>1234.3</v>
      </c>
      <c r="E10" s="50">
        <v>312194</v>
      </c>
      <c r="F10" s="50">
        <v>70765</v>
      </c>
    </row>
    <row r="11" spans="1:6" ht="12.75">
      <c r="A11" s="16">
        <v>1994</v>
      </c>
      <c r="B11" s="49">
        <v>1108.2</v>
      </c>
      <c r="C11" s="49">
        <v>8.2</v>
      </c>
      <c r="D11" s="49">
        <v>1116.4</v>
      </c>
      <c r="E11" s="50">
        <v>188743</v>
      </c>
      <c r="F11" s="50">
        <v>174186</v>
      </c>
    </row>
    <row r="12" spans="1:6" ht="12.75">
      <c r="A12" s="16">
        <v>1995</v>
      </c>
      <c r="B12" s="49">
        <v>1102.9</v>
      </c>
      <c r="C12" s="49">
        <v>7.7</v>
      </c>
      <c r="D12" s="49">
        <v>1110.6</v>
      </c>
      <c r="E12" s="50">
        <v>193672</v>
      </c>
      <c r="F12" s="50">
        <v>160041</v>
      </c>
    </row>
    <row r="13" spans="1:6" ht="12.75">
      <c r="A13" s="23">
        <v>1996</v>
      </c>
      <c r="B13" s="51">
        <v>1224.4</v>
      </c>
      <c r="C13" s="51">
        <v>4</v>
      </c>
      <c r="D13" s="52">
        <v>1228.4</v>
      </c>
      <c r="E13" s="53">
        <v>356443</v>
      </c>
      <c r="F13" s="50">
        <v>184444</v>
      </c>
    </row>
    <row r="14" spans="1:6" ht="12.75">
      <c r="A14" s="23">
        <v>1997</v>
      </c>
      <c r="B14" s="51">
        <v>1251.7</v>
      </c>
      <c r="C14" s="51">
        <v>7.8</v>
      </c>
      <c r="D14" s="52">
        <v>1259.5</v>
      </c>
      <c r="E14" s="53">
        <v>392649</v>
      </c>
      <c r="F14" s="50">
        <v>262315</v>
      </c>
    </row>
    <row r="15" spans="1:6" ht="12.75">
      <c r="A15" s="23">
        <v>1998</v>
      </c>
      <c r="B15" s="51">
        <v>1314.7</v>
      </c>
      <c r="C15" s="51">
        <v>12.2</v>
      </c>
      <c r="D15" s="52">
        <v>1326.9</v>
      </c>
      <c r="E15" s="53">
        <v>428030</v>
      </c>
      <c r="F15" s="50">
        <v>219654</v>
      </c>
    </row>
    <row r="16" spans="1:6" ht="12.75">
      <c r="A16" s="23">
        <v>1999</v>
      </c>
      <c r="B16" s="51">
        <v>1250.2</v>
      </c>
      <c r="C16" s="51">
        <v>9.9</v>
      </c>
      <c r="D16" s="52">
        <v>1260.1</v>
      </c>
      <c r="E16" s="53">
        <v>384415</v>
      </c>
      <c r="F16" s="50">
        <v>214480</v>
      </c>
    </row>
    <row r="17" spans="1:6" ht="12.75">
      <c r="A17" s="23">
        <v>2000</v>
      </c>
      <c r="B17" s="51">
        <v>1234.586</v>
      </c>
      <c r="C17" s="51">
        <v>8.49</v>
      </c>
      <c r="D17" s="52">
        <v>1243.076</v>
      </c>
      <c r="E17" s="53">
        <v>334632.892</v>
      </c>
      <c r="F17" s="50">
        <v>219131.059</v>
      </c>
    </row>
    <row r="18" spans="1:6" ht="12.75">
      <c r="A18" s="23">
        <v>2001</v>
      </c>
      <c r="B18" s="51">
        <v>1074.294</v>
      </c>
      <c r="C18" s="51">
        <v>8.653</v>
      </c>
      <c r="D18" s="52">
        <v>1082.9470000000001</v>
      </c>
      <c r="E18" s="53">
        <v>428368.068</v>
      </c>
      <c r="F18" s="50">
        <v>162218.354</v>
      </c>
    </row>
    <row r="19" spans="1:6" ht="12.75">
      <c r="A19" s="23">
        <v>2002</v>
      </c>
      <c r="B19" s="51">
        <v>1313.48</v>
      </c>
      <c r="C19" s="51">
        <v>6.283</v>
      </c>
      <c r="D19" s="52">
        <v>1319.763</v>
      </c>
      <c r="E19" s="53">
        <v>468256.198</v>
      </c>
      <c r="F19" s="50">
        <v>62378.621</v>
      </c>
    </row>
    <row r="20" spans="1:6" ht="12.75">
      <c r="A20" s="23">
        <v>2003</v>
      </c>
      <c r="B20" s="51">
        <v>943.325</v>
      </c>
      <c r="C20" s="51">
        <v>5.818</v>
      </c>
      <c r="D20" s="52">
        <v>949.143</v>
      </c>
      <c r="E20" s="53">
        <v>435044</v>
      </c>
      <c r="F20" s="50">
        <v>146763</v>
      </c>
    </row>
    <row r="21" spans="1:6" ht="12.75">
      <c r="A21" s="23">
        <v>2004</v>
      </c>
      <c r="B21" s="51">
        <v>1077.847</v>
      </c>
      <c r="C21" s="51">
        <v>4.696</v>
      </c>
      <c r="D21" s="52">
        <v>1082.543</v>
      </c>
      <c r="E21" s="53">
        <v>457485</v>
      </c>
      <c r="F21" s="50">
        <v>57684</v>
      </c>
    </row>
    <row r="22" spans="1:6" ht="13.5" thickBot="1">
      <c r="A22" s="28">
        <v>2005</v>
      </c>
      <c r="B22" s="54">
        <v>1108</v>
      </c>
      <c r="C22" s="54">
        <v>4.3</v>
      </c>
      <c r="D22" s="55">
        <f>B22+C22</f>
        <v>1112.3</v>
      </c>
      <c r="E22" s="56">
        <v>520698</v>
      </c>
      <c r="F22" s="57">
        <v>55440</v>
      </c>
    </row>
    <row r="23" spans="1:6" ht="12.75" customHeight="1">
      <c r="A23" s="16" t="s">
        <v>234</v>
      </c>
      <c r="B23" s="100"/>
      <c r="C23" s="100"/>
      <c r="D23" s="101"/>
      <c r="E23" s="103"/>
      <c r="F23" s="103"/>
    </row>
    <row r="24" ht="12.75" customHeight="1">
      <c r="A24" t="s">
        <v>235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78"/>
  <sheetViews>
    <sheetView showGridLines="0" zoomScale="75" zoomScaleNormal="75" workbookViewId="0" topLeftCell="A1">
      <selection activeCell="H3" sqref="H3"/>
    </sheetView>
  </sheetViews>
  <sheetFormatPr defaultColWidth="11.421875" defaultRowHeight="12.75"/>
  <cols>
    <col min="1" max="1" width="34.57421875" style="105" customWidth="1"/>
    <col min="2" max="4" width="12.7109375" style="117" customWidth="1"/>
    <col min="5" max="5" width="12.7109375" style="120" customWidth="1"/>
    <col min="6" max="6" width="11.421875" style="105" customWidth="1"/>
    <col min="7" max="7" width="11.421875" style="117" customWidth="1"/>
    <col min="8" max="16384" width="11.421875" style="105" customWidth="1"/>
  </cols>
  <sheetData>
    <row r="1" spans="1:7" s="85" customFormat="1" ht="18">
      <c r="A1" s="405" t="s">
        <v>0</v>
      </c>
      <c r="B1" s="405"/>
      <c r="C1" s="405"/>
      <c r="D1" s="405"/>
      <c r="E1" s="405"/>
      <c r="G1" s="119"/>
    </row>
    <row r="3" spans="1:7" s="104" customFormat="1" ht="15">
      <c r="A3" s="406" t="s">
        <v>285</v>
      </c>
      <c r="B3" s="406"/>
      <c r="C3" s="406"/>
      <c r="D3" s="406"/>
      <c r="E3" s="406"/>
      <c r="G3" s="114"/>
    </row>
    <row r="4" spans="1:7" s="104" customFormat="1" ht="15" thickBot="1">
      <c r="A4" s="320"/>
      <c r="B4" s="321"/>
      <c r="C4" s="321"/>
      <c r="D4" s="321"/>
      <c r="E4" s="321"/>
      <c r="G4" s="114"/>
    </row>
    <row r="5" spans="1:5" ht="12.75">
      <c r="A5" s="403" t="s">
        <v>243</v>
      </c>
      <c r="B5" s="407" t="s">
        <v>33</v>
      </c>
      <c r="C5" s="408"/>
      <c r="D5" s="407" t="s">
        <v>34</v>
      </c>
      <c r="E5" s="407"/>
    </row>
    <row r="6" spans="1:7" ht="13.5" thickBot="1">
      <c r="A6" s="404"/>
      <c r="B6" s="253">
        <v>2004</v>
      </c>
      <c r="C6" s="253">
        <v>2005</v>
      </c>
      <c r="D6" s="253">
        <v>2004</v>
      </c>
      <c r="E6" s="322">
        <v>2005</v>
      </c>
      <c r="F6"/>
      <c r="G6" s="116"/>
    </row>
    <row r="7" spans="1:7" ht="12.75">
      <c r="A7" s="106" t="s">
        <v>39</v>
      </c>
      <c r="B7" s="375">
        <v>457485</v>
      </c>
      <c r="C7" s="375">
        <v>520698</v>
      </c>
      <c r="D7" s="375">
        <v>57684</v>
      </c>
      <c r="E7" s="389">
        <v>55440</v>
      </c>
      <c r="F7"/>
      <c r="G7" s="116"/>
    </row>
    <row r="8" spans="1:7" ht="12.75">
      <c r="A8" s="108"/>
      <c r="B8" s="375"/>
      <c r="C8" s="375"/>
      <c r="D8" s="375"/>
      <c r="E8" s="376"/>
      <c r="F8"/>
      <c r="G8" s="116"/>
    </row>
    <row r="9" spans="1:10" s="195" customFormat="1" ht="12.75">
      <c r="A9" s="233" t="s">
        <v>215</v>
      </c>
      <c r="B9" s="375"/>
      <c r="C9" s="375"/>
      <c r="D9" s="375"/>
      <c r="E9" s="376"/>
      <c r="G9" s="343"/>
      <c r="H9" s="344"/>
      <c r="I9" s="345"/>
      <c r="J9" s="345"/>
    </row>
    <row r="10" spans="1:10" s="195" customFormat="1" ht="12.75">
      <c r="A10" s="246" t="s">
        <v>40</v>
      </c>
      <c r="B10" s="375">
        <v>413679</v>
      </c>
      <c r="C10" s="375">
        <v>413312</v>
      </c>
      <c r="D10" s="375">
        <v>5390</v>
      </c>
      <c r="E10" s="376">
        <v>28998</v>
      </c>
      <c r="G10" s="343"/>
      <c r="H10" s="344"/>
      <c r="I10" s="345"/>
      <c r="J10" s="345"/>
    </row>
    <row r="11" spans="1:10" s="195" customFormat="1" ht="12.75">
      <c r="A11" s="365" t="s">
        <v>248</v>
      </c>
      <c r="B11" s="26">
        <v>66732</v>
      </c>
      <c r="C11" s="26">
        <v>43739</v>
      </c>
      <c r="D11" s="26">
        <v>3</v>
      </c>
      <c r="E11" s="20">
        <v>1</v>
      </c>
      <c r="G11" s="343"/>
      <c r="H11" s="344"/>
      <c r="I11" s="345"/>
      <c r="J11" s="345"/>
    </row>
    <row r="12" spans="1:10" s="195" customFormat="1" ht="12.75">
      <c r="A12" s="365" t="s">
        <v>249</v>
      </c>
      <c r="B12" s="26" t="s">
        <v>30</v>
      </c>
      <c r="C12" s="26">
        <v>15</v>
      </c>
      <c r="D12" s="26" t="s">
        <v>30</v>
      </c>
      <c r="E12" s="20" t="s">
        <v>30</v>
      </c>
      <c r="G12" s="343"/>
      <c r="H12" s="344"/>
      <c r="I12" s="345"/>
      <c r="J12" s="345"/>
    </row>
    <row r="13" spans="1:10" s="195" customFormat="1" ht="12.75">
      <c r="A13" s="365" t="s">
        <v>250</v>
      </c>
      <c r="B13" s="26">
        <v>12989</v>
      </c>
      <c r="C13" s="26">
        <v>9726</v>
      </c>
      <c r="D13" s="26">
        <v>1</v>
      </c>
      <c r="E13" s="20">
        <v>1</v>
      </c>
      <c r="G13" s="343"/>
      <c r="H13" s="344"/>
      <c r="I13" s="345"/>
      <c r="J13" s="345"/>
    </row>
    <row r="14" spans="1:10" s="195" customFormat="1" ht="12.75">
      <c r="A14" s="365" t="s">
        <v>251</v>
      </c>
      <c r="B14" s="26" t="s">
        <v>30</v>
      </c>
      <c r="C14" s="26" t="s">
        <v>30</v>
      </c>
      <c r="D14" s="26" t="s">
        <v>30</v>
      </c>
      <c r="E14" s="20" t="s">
        <v>30</v>
      </c>
      <c r="G14" s="343"/>
      <c r="H14" s="344"/>
      <c r="I14" s="345"/>
      <c r="J14" s="345"/>
    </row>
    <row r="15" spans="1:10" s="195" customFormat="1" ht="12.75">
      <c r="A15" s="365" t="s">
        <v>252</v>
      </c>
      <c r="B15" s="26">
        <v>4537</v>
      </c>
      <c r="C15" s="26">
        <v>3001</v>
      </c>
      <c r="D15" s="26" t="s">
        <v>30</v>
      </c>
      <c r="E15" s="20" t="s">
        <v>30</v>
      </c>
      <c r="G15" s="343"/>
      <c r="H15" s="344"/>
      <c r="I15" s="345"/>
      <c r="J15" s="345"/>
    </row>
    <row r="16" spans="1:10" s="195" customFormat="1" ht="12.75">
      <c r="A16" s="365" t="s">
        <v>253</v>
      </c>
      <c r="B16" s="26" t="s">
        <v>30</v>
      </c>
      <c r="C16" s="26" t="s">
        <v>30</v>
      </c>
      <c r="D16" s="26" t="s">
        <v>30</v>
      </c>
      <c r="E16" s="20" t="s">
        <v>30</v>
      </c>
      <c r="F16" s="342"/>
      <c r="G16" s="343"/>
      <c r="H16" s="344"/>
      <c r="I16" s="345"/>
      <c r="J16" s="345"/>
    </row>
    <row r="17" spans="1:10" s="195" customFormat="1" ht="12.75">
      <c r="A17" s="365" t="s">
        <v>254</v>
      </c>
      <c r="B17" s="26" t="s">
        <v>30</v>
      </c>
      <c r="C17" s="26" t="s">
        <v>30</v>
      </c>
      <c r="D17" s="26" t="s">
        <v>30</v>
      </c>
      <c r="E17" s="20" t="s">
        <v>30</v>
      </c>
      <c r="G17" s="343"/>
      <c r="H17" s="344"/>
      <c r="I17" s="345"/>
      <c r="J17" s="345"/>
    </row>
    <row r="18" spans="1:10" s="195" customFormat="1" ht="12.75">
      <c r="A18" s="365" t="s">
        <v>255</v>
      </c>
      <c r="B18" s="26" t="s">
        <v>30</v>
      </c>
      <c r="C18" s="26" t="s">
        <v>30</v>
      </c>
      <c r="D18" s="26" t="s">
        <v>30</v>
      </c>
      <c r="E18" s="20" t="s">
        <v>30</v>
      </c>
      <c r="G18" s="343"/>
      <c r="H18" s="344"/>
      <c r="I18" s="345"/>
      <c r="J18" s="345"/>
    </row>
    <row r="19" spans="1:10" s="195" customFormat="1" ht="12.75">
      <c r="A19" s="365" t="s">
        <v>256</v>
      </c>
      <c r="B19" s="26" t="s">
        <v>30</v>
      </c>
      <c r="C19" s="26" t="s">
        <v>30</v>
      </c>
      <c r="D19" s="26" t="s">
        <v>30</v>
      </c>
      <c r="E19" s="20" t="s">
        <v>30</v>
      </c>
      <c r="G19" s="343"/>
      <c r="H19" s="344"/>
      <c r="I19" s="345"/>
      <c r="J19" s="345"/>
    </row>
    <row r="20" spans="1:10" s="195" customFormat="1" ht="12.75">
      <c r="A20" s="365" t="s">
        <v>257</v>
      </c>
      <c r="B20" s="26">
        <v>247811</v>
      </c>
      <c r="C20" s="26">
        <v>257938</v>
      </c>
      <c r="D20" s="26">
        <v>3546</v>
      </c>
      <c r="E20" s="20">
        <v>11173</v>
      </c>
      <c r="G20" s="343"/>
      <c r="H20" s="344"/>
      <c r="I20" s="345"/>
      <c r="J20" s="345"/>
    </row>
    <row r="21" spans="1:10" s="195" customFormat="1" ht="12.75">
      <c r="A21" s="365" t="s">
        <v>258</v>
      </c>
      <c r="B21" s="26" t="s">
        <v>30</v>
      </c>
      <c r="C21" s="26" t="s">
        <v>30</v>
      </c>
      <c r="D21" s="26">
        <v>1140</v>
      </c>
      <c r="E21" s="20">
        <v>404</v>
      </c>
      <c r="G21" s="343"/>
      <c r="H21" s="344"/>
      <c r="I21" s="345"/>
      <c r="J21" s="345"/>
    </row>
    <row r="22" spans="1:10" s="195" customFormat="1" ht="12.75">
      <c r="A22" s="365" t="s">
        <v>259</v>
      </c>
      <c r="B22" s="26">
        <v>2297</v>
      </c>
      <c r="C22" s="26">
        <v>1987</v>
      </c>
      <c r="D22" s="26">
        <v>22</v>
      </c>
      <c r="E22" s="20">
        <v>11894</v>
      </c>
      <c r="G22" s="343"/>
      <c r="H22" s="344"/>
      <c r="I22" s="345"/>
      <c r="J22" s="345"/>
    </row>
    <row r="23" spans="1:10" s="195" customFormat="1" ht="12.75">
      <c r="A23" s="365" t="s">
        <v>260</v>
      </c>
      <c r="B23" s="26" t="s">
        <v>30</v>
      </c>
      <c r="C23" s="26" t="s">
        <v>30</v>
      </c>
      <c r="D23" s="26" t="s">
        <v>30</v>
      </c>
      <c r="E23" s="20" t="s">
        <v>30</v>
      </c>
      <c r="G23" s="343"/>
      <c r="H23" s="344"/>
      <c r="I23" s="345"/>
      <c r="J23" s="345"/>
    </row>
    <row r="24" spans="1:10" s="195" customFormat="1" ht="12.75">
      <c r="A24" s="365" t="s">
        <v>261</v>
      </c>
      <c r="B24" s="26">
        <v>7</v>
      </c>
      <c r="C24" s="26">
        <v>504</v>
      </c>
      <c r="D24" s="26" t="s">
        <v>30</v>
      </c>
      <c r="E24" s="20" t="s">
        <v>30</v>
      </c>
      <c r="G24" s="343"/>
      <c r="H24" s="344"/>
      <c r="I24" s="345"/>
      <c r="J24" s="345"/>
    </row>
    <row r="25" spans="1:10" s="195" customFormat="1" ht="12.75">
      <c r="A25" s="365" t="s">
        <v>262</v>
      </c>
      <c r="B25" s="26">
        <v>1363</v>
      </c>
      <c r="C25" s="26">
        <v>893</v>
      </c>
      <c r="D25" s="26">
        <v>49</v>
      </c>
      <c r="E25" s="20">
        <v>1853</v>
      </c>
      <c r="G25" s="343"/>
      <c r="H25" s="344"/>
      <c r="I25" s="345"/>
      <c r="J25" s="345"/>
    </row>
    <row r="26" spans="1:10" s="195" customFormat="1" ht="12.75">
      <c r="A26" s="365" t="s">
        <v>263</v>
      </c>
      <c r="B26" s="26" t="s">
        <v>30</v>
      </c>
      <c r="C26" s="26" t="s">
        <v>30</v>
      </c>
      <c r="D26" s="26" t="s">
        <v>30</v>
      </c>
      <c r="E26" s="20" t="s">
        <v>30</v>
      </c>
      <c r="G26" s="343"/>
      <c r="H26" s="344"/>
      <c r="I26" s="345"/>
      <c r="J26" s="345"/>
    </row>
    <row r="27" spans="1:10" s="195" customFormat="1" ht="12.75">
      <c r="A27" s="365" t="s">
        <v>264</v>
      </c>
      <c r="B27" s="26" t="s">
        <v>30</v>
      </c>
      <c r="C27" s="26" t="s">
        <v>30</v>
      </c>
      <c r="D27" s="26" t="s">
        <v>30</v>
      </c>
      <c r="E27" s="20" t="s">
        <v>30</v>
      </c>
      <c r="G27" s="343"/>
      <c r="H27" s="344"/>
      <c r="I27" s="345"/>
      <c r="J27" s="345"/>
    </row>
    <row r="28" spans="1:10" s="195" customFormat="1" ht="12.75">
      <c r="A28" s="365" t="s">
        <v>265</v>
      </c>
      <c r="B28" s="26" t="s">
        <v>30</v>
      </c>
      <c r="C28" s="26" t="s">
        <v>30</v>
      </c>
      <c r="D28" s="26" t="s">
        <v>30</v>
      </c>
      <c r="E28" s="20" t="s">
        <v>30</v>
      </c>
      <c r="G28" s="343"/>
      <c r="H28" s="344"/>
      <c r="I28" s="345"/>
      <c r="J28" s="345"/>
    </row>
    <row r="29" spans="1:10" s="195" customFormat="1" ht="12.75">
      <c r="A29" s="365" t="s">
        <v>266</v>
      </c>
      <c r="B29" s="26" t="s">
        <v>30</v>
      </c>
      <c r="C29" s="26" t="s">
        <v>30</v>
      </c>
      <c r="D29" s="26" t="s">
        <v>30</v>
      </c>
      <c r="E29" s="20">
        <v>3</v>
      </c>
      <c r="G29" s="343"/>
      <c r="H29" s="344"/>
      <c r="I29" s="345"/>
      <c r="J29" s="345"/>
    </row>
    <row r="30" spans="1:10" s="195" customFormat="1" ht="12.75">
      <c r="A30" s="365" t="s">
        <v>267</v>
      </c>
      <c r="B30" s="26">
        <v>1345</v>
      </c>
      <c r="C30" s="26">
        <v>168</v>
      </c>
      <c r="D30" s="26" t="s">
        <v>30</v>
      </c>
      <c r="E30" s="20" t="s">
        <v>30</v>
      </c>
      <c r="G30" s="343"/>
      <c r="H30" s="344"/>
      <c r="I30" s="345"/>
      <c r="J30" s="345"/>
    </row>
    <row r="31" spans="1:10" s="195" customFormat="1" ht="12.75">
      <c r="A31" s="365" t="s">
        <v>268</v>
      </c>
      <c r="B31" s="26">
        <v>51681</v>
      </c>
      <c r="C31" s="26">
        <v>69376</v>
      </c>
      <c r="D31" s="26">
        <v>525</v>
      </c>
      <c r="E31" s="20">
        <v>3464</v>
      </c>
      <c r="G31" s="343"/>
      <c r="H31" s="344"/>
      <c r="I31" s="345"/>
      <c r="J31" s="345"/>
    </row>
    <row r="32" spans="1:10" s="195" customFormat="1" ht="12.75">
      <c r="A32" s="365" t="s">
        <v>269</v>
      </c>
      <c r="B32" s="26">
        <v>24752</v>
      </c>
      <c r="C32" s="26">
        <v>25946</v>
      </c>
      <c r="D32" s="26">
        <v>104</v>
      </c>
      <c r="E32" s="20">
        <v>205</v>
      </c>
      <c r="G32" s="343"/>
      <c r="H32" s="344"/>
      <c r="I32" s="345"/>
      <c r="J32" s="345"/>
    </row>
    <row r="33" spans="1:10" s="195" customFormat="1" ht="12.75">
      <c r="A33" s="365" t="s">
        <v>270</v>
      </c>
      <c r="B33" s="26">
        <v>142</v>
      </c>
      <c r="C33" s="26" t="s">
        <v>30</v>
      </c>
      <c r="D33" s="26" t="s">
        <v>30</v>
      </c>
      <c r="E33" s="20" t="s">
        <v>30</v>
      </c>
      <c r="G33" s="343"/>
      <c r="H33" s="344"/>
      <c r="I33" s="345"/>
      <c r="J33" s="345"/>
    </row>
    <row r="34" spans="1:10" s="195" customFormat="1" ht="12.75">
      <c r="A34" s="365" t="s">
        <v>271</v>
      </c>
      <c r="B34" s="26">
        <v>23</v>
      </c>
      <c r="C34" s="26">
        <v>19</v>
      </c>
      <c r="D34" s="26" t="s">
        <v>30</v>
      </c>
      <c r="E34" s="20" t="s">
        <v>30</v>
      </c>
      <c r="G34" s="343"/>
      <c r="H34" s="344"/>
      <c r="I34" s="345"/>
      <c r="J34" s="345"/>
    </row>
    <row r="35" spans="1:10" s="195" customFormat="1" ht="12.75">
      <c r="A35" s="367" t="s">
        <v>41</v>
      </c>
      <c r="B35" s="26"/>
      <c r="C35" s="26"/>
      <c r="D35" s="26"/>
      <c r="E35" s="20"/>
      <c r="G35" s="343"/>
      <c r="H35" s="344"/>
      <c r="I35" s="345"/>
      <c r="J35" s="345"/>
    </row>
    <row r="36" spans="1:10" s="195" customFormat="1" ht="12.75">
      <c r="A36" s="369" t="s">
        <v>42</v>
      </c>
      <c r="B36" s="26"/>
      <c r="C36" s="26"/>
      <c r="D36" s="26"/>
      <c r="E36" s="20"/>
      <c r="G36" s="343"/>
      <c r="H36" s="344"/>
      <c r="I36" s="345"/>
      <c r="J36" s="345"/>
    </row>
    <row r="37" spans="1:10" s="195" customFormat="1" ht="12.75">
      <c r="A37" s="365" t="s">
        <v>272</v>
      </c>
      <c r="B37" s="26" t="s">
        <v>30</v>
      </c>
      <c r="C37" s="26" t="s">
        <v>30</v>
      </c>
      <c r="D37" s="26" t="s">
        <v>30</v>
      </c>
      <c r="E37" s="20" t="s">
        <v>30</v>
      </c>
      <c r="G37" s="343"/>
      <c r="H37" s="344"/>
      <c r="I37" s="345"/>
      <c r="J37" s="345"/>
    </row>
    <row r="38" spans="1:10" s="195" customFormat="1" ht="12.75">
      <c r="A38" s="365" t="s">
        <v>273</v>
      </c>
      <c r="B38" s="26" t="s">
        <v>30</v>
      </c>
      <c r="C38" s="26" t="s">
        <v>30</v>
      </c>
      <c r="D38" s="26" t="s">
        <v>30</v>
      </c>
      <c r="E38" s="20" t="s">
        <v>30</v>
      </c>
      <c r="G38" s="343"/>
      <c r="H38" s="344"/>
      <c r="I38" s="345"/>
      <c r="J38" s="345"/>
    </row>
    <row r="39" spans="1:10" s="195" customFormat="1" ht="12.75">
      <c r="A39" s="113" t="s">
        <v>274</v>
      </c>
      <c r="B39" s="26" t="s">
        <v>30</v>
      </c>
      <c r="C39" s="26" t="s">
        <v>30</v>
      </c>
      <c r="D39" s="26" t="s">
        <v>30</v>
      </c>
      <c r="E39" s="20">
        <v>3000</v>
      </c>
      <c r="G39" s="343"/>
      <c r="H39" s="344"/>
      <c r="I39" s="345"/>
      <c r="J39" s="345"/>
    </row>
    <row r="40" spans="1:10" s="195" customFormat="1" ht="12.75">
      <c r="A40" s="365" t="s">
        <v>275</v>
      </c>
      <c r="B40" s="26" t="s">
        <v>30</v>
      </c>
      <c r="C40" s="26" t="s">
        <v>30</v>
      </c>
      <c r="D40" s="26" t="s">
        <v>30</v>
      </c>
      <c r="E40" s="20" t="s">
        <v>30</v>
      </c>
      <c r="G40" s="343"/>
      <c r="H40" s="344"/>
      <c r="I40" s="345"/>
      <c r="J40" s="345"/>
    </row>
    <row r="41" spans="1:10" s="195" customFormat="1" ht="12.75">
      <c r="A41" s="113" t="s">
        <v>276</v>
      </c>
      <c r="B41" s="26" t="s">
        <v>30</v>
      </c>
      <c r="C41" s="26" t="s">
        <v>30</v>
      </c>
      <c r="D41" s="26">
        <v>21</v>
      </c>
      <c r="E41" s="20">
        <v>4</v>
      </c>
      <c r="G41" s="343"/>
      <c r="H41" s="344"/>
      <c r="I41" s="345"/>
      <c r="J41" s="345"/>
    </row>
    <row r="42" spans="1:5" ht="12.75">
      <c r="A42" s="108" t="s">
        <v>41</v>
      </c>
      <c r="B42" s="26"/>
      <c r="C42" s="26"/>
      <c r="D42" s="26"/>
      <c r="E42" s="20"/>
    </row>
    <row r="43" spans="1:5" ht="12.75">
      <c r="A43" s="248" t="s">
        <v>216</v>
      </c>
      <c r="B43" s="26"/>
      <c r="C43" s="26"/>
      <c r="D43" s="26"/>
      <c r="E43" s="20"/>
    </row>
    <row r="44" spans="1:5" ht="12.75">
      <c r="A44" s="113" t="s">
        <v>43</v>
      </c>
      <c r="B44" s="26" t="s">
        <v>30</v>
      </c>
      <c r="C44" s="26" t="s">
        <v>30</v>
      </c>
      <c r="D44" s="26" t="s">
        <v>30</v>
      </c>
      <c r="E44" s="20" t="s">
        <v>30</v>
      </c>
    </row>
    <row r="45" spans="1:5" ht="12.75">
      <c r="A45" s="113" t="s">
        <v>44</v>
      </c>
      <c r="B45" s="26">
        <v>520</v>
      </c>
      <c r="C45" s="26">
        <v>312</v>
      </c>
      <c r="D45" s="26" t="s">
        <v>30</v>
      </c>
      <c r="E45" s="20" t="s">
        <v>30</v>
      </c>
    </row>
    <row r="46" spans="1:5" ht="12.75">
      <c r="A46" s="113" t="s">
        <v>45</v>
      </c>
      <c r="B46" s="26">
        <v>3248</v>
      </c>
      <c r="C46" s="26">
        <v>22021</v>
      </c>
      <c r="D46" s="26" t="s">
        <v>30</v>
      </c>
      <c r="E46" s="20" t="s">
        <v>30</v>
      </c>
    </row>
    <row r="47" spans="1:5" ht="12.75">
      <c r="A47" s="113" t="s">
        <v>46</v>
      </c>
      <c r="B47" s="26">
        <v>62</v>
      </c>
      <c r="C47" s="26">
        <v>131</v>
      </c>
      <c r="D47" s="26">
        <v>3</v>
      </c>
      <c r="E47" s="20">
        <v>14</v>
      </c>
    </row>
    <row r="48" spans="1:5" ht="13.5" thickBot="1">
      <c r="A48" s="260" t="s">
        <v>47</v>
      </c>
      <c r="B48" s="31" t="s">
        <v>30</v>
      </c>
      <c r="C48" s="31" t="s">
        <v>30</v>
      </c>
      <c r="D48" s="31" t="s">
        <v>30</v>
      </c>
      <c r="E48" s="37" t="s">
        <v>30</v>
      </c>
    </row>
    <row r="49" spans="1:10" s="195" customFormat="1" ht="12.75">
      <c r="A49" s="341" t="s">
        <v>244</v>
      </c>
      <c r="B49" s="120"/>
      <c r="C49" s="342"/>
      <c r="D49" s="120"/>
      <c r="E49" s="342"/>
      <c r="G49" s="343"/>
      <c r="H49" s="344"/>
      <c r="I49" s="345"/>
      <c r="J49" s="345"/>
    </row>
    <row r="50" ht="12.75">
      <c r="A50" s="105" t="s">
        <v>41</v>
      </c>
    </row>
    <row r="51" ht="12.75">
      <c r="A51" s="105" t="s">
        <v>41</v>
      </c>
    </row>
    <row r="52" ht="12.75">
      <c r="A52" s="105" t="s">
        <v>41</v>
      </c>
    </row>
    <row r="53" ht="12.75">
      <c r="A53" s="105" t="s">
        <v>41</v>
      </c>
    </row>
    <row r="54" ht="12.75">
      <c r="A54" s="105" t="s">
        <v>41</v>
      </c>
    </row>
    <row r="55" ht="12.75">
      <c r="A55" s="105" t="s">
        <v>41</v>
      </c>
    </row>
    <row r="56" ht="12.75">
      <c r="A56" s="105" t="s">
        <v>41</v>
      </c>
    </row>
    <row r="57" ht="12.75">
      <c r="A57" s="105" t="s">
        <v>41</v>
      </c>
    </row>
    <row r="58" ht="12.75">
      <c r="A58" s="105" t="s">
        <v>41</v>
      </c>
    </row>
    <row r="59" ht="12.75">
      <c r="A59" s="105" t="s">
        <v>41</v>
      </c>
    </row>
    <row r="60" ht="12.75">
      <c r="A60" s="105" t="s">
        <v>41</v>
      </c>
    </row>
    <row r="61" ht="12.75">
      <c r="A61" s="105" t="s">
        <v>41</v>
      </c>
    </row>
    <row r="62" ht="12.75">
      <c r="A62" s="105" t="s">
        <v>41</v>
      </c>
    </row>
    <row r="63" ht="12.75">
      <c r="A63" s="105" t="s">
        <v>41</v>
      </c>
    </row>
    <row r="64" ht="12.75">
      <c r="A64" s="105" t="s">
        <v>41</v>
      </c>
    </row>
    <row r="65" ht="12.75">
      <c r="A65" s="105" t="s">
        <v>41</v>
      </c>
    </row>
    <row r="66" ht="12.75">
      <c r="A66" s="105" t="s">
        <v>41</v>
      </c>
    </row>
    <row r="67" ht="12.75">
      <c r="A67" s="105" t="s">
        <v>41</v>
      </c>
    </row>
    <row r="68" ht="12.75">
      <c r="A68" s="105" t="s">
        <v>41</v>
      </c>
    </row>
    <row r="69" ht="12.75">
      <c r="A69" s="105" t="s">
        <v>41</v>
      </c>
    </row>
    <row r="70" ht="12.75">
      <c r="A70" s="105" t="s">
        <v>41</v>
      </c>
    </row>
    <row r="71" ht="12.75">
      <c r="A71" s="105" t="s">
        <v>41</v>
      </c>
    </row>
    <row r="72" ht="12.75">
      <c r="A72" s="105" t="s">
        <v>41</v>
      </c>
    </row>
    <row r="73" ht="12.75">
      <c r="A73" s="105" t="s">
        <v>41</v>
      </c>
    </row>
    <row r="74" ht="12.75">
      <c r="A74" s="105" t="s">
        <v>41</v>
      </c>
    </row>
    <row r="75" ht="12.75">
      <c r="A75" s="105" t="s">
        <v>41</v>
      </c>
    </row>
    <row r="76" ht="12.75">
      <c r="A76" s="105" t="s">
        <v>41</v>
      </c>
    </row>
    <row r="77" ht="12.75">
      <c r="A77" s="105" t="s">
        <v>41</v>
      </c>
    </row>
    <row r="78" ht="12.75">
      <c r="A78" s="105" t="s">
        <v>41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29"/>
  <sheetViews>
    <sheetView showGridLines="0" zoomScale="75" zoomScaleNormal="75" zoomScaleSheetLayoutView="75" workbookViewId="0" topLeftCell="B1">
      <selection activeCell="L6" sqref="L6"/>
    </sheetView>
  </sheetViews>
  <sheetFormatPr defaultColWidth="11.421875" defaultRowHeight="12.75"/>
  <cols>
    <col min="1" max="1" width="12.7109375" style="0" customWidth="1"/>
    <col min="2" max="2" width="17.28125" style="0" customWidth="1"/>
    <col min="3" max="3" width="12.7109375" style="0" customWidth="1"/>
    <col min="4" max="4" width="16.8515625" style="0" customWidth="1"/>
    <col min="5" max="5" width="12.7109375" style="0" customWidth="1"/>
    <col min="6" max="6" width="13.421875" style="0" customWidth="1"/>
    <col min="7" max="9" width="12.7109375" style="0" customWidth="1"/>
    <col min="10" max="10" width="16.140625" style="0" customWidth="1"/>
    <col min="11" max="14" width="10.28125" style="0" customWidth="1"/>
  </cols>
  <sheetData>
    <row r="1" spans="1:10" s="2" customFormat="1" ht="18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</row>
    <row r="2" s="3" customFormat="1" ht="14.25"/>
    <row r="3" spans="1:10" s="3" customFormat="1" ht="15">
      <c r="A3" s="402" t="s">
        <v>322</v>
      </c>
      <c r="B3" s="402"/>
      <c r="C3" s="402"/>
      <c r="D3" s="402"/>
      <c r="E3" s="402"/>
      <c r="F3" s="402"/>
      <c r="G3" s="402"/>
      <c r="H3" s="402"/>
      <c r="I3" s="402"/>
      <c r="J3" s="402"/>
    </row>
    <row r="4" spans="1:10" s="3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15">
      <c r="A5" s="324"/>
      <c r="B5" s="325"/>
      <c r="C5" s="325"/>
      <c r="D5" s="325"/>
      <c r="E5" s="325"/>
      <c r="F5" s="325"/>
      <c r="G5" s="411"/>
      <c r="H5" s="412"/>
      <c r="I5" s="319" t="s">
        <v>25</v>
      </c>
      <c r="J5" s="314"/>
    </row>
    <row r="6" spans="1:10" ht="14.25">
      <c r="A6" s="58"/>
      <c r="B6" s="59"/>
      <c r="C6" s="59"/>
      <c r="D6" s="45" t="s">
        <v>1</v>
      </c>
      <c r="E6" s="45" t="s">
        <v>2</v>
      </c>
      <c r="F6" s="59"/>
      <c r="G6" s="413" t="s">
        <v>3</v>
      </c>
      <c r="H6" s="414"/>
      <c r="I6" s="60" t="s">
        <v>236</v>
      </c>
      <c r="J6" s="61"/>
    </row>
    <row r="7" spans="1:10" ht="12.75">
      <c r="A7" s="62" t="s">
        <v>4</v>
      </c>
      <c r="B7" s="45" t="s">
        <v>5</v>
      </c>
      <c r="C7" s="45" t="s">
        <v>6</v>
      </c>
      <c r="D7" s="63" t="s">
        <v>10</v>
      </c>
      <c r="E7" s="45" t="s">
        <v>8</v>
      </c>
      <c r="F7" s="45" t="s">
        <v>9</v>
      </c>
      <c r="G7" s="409"/>
      <c r="H7" s="410"/>
      <c r="I7" s="64" t="s">
        <v>26</v>
      </c>
      <c r="J7" s="10"/>
    </row>
    <row r="8" spans="1:12" ht="12.75" customHeight="1">
      <c r="A8" s="58"/>
      <c r="B8" s="45" t="s">
        <v>242</v>
      </c>
      <c r="C8" s="45" t="s">
        <v>11</v>
      </c>
      <c r="D8" s="63" t="s">
        <v>14</v>
      </c>
      <c r="E8" s="45" t="s">
        <v>230</v>
      </c>
      <c r="F8" s="45" t="s">
        <v>13</v>
      </c>
      <c r="G8" s="63" t="s">
        <v>27</v>
      </c>
      <c r="H8" s="63" t="s">
        <v>28</v>
      </c>
      <c r="I8" s="65"/>
      <c r="J8" s="66"/>
      <c r="L8" s="14"/>
    </row>
    <row r="9" spans="1:10" ht="13.5" thickBot="1">
      <c r="A9" s="67"/>
      <c r="B9" s="46"/>
      <c r="C9" s="46"/>
      <c r="D9" s="68"/>
      <c r="E9" s="68" t="s">
        <v>16</v>
      </c>
      <c r="F9" s="46"/>
      <c r="G9" s="69" t="s">
        <v>26</v>
      </c>
      <c r="H9" s="69" t="s">
        <v>7</v>
      </c>
      <c r="I9" s="69" t="s">
        <v>23</v>
      </c>
      <c r="J9" s="70" t="s">
        <v>24</v>
      </c>
    </row>
    <row r="10" spans="1:10" ht="12.75">
      <c r="A10" s="16">
        <v>1990</v>
      </c>
      <c r="B10" s="17">
        <v>83.9</v>
      </c>
      <c r="C10" s="17">
        <v>30.9</v>
      </c>
      <c r="D10" s="17">
        <v>259.4</v>
      </c>
      <c r="E10" s="19">
        <v>68.19684348442777</v>
      </c>
      <c r="F10" s="18">
        <v>176902.61199860563</v>
      </c>
      <c r="G10" s="20">
        <v>80043</v>
      </c>
      <c r="H10" s="17">
        <v>130.4</v>
      </c>
      <c r="I10" s="20">
        <v>98804</v>
      </c>
      <c r="J10" s="20">
        <v>23181</v>
      </c>
    </row>
    <row r="11" spans="1:10" ht="12.75">
      <c r="A11" s="16">
        <v>1991</v>
      </c>
      <c r="B11" s="17">
        <v>78.5</v>
      </c>
      <c r="C11" s="17">
        <v>33.2</v>
      </c>
      <c r="D11" s="17">
        <v>260.4</v>
      </c>
      <c r="E11" s="19">
        <v>83.48058129890737</v>
      </c>
      <c r="F11" s="18">
        <v>217386.07815561406</v>
      </c>
      <c r="G11" s="20">
        <v>79859</v>
      </c>
      <c r="H11" s="17">
        <v>138.6</v>
      </c>
      <c r="I11" s="20">
        <v>87214</v>
      </c>
      <c r="J11" s="20">
        <v>30887</v>
      </c>
    </row>
    <row r="12" spans="1:10" ht="12.75">
      <c r="A12" s="16">
        <v>1992</v>
      </c>
      <c r="B12" s="17">
        <v>75.5</v>
      </c>
      <c r="C12" s="17">
        <v>27.748344370860927</v>
      </c>
      <c r="D12" s="17">
        <v>209.5</v>
      </c>
      <c r="E12" s="19">
        <v>84.06356304015964</v>
      </c>
      <c r="F12" s="18">
        <v>176113.16456913442</v>
      </c>
      <c r="G12" s="20">
        <v>65757</v>
      </c>
      <c r="H12" s="17">
        <v>103.8</v>
      </c>
      <c r="I12" s="20">
        <v>87465</v>
      </c>
      <c r="J12" s="20">
        <v>29052</v>
      </c>
    </row>
    <row r="13" spans="1:10" ht="12.75">
      <c r="A13" s="16">
        <v>1993</v>
      </c>
      <c r="B13" s="17">
        <v>31.9</v>
      </c>
      <c r="C13" s="17">
        <v>28.338557993730408</v>
      </c>
      <c r="D13" s="17">
        <v>90.4</v>
      </c>
      <c r="E13" s="19">
        <v>96.72688807952592</v>
      </c>
      <c r="F13" s="18">
        <v>87441.10682389143</v>
      </c>
      <c r="G13" s="20">
        <v>28815</v>
      </c>
      <c r="H13" s="17">
        <v>12.3</v>
      </c>
      <c r="I13" s="20">
        <v>85677</v>
      </c>
      <c r="J13" s="20">
        <v>29029</v>
      </c>
    </row>
    <row r="14" spans="1:10" ht="12.75">
      <c r="A14" s="16">
        <v>1994</v>
      </c>
      <c r="B14" s="17">
        <v>39.9</v>
      </c>
      <c r="C14" s="17">
        <v>34.51127819548872</v>
      </c>
      <c r="D14" s="17">
        <v>137.7</v>
      </c>
      <c r="E14" s="19">
        <v>97.11754594737539</v>
      </c>
      <c r="F14" s="18">
        <v>133730.86076953588</v>
      </c>
      <c r="G14" s="20">
        <v>44149</v>
      </c>
      <c r="H14" s="17">
        <v>17.1</v>
      </c>
      <c r="I14" s="20">
        <v>109769</v>
      </c>
      <c r="J14" s="20">
        <v>5362</v>
      </c>
    </row>
    <row r="15" spans="1:10" ht="12.75">
      <c r="A15" s="16">
        <v>1995</v>
      </c>
      <c r="B15" s="17">
        <v>31.086</v>
      </c>
      <c r="C15" s="17">
        <v>32.55613459435116</v>
      </c>
      <c r="D15" s="17">
        <v>101.204</v>
      </c>
      <c r="E15" s="19">
        <v>111.81229189955886</v>
      </c>
      <c r="F15" s="18">
        <v>113158.51189402954</v>
      </c>
      <c r="G15" s="20">
        <v>32671</v>
      </c>
      <c r="H15" s="17">
        <v>49.5</v>
      </c>
      <c r="I15" s="20">
        <v>92447</v>
      </c>
      <c r="J15" s="20">
        <v>12546</v>
      </c>
    </row>
    <row r="16" spans="1:10" ht="12.75">
      <c r="A16" s="16">
        <v>1996</v>
      </c>
      <c r="B16" s="22">
        <v>39.5</v>
      </c>
      <c r="C16" s="17">
        <v>70.30379746835442</v>
      </c>
      <c r="D16" s="22">
        <v>277.7</v>
      </c>
      <c r="E16" s="21">
        <v>113.06840719772097</v>
      </c>
      <c r="F16" s="20">
        <v>313990.96678807103</v>
      </c>
      <c r="G16" s="20">
        <v>88990</v>
      </c>
      <c r="H16" s="22">
        <v>136.1</v>
      </c>
      <c r="I16" s="20">
        <v>96981</v>
      </c>
      <c r="J16" s="20">
        <v>31645</v>
      </c>
    </row>
    <row r="17" spans="1:10" ht="12.75">
      <c r="A17" s="23">
        <v>1997</v>
      </c>
      <c r="B17" s="24">
        <v>112.1</v>
      </c>
      <c r="C17" s="71">
        <v>32.72078501338091</v>
      </c>
      <c r="D17" s="24">
        <v>366.8</v>
      </c>
      <c r="E17" s="27">
        <v>68.29901554217302</v>
      </c>
      <c r="F17" s="26">
        <v>250520.78900869063</v>
      </c>
      <c r="G17" s="26">
        <v>117435</v>
      </c>
      <c r="H17" s="24">
        <v>174.9</v>
      </c>
      <c r="I17" s="26">
        <v>72778</v>
      </c>
      <c r="J17" s="20">
        <v>53325</v>
      </c>
    </row>
    <row r="18" spans="1:10" ht="12.75">
      <c r="A18" s="23">
        <v>1998</v>
      </c>
      <c r="B18" s="24">
        <v>98.7</v>
      </c>
      <c r="C18" s="71">
        <v>34.03242147922999</v>
      </c>
      <c r="D18" s="24">
        <v>335.9</v>
      </c>
      <c r="E18" s="27">
        <v>83.94336061928287</v>
      </c>
      <c r="F18" s="26">
        <v>281965.7483201711</v>
      </c>
      <c r="G18" s="26">
        <v>108434</v>
      </c>
      <c r="H18" s="24">
        <v>153.1</v>
      </c>
      <c r="I18" s="26">
        <v>53620</v>
      </c>
      <c r="J18" s="20">
        <v>47364</v>
      </c>
    </row>
    <row r="19" spans="1:10" ht="12.75">
      <c r="A19" s="23">
        <v>1999</v>
      </c>
      <c r="B19" s="24">
        <v>110</v>
      </c>
      <c r="C19" s="71">
        <v>35.309090909090905</v>
      </c>
      <c r="D19" s="24">
        <v>388.4</v>
      </c>
      <c r="E19" s="27">
        <v>71.18988376425902</v>
      </c>
      <c r="F19" s="26">
        <v>276501.508540382</v>
      </c>
      <c r="G19" s="26">
        <v>127257</v>
      </c>
      <c r="H19" s="24">
        <v>179.3</v>
      </c>
      <c r="I19" s="26">
        <v>42448</v>
      </c>
      <c r="J19" s="20">
        <v>50085</v>
      </c>
    </row>
    <row r="20" spans="1:10" ht="12.75">
      <c r="A20" s="23">
        <v>2000</v>
      </c>
      <c r="B20" s="24">
        <v>91.7</v>
      </c>
      <c r="C20" s="71">
        <v>32.12649945474374</v>
      </c>
      <c r="D20" s="24">
        <v>294.6</v>
      </c>
      <c r="E20" s="27">
        <v>52.56</v>
      </c>
      <c r="F20" s="26">
        <v>154841.76</v>
      </c>
      <c r="G20" s="43">
        <v>96108</v>
      </c>
      <c r="H20" s="24">
        <v>127.139</v>
      </c>
      <c r="I20" s="76">
        <v>36987.091</v>
      </c>
      <c r="J20" s="205">
        <v>37653.859</v>
      </c>
    </row>
    <row r="21" spans="1:10" ht="12.75">
      <c r="A21" s="23">
        <v>2001</v>
      </c>
      <c r="B21" s="24">
        <v>91.477</v>
      </c>
      <c r="C21" s="71">
        <v>34.78841676049717</v>
      </c>
      <c r="D21" s="24">
        <v>318.234</v>
      </c>
      <c r="E21" s="27">
        <v>18.001898914832335</v>
      </c>
      <c r="F21" s="26">
        <v>57288.162992627535</v>
      </c>
      <c r="G21" s="43">
        <v>103994</v>
      </c>
      <c r="H21" s="24">
        <v>141.242</v>
      </c>
      <c r="I21" s="76">
        <v>27647.591</v>
      </c>
      <c r="J21" s="205">
        <v>36234.939</v>
      </c>
    </row>
    <row r="22" spans="1:10" ht="12.75">
      <c r="A22" s="23">
        <v>2002</v>
      </c>
      <c r="B22" s="24">
        <v>86.363</v>
      </c>
      <c r="C22" s="71">
        <v>35.25873348540463</v>
      </c>
      <c r="D22" s="24">
        <v>304.505</v>
      </c>
      <c r="E22" s="263">
        <v>22.62</v>
      </c>
      <c r="F22" s="26">
        <v>68879.031</v>
      </c>
      <c r="G22" s="43">
        <v>101745</v>
      </c>
      <c r="H22" s="24">
        <v>113.44</v>
      </c>
      <c r="I22" s="76">
        <v>32588.367</v>
      </c>
      <c r="J22" s="205">
        <v>21959.827</v>
      </c>
    </row>
    <row r="23" spans="1:10" ht="12.75">
      <c r="A23" s="23">
        <v>2003</v>
      </c>
      <c r="B23" s="24">
        <v>94.657</v>
      </c>
      <c r="C23" s="71">
        <v>31.17107028534604</v>
      </c>
      <c r="D23" s="24">
        <v>295.056</v>
      </c>
      <c r="E23" s="263">
        <v>32.96</v>
      </c>
      <c r="F23" s="26">
        <v>97250.4576</v>
      </c>
      <c r="G23" s="43">
        <v>96454</v>
      </c>
      <c r="H23" s="24">
        <v>120.624</v>
      </c>
      <c r="I23" s="76">
        <v>20515</v>
      </c>
      <c r="J23" s="205">
        <v>29662</v>
      </c>
    </row>
    <row r="24" spans="1:10" ht="12.75">
      <c r="A24" s="23">
        <v>2004</v>
      </c>
      <c r="B24" s="24">
        <v>89.124</v>
      </c>
      <c r="C24" s="71">
        <v>39.44919438086262</v>
      </c>
      <c r="D24" s="24">
        <v>351.587</v>
      </c>
      <c r="E24" s="263">
        <v>22.91</v>
      </c>
      <c r="F24" s="26">
        <v>80548.5817</v>
      </c>
      <c r="G24" s="43">
        <v>115104</v>
      </c>
      <c r="H24" s="24">
        <v>145.851</v>
      </c>
      <c r="I24" s="76">
        <v>15436</v>
      </c>
      <c r="J24" s="205">
        <v>67449</v>
      </c>
    </row>
    <row r="25" spans="1:10" ht="12.75">
      <c r="A25" s="23">
        <v>2005</v>
      </c>
      <c r="B25" s="24">
        <v>86.072</v>
      </c>
      <c r="C25" s="71">
        <v>39.94597546240357</v>
      </c>
      <c r="D25" s="24">
        <v>343.823</v>
      </c>
      <c r="E25" s="263">
        <v>7.07</v>
      </c>
      <c r="F25" s="26">
        <v>24308.2861</v>
      </c>
      <c r="G25" s="43">
        <v>113360</v>
      </c>
      <c r="H25" s="24">
        <v>115.109</v>
      </c>
      <c r="I25" s="76">
        <v>13581</v>
      </c>
      <c r="J25" s="205">
        <v>54907</v>
      </c>
    </row>
    <row r="26" spans="1:10" ht="13.5" thickBot="1">
      <c r="A26" s="28" t="s">
        <v>279</v>
      </c>
      <c r="B26" s="29">
        <v>62.8</v>
      </c>
      <c r="C26" s="72">
        <v>22.484076433121018</v>
      </c>
      <c r="D26" s="29">
        <v>141.2</v>
      </c>
      <c r="E26" s="32">
        <v>21.92</v>
      </c>
      <c r="F26" s="31">
        <v>30951.04</v>
      </c>
      <c r="G26" s="31"/>
      <c r="H26" s="31"/>
      <c r="I26" s="31"/>
      <c r="J26" s="37"/>
    </row>
    <row r="27" spans="1:10" ht="12.75" customHeight="1">
      <c r="A27" s="307" t="s">
        <v>231</v>
      </c>
      <c r="B27" s="38"/>
      <c r="C27" s="73"/>
      <c r="D27" s="38"/>
      <c r="E27" s="41"/>
      <c r="F27" s="40"/>
      <c r="G27" s="40"/>
      <c r="H27" s="40"/>
      <c r="I27" s="40"/>
      <c r="J27" s="40"/>
    </row>
    <row r="28" spans="1:10" ht="12.75" customHeight="1">
      <c r="A28" s="307" t="s">
        <v>237</v>
      </c>
      <c r="B28" s="4"/>
      <c r="C28" s="4"/>
      <c r="D28" s="4"/>
      <c r="E28" s="4"/>
      <c r="F28" s="4"/>
      <c r="G28" s="4"/>
      <c r="H28" s="4"/>
      <c r="I28" s="4"/>
      <c r="J28" s="4"/>
    </row>
    <row r="29" ht="12.75">
      <c r="A29" t="s">
        <v>20</v>
      </c>
    </row>
  </sheetData>
  <mergeCells count="5">
    <mergeCell ref="G7:H7"/>
    <mergeCell ref="A1:J1"/>
    <mergeCell ref="A3:J3"/>
    <mergeCell ref="G5:H5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K19"/>
  <sheetViews>
    <sheetView zoomScale="75" zoomScaleNormal="75" workbookViewId="0" topLeftCell="A1">
      <selection activeCell="B26" sqref="B26"/>
    </sheetView>
  </sheetViews>
  <sheetFormatPr defaultColWidth="11.421875" defaultRowHeight="12.75"/>
  <cols>
    <col min="1" max="1" width="23.7109375" style="4" customWidth="1"/>
    <col min="2" max="11" width="10.7109375" style="4" customWidth="1"/>
    <col min="12" max="16384" width="11.421875" style="4" customWidth="1"/>
  </cols>
  <sheetData>
    <row r="1" spans="1:11" ht="18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3" spans="1:11" ht="15">
      <c r="A3" s="393" t="s">
        <v>286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5.75" thickBot="1">
      <c r="A4" s="151"/>
      <c r="B4" s="86"/>
      <c r="C4" s="86"/>
      <c r="D4" s="86"/>
      <c r="E4" s="86"/>
      <c r="F4" s="86"/>
      <c r="G4" s="86"/>
      <c r="H4" s="86"/>
      <c r="I4" s="152"/>
      <c r="J4" s="152"/>
      <c r="K4" s="152"/>
    </row>
    <row r="5" spans="1:11" ht="15">
      <c r="A5" s="197"/>
      <c r="B5" s="416" t="s">
        <v>5</v>
      </c>
      <c r="C5" s="416"/>
      <c r="D5" s="416"/>
      <c r="E5" s="417" t="s">
        <v>164</v>
      </c>
      <c r="F5" s="418"/>
      <c r="G5" s="418"/>
      <c r="H5" s="390"/>
      <c r="I5" s="417" t="s">
        <v>28</v>
      </c>
      <c r="J5" s="418"/>
      <c r="K5" s="418"/>
    </row>
    <row r="6" spans="1:11" ht="12.75">
      <c r="A6" s="183" t="s">
        <v>128</v>
      </c>
      <c r="B6" s="415" t="s">
        <v>29</v>
      </c>
      <c r="C6" s="415"/>
      <c r="D6" s="415"/>
      <c r="E6" s="391"/>
      <c r="F6" s="383"/>
      <c r="G6" s="383"/>
      <c r="H6" s="384"/>
      <c r="I6" s="391" t="s">
        <v>28</v>
      </c>
      <c r="J6" s="383"/>
      <c r="K6" s="383"/>
    </row>
    <row r="7" spans="1:11" ht="12.75">
      <c r="A7" s="183" t="s">
        <v>331</v>
      </c>
      <c r="B7" s="198"/>
      <c r="C7" s="198"/>
      <c r="D7" s="198"/>
      <c r="E7" s="199" t="s">
        <v>80</v>
      </c>
      <c r="F7" s="199"/>
      <c r="G7" s="200" t="s">
        <v>1</v>
      </c>
      <c r="H7" s="201" t="s">
        <v>27</v>
      </c>
      <c r="I7" s="199" t="s">
        <v>80</v>
      </c>
      <c r="J7" s="199"/>
      <c r="K7" s="153" t="s">
        <v>1</v>
      </c>
    </row>
    <row r="8" spans="1:11" ht="13.5" thickBot="1">
      <c r="A8" s="380"/>
      <c r="B8" s="202" t="s">
        <v>82</v>
      </c>
      <c r="C8" s="203" t="s">
        <v>83</v>
      </c>
      <c r="D8" s="203" t="s">
        <v>14</v>
      </c>
      <c r="E8" s="202" t="s">
        <v>82</v>
      </c>
      <c r="F8" s="203" t="s">
        <v>83</v>
      </c>
      <c r="G8" s="202" t="s">
        <v>165</v>
      </c>
      <c r="H8" s="202" t="s">
        <v>166</v>
      </c>
      <c r="I8" s="202" t="s">
        <v>82</v>
      </c>
      <c r="J8" s="203" t="s">
        <v>83</v>
      </c>
      <c r="K8" s="186" t="s">
        <v>166</v>
      </c>
    </row>
    <row r="9" spans="1:11" ht="12.75">
      <c r="A9" s="140" t="s">
        <v>167</v>
      </c>
      <c r="B9" s="194">
        <v>53</v>
      </c>
      <c r="C9" s="189">
        <v>1638</v>
      </c>
      <c r="D9" s="189">
        <v>1691</v>
      </c>
      <c r="E9" s="194">
        <v>1790</v>
      </c>
      <c r="F9" s="190">
        <v>4270</v>
      </c>
      <c r="G9" s="189">
        <v>7089</v>
      </c>
      <c r="H9" s="189">
        <v>2481</v>
      </c>
      <c r="I9" s="189" t="s">
        <v>30</v>
      </c>
      <c r="J9" s="204" t="s">
        <v>30</v>
      </c>
      <c r="K9" s="189" t="s">
        <v>30</v>
      </c>
    </row>
    <row r="10" spans="1:11" ht="12.75">
      <c r="A10" s="142"/>
      <c r="B10" s="143"/>
      <c r="C10" s="143"/>
      <c r="D10" s="143"/>
      <c r="E10" s="143"/>
      <c r="F10" s="188"/>
      <c r="G10" s="143"/>
      <c r="H10" s="143"/>
      <c r="I10" s="143"/>
      <c r="J10" s="191"/>
      <c r="K10" s="143"/>
    </row>
    <row r="11" spans="1:11" ht="12.75">
      <c r="A11" s="142" t="s">
        <v>153</v>
      </c>
      <c r="B11" s="145">
        <v>2324</v>
      </c>
      <c r="C11" s="143">
        <v>11352</v>
      </c>
      <c r="D11" s="143">
        <v>13676</v>
      </c>
      <c r="E11" s="145">
        <v>1500</v>
      </c>
      <c r="F11" s="188">
        <v>3450</v>
      </c>
      <c r="G11" s="143">
        <v>42650</v>
      </c>
      <c r="H11" s="143">
        <v>12795</v>
      </c>
      <c r="I11" s="143" t="s">
        <v>30</v>
      </c>
      <c r="J11" s="191" t="s">
        <v>30</v>
      </c>
      <c r="K11" s="143" t="s">
        <v>30</v>
      </c>
    </row>
    <row r="12" spans="1:11" ht="12.75">
      <c r="A12" s="142" t="s">
        <v>154</v>
      </c>
      <c r="B12" s="145">
        <v>49</v>
      </c>
      <c r="C12" s="143">
        <v>12533</v>
      </c>
      <c r="D12" s="143">
        <v>12582</v>
      </c>
      <c r="E12" s="145">
        <v>1500</v>
      </c>
      <c r="F12" s="188">
        <v>4000</v>
      </c>
      <c r="G12" s="143">
        <v>50206</v>
      </c>
      <c r="H12" s="143">
        <v>16568</v>
      </c>
      <c r="I12" s="143">
        <v>915</v>
      </c>
      <c r="J12" s="191">
        <v>2440</v>
      </c>
      <c r="K12" s="143">
        <v>30625</v>
      </c>
    </row>
    <row r="13" spans="1:11" ht="12.75">
      <c r="A13" s="142" t="s">
        <v>155</v>
      </c>
      <c r="B13" s="145">
        <v>28</v>
      </c>
      <c r="C13" s="143">
        <v>1136</v>
      </c>
      <c r="D13" s="143">
        <v>1164</v>
      </c>
      <c r="E13" s="145">
        <v>900</v>
      </c>
      <c r="F13" s="188">
        <v>4000</v>
      </c>
      <c r="G13" s="143">
        <v>4569</v>
      </c>
      <c r="H13" s="143">
        <v>1462</v>
      </c>
      <c r="I13" s="143" t="s">
        <v>30</v>
      </c>
      <c r="J13" s="191" t="s">
        <v>30</v>
      </c>
      <c r="K13" s="143" t="s">
        <v>30</v>
      </c>
    </row>
    <row r="14" spans="1:11" ht="12.75">
      <c r="A14" s="142" t="s">
        <v>156</v>
      </c>
      <c r="B14" s="145">
        <v>13</v>
      </c>
      <c r="C14" s="143">
        <v>7100</v>
      </c>
      <c r="D14" s="143">
        <v>7113</v>
      </c>
      <c r="E14" s="145">
        <v>900</v>
      </c>
      <c r="F14" s="188">
        <v>3570</v>
      </c>
      <c r="G14" s="143">
        <v>25359</v>
      </c>
      <c r="H14" s="143">
        <v>8368</v>
      </c>
      <c r="I14" s="143" t="s">
        <v>30</v>
      </c>
      <c r="J14" s="191" t="s">
        <v>30</v>
      </c>
      <c r="K14" s="143" t="s">
        <v>30</v>
      </c>
    </row>
    <row r="15" spans="1:11" ht="12.75">
      <c r="A15" s="142" t="s">
        <v>130</v>
      </c>
      <c r="B15" s="145">
        <v>10</v>
      </c>
      <c r="C15" s="143">
        <v>37</v>
      </c>
      <c r="D15" s="143">
        <v>48</v>
      </c>
      <c r="E15" s="145">
        <v>1000</v>
      </c>
      <c r="F15" s="188">
        <v>3062</v>
      </c>
      <c r="G15" s="143">
        <v>125</v>
      </c>
      <c r="H15" s="143">
        <v>40</v>
      </c>
      <c r="I15" s="143" t="s">
        <v>30</v>
      </c>
      <c r="J15" s="191" t="s">
        <v>30</v>
      </c>
      <c r="K15" s="143" t="s">
        <v>30</v>
      </c>
    </row>
    <row r="16" spans="1:11" ht="12.75">
      <c r="A16" s="142" t="s">
        <v>157</v>
      </c>
      <c r="B16" s="145">
        <v>551</v>
      </c>
      <c r="C16" s="143">
        <v>52299</v>
      </c>
      <c r="D16" s="143">
        <v>52850</v>
      </c>
      <c r="E16" s="145">
        <v>850</v>
      </c>
      <c r="F16" s="188">
        <v>4228</v>
      </c>
      <c r="G16" s="143">
        <v>221589</v>
      </c>
      <c r="H16" s="143">
        <v>73390</v>
      </c>
      <c r="I16" s="143">
        <v>390</v>
      </c>
      <c r="J16" s="191">
        <v>2199</v>
      </c>
      <c r="K16" s="143">
        <v>115226</v>
      </c>
    </row>
    <row r="17" spans="1:11" ht="12.75">
      <c r="A17" s="140" t="s">
        <v>224</v>
      </c>
      <c r="B17" s="194">
        <v>2975</v>
      </c>
      <c r="C17" s="189">
        <v>84457</v>
      </c>
      <c r="D17" s="189">
        <v>87433</v>
      </c>
      <c r="E17" s="194">
        <v>1370</v>
      </c>
      <c r="F17" s="190">
        <v>4031</v>
      </c>
      <c r="G17" s="189">
        <v>344498</v>
      </c>
      <c r="H17" s="189">
        <v>112623</v>
      </c>
      <c r="I17" s="189" t="s">
        <v>30</v>
      </c>
      <c r="J17" s="204" t="s">
        <v>30</v>
      </c>
      <c r="K17" s="189">
        <v>145851</v>
      </c>
    </row>
    <row r="18" spans="1:11" ht="12.75">
      <c r="A18" s="142"/>
      <c r="B18" s="143"/>
      <c r="C18" s="143"/>
      <c r="D18" s="143"/>
      <c r="E18" s="143"/>
      <c r="F18" s="188"/>
      <c r="G18" s="143"/>
      <c r="H18" s="143"/>
      <c r="I18" s="143"/>
      <c r="J18" s="191"/>
      <c r="K18" s="143"/>
    </row>
    <row r="19" spans="1:11" ht="13.5" thickBot="1">
      <c r="A19" s="148" t="s">
        <v>133</v>
      </c>
      <c r="B19" s="149">
        <v>3028</v>
      </c>
      <c r="C19" s="149">
        <v>86095</v>
      </c>
      <c r="D19" s="149">
        <v>89124</v>
      </c>
      <c r="E19" s="149">
        <v>1377</v>
      </c>
      <c r="F19" s="149">
        <v>4035</v>
      </c>
      <c r="G19" s="149">
        <v>351587</v>
      </c>
      <c r="H19" s="149">
        <v>115104</v>
      </c>
      <c r="I19" s="192" t="s">
        <v>30</v>
      </c>
      <c r="J19" s="192" t="s">
        <v>30</v>
      </c>
      <c r="K19" s="149">
        <v>145851</v>
      </c>
    </row>
  </sheetData>
  <mergeCells count="6">
    <mergeCell ref="B6:D6"/>
    <mergeCell ref="A1:K1"/>
    <mergeCell ref="A3:K3"/>
    <mergeCell ref="B5:D5"/>
    <mergeCell ref="E5:H6"/>
    <mergeCell ref="I5:K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K19"/>
  <sheetViews>
    <sheetView zoomScale="75" zoomScaleNormal="75" workbookViewId="0" topLeftCell="A1">
      <selection activeCell="H32" sqref="H32"/>
    </sheetView>
  </sheetViews>
  <sheetFormatPr defaultColWidth="11.421875" defaultRowHeight="12.75"/>
  <cols>
    <col min="1" max="1" width="22.28125" style="4" customWidth="1"/>
    <col min="2" max="11" width="10.7109375" style="4" customWidth="1"/>
    <col min="12" max="16384" width="11.421875" style="4" customWidth="1"/>
  </cols>
  <sheetData>
    <row r="1" spans="1:11" ht="18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3" spans="1:11" ht="15">
      <c r="A3" s="393" t="s">
        <v>287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5.75" thickBot="1">
      <c r="A4" s="151"/>
      <c r="B4" s="86"/>
      <c r="C4" s="86"/>
      <c r="D4" s="86"/>
      <c r="E4" s="86"/>
      <c r="F4" s="86"/>
      <c r="G4" s="86"/>
      <c r="H4" s="86"/>
      <c r="I4" s="152"/>
      <c r="J4" s="152"/>
      <c r="K4" s="152"/>
    </row>
    <row r="5" spans="1:11" ht="15">
      <c r="A5" s="197"/>
      <c r="B5" s="416" t="s">
        <v>5</v>
      </c>
      <c r="C5" s="416"/>
      <c r="D5" s="416"/>
      <c r="E5" s="417" t="s">
        <v>164</v>
      </c>
      <c r="F5" s="418"/>
      <c r="G5" s="418"/>
      <c r="H5" s="390"/>
      <c r="I5" s="417" t="s">
        <v>28</v>
      </c>
      <c r="J5" s="418"/>
      <c r="K5" s="418"/>
    </row>
    <row r="6" spans="1:11" ht="12.75">
      <c r="A6" s="183" t="s">
        <v>128</v>
      </c>
      <c r="B6" s="415" t="s">
        <v>29</v>
      </c>
      <c r="C6" s="415"/>
      <c r="D6" s="415"/>
      <c r="E6" s="391"/>
      <c r="F6" s="383"/>
      <c r="G6" s="383"/>
      <c r="H6" s="384"/>
      <c r="I6" s="391" t="s">
        <v>28</v>
      </c>
      <c r="J6" s="383"/>
      <c r="K6" s="383"/>
    </row>
    <row r="7" spans="1:11" ht="12.75">
      <c r="A7" s="183" t="s">
        <v>331</v>
      </c>
      <c r="B7" s="198"/>
      <c r="C7" s="198"/>
      <c r="D7" s="198"/>
      <c r="E7" s="199" t="s">
        <v>80</v>
      </c>
      <c r="F7" s="199"/>
      <c r="G7" s="200" t="s">
        <v>1</v>
      </c>
      <c r="H7" s="201" t="s">
        <v>27</v>
      </c>
      <c r="I7" s="199" t="s">
        <v>80</v>
      </c>
      <c r="J7" s="199"/>
      <c r="K7" s="153" t="s">
        <v>1</v>
      </c>
    </row>
    <row r="8" spans="1:11" ht="13.5" thickBot="1">
      <c r="A8" s="380"/>
      <c r="B8" s="202" t="s">
        <v>82</v>
      </c>
      <c r="C8" s="203" t="s">
        <v>83</v>
      </c>
      <c r="D8" s="203" t="s">
        <v>14</v>
      </c>
      <c r="E8" s="202" t="s">
        <v>82</v>
      </c>
      <c r="F8" s="203" t="s">
        <v>83</v>
      </c>
      <c r="G8" s="202" t="s">
        <v>165</v>
      </c>
      <c r="H8" s="202" t="s">
        <v>166</v>
      </c>
      <c r="I8" s="202" t="s">
        <v>82</v>
      </c>
      <c r="J8" s="203" t="s">
        <v>83</v>
      </c>
      <c r="K8" s="186" t="s">
        <v>166</v>
      </c>
    </row>
    <row r="9" spans="1:11" ht="12.75">
      <c r="A9" s="140" t="s">
        <v>167</v>
      </c>
      <c r="B9" s="194">
        <v>74</v>
      </c>
      <c r="C9" s="189">
        <v>1586</v>
      </c>
      <c r="D9" s="189">
        <v>1660</v>
      </c>
      <c r="E9" s="194">
        <v>1501</v>
      </c>
      <c r="F9" s="190">
        <v>3587</v>
      </c>
      <c r="G9" s="189">
        <v>5800</v>
      </c>
      <c r="H9" s="189">
        <v>2030</v>
      </c>
      <c r="I9" s="189">
        <v>700</v>
      </c>
      <c r="J9" s="204">
        <v>2015</v>
      </c>
      <c r="K9" s="189">
        <v>3248</v>
      </c>
    </row>
    <row r="10" spans="1:11" ht="12.75">
      <c r="A10" s="142"/>
      <c r="B10" s="143"/>
      <c r="C10" s="143"/>
      <c r="D10" s="143"/>
      <c r="E10" s="143"/>
      <c r="F10" s="188"/>
      <c r="G10" s="143"/>
      <c r="H10" s="143"/>
      <c r="I10" s="143"/>
      <c r="J10" s="191"/>
      <c r="K10" s="143"/>
    </row>
    <row r="11" spans="1:11" ht="12.75">
      <c r="A11" s="142" t="s">
        <v>153</v>
      </c>
      <c r="B11" s="145">
        <v>1324</v>
      </c>
      <c r="C11" s="143">
        <v>11515</v>
      </c>
      <c r="D11" s="143">
        <v>12839</v>
      </c>
      <c r="E11" s="145">
        <v>1300</v>
      </c>
      <c r="F11" s="188">
        <v>3600</v>
      </c>
      <c r="G11" s="143">
        <v>43175</v>
      </c>
      <c r="H11" s="143">
        <v>13816</v>
      </c>
      <c r="I11" s="143" t="s">
        <v>30</v>
      </c>
      <c r="J11" s="191" t="s">
        <v>30</v>
      </c>
      <c r="K11" s="143" t="s">
        <v>30</v>
      </c>
    </row>
    <row r="12" spans="1:11" ht="12.75">
      <c r="A12" s="142" t="s">
        <v>154</v>
      </c>
      <c r="B12" s="145">
        <v>31</v>
      </c>
      <c r="C12" s="143">
        <v>11721</v>
      </c>
      <c r="D12" s="143">
        <v>11752</v>
      </c>
      <c r="E12" s="145">
        <v>1000</v>
      </c>
      <c r="F12" s="188">
        <v>3900</v>
      </c>
      <c r="G12" s="143">
        <v>45743</v>
      </c>
      <c r="H12" s="143">
        <v>15095</v>
      </c>
      <c r="I12" s="143" t="s">
        <v>30</v>
      </c>
      <c r="J12" s="191" t="s">
        <v>30</v>
      </c>
      <c r="K12" s="143" t="s">
        <v>30</v>
      </c>
    </row>
    <row r="13" spans="1:11" ht="12.75">
      <c r="A13" s="142" t="s">
        <v>155</v>
      </c>
      <c r="B13" s="145">
        <v>27</v>
      </c>
      <c r="C13" s="143">
        <v>1102</v>
      </c>
      <c r="D13" s="143">
        <v>1129</v>
      </c>
      <c r="E13" s="145">
        <v>600</v>
      </c>
      <c r="F13" s="188">
        <v>3900</v>
      </c>
      <c r="G13" s="143">
        <v>4314</v>
      </c>
      <c r="H13" s="143">
        <v>1380</v>
      </c>
      <c r="I13" s="143" t="s">
        <v>30</v>
      </c>
      <c r="J13" s="191" t="s">
        <v>30</v>
      </c>
      <c r="K13" s="143" t="s">
        <v>30</v>
      </c>
    </row>
    <row r="14" spans="1:11" ht="12.75">
      <c r="A14" s="142" t="s">
        <v>156</v>
      </c>
      <c r="B14" s="145">
        <v>10</v>
      </c>
      <c r="C14" s="143">
        <v>6962</v>
      </c>
      <c r="D14" s="143">
        <v>6972</v>
      </c>
      <c r="E14" s="145">
        <v>850</v>
      </c>
      <c r="F14" s="188">
        <v>4247</v>
      </c>
      <c r="G14" s="143">
        <v>29575</v>
      </c>
      <c r="H14" s="143">
        <v>9760</v>
      </c>
      <c r="I14" s="143" t="s">
        <v>30</v>
      </c>
      <c r="J14" s="191" t="s">
        <v>30</v>
      </c>
      <c r="K14" s="143" t="s">
        <v>30</v>
      </c>
    </row>
    <row r="15" spans="1:11" ht="12.75">
      <c r="A15" s="142" t="s">
        <v>130</v>
      </c>
      <c r="B15" s="143" t="s">
        <v>30</v>
      </c>
      <c r="C15" s="143">
        <v>33</v>
      </c>
      <c r="D15" s="143">
        <v>33</v>
      </c>
      <c r="E15" s="143" t="s">
        <v>30</v>
      </c>
      <c r="F15" s="188">
        <v>3000</v>
      </c>
      <c r="G15" s="143">
        <v>99</v>
      </c>
      <c r="H15" s="143">
        <v>32</v>
      </c>
      <c r="I15" s="143" t="s">
        <v>30</v>
      </c>
      <c r="J15" s="191" t="s">
        <v>30</v>
      </c>
      <c r="K15" s="143" t="s">
        <v>30</v>
      </c>
    </row>
    <row r="16" spans="1:11" ht="12.75">
      <c r="A16" s="142" t="s">
        <v>157</v>
      </c>
      <c r="B16" s="145">
        <v>290</v>
      </c>
      <c r="C16" s="143">
        <v>51397</v>
      </c>
      <c r="D16" s="143">
        <v>51687</v>
      </c>
      <c r="E16" s="145">
        <v>425</v>
      </c>
      <c r="F16" s="188">
        <v>4183</v>
      </c>
      <c r="G16" s="143">
        <v>215117</v>
      </c>
      <c r="H16" s="143">
        <v>71247</v>
      </c>
      <c r="I16" s="143">
        <v>221</v>
      </c>
      <c r="J16" s="191">
        <v>2175</v>
      </c>
      <c r="K16" s="143">
        <v>111861</v>
      </c>
    </row>
    <row r="17" spans="1:11" ht="12.75">
      <c r="A17" s="140" t="s">
        <v>224</v>
      </c>
      <c r="B17" s="194">
        <v>1682</v>
      </c>
      <c r="C17" s="189">
        <v>82730</v>
      </c>
      <c r="D17" s="189">
        <v>84412</v>
      </c>
      <c r="E17" s="194">
        <v>1130</v>
      </c>
      <c r="F17" s="190">
        <v>4063</v>
      </c>
      <c r="G17" s="189">
        <v>338023</v>
      </c>
      <c r="H17" s="189">
        <v>111330</v>
      </c>
      <c r="I17" s="189" t="s">
        <v>30</v>
      </c>
      <c r="J17" s="204" t="s">
        <v>30</v>
      </c>
      <c r="K17" s="189">
        <v>111861</v>
      </c>
    </row>
    <row r="18" spans="1:11" ht="12.75">
      <c r="A18" s="142"/>
      <c r="B18" s="143"/>
      <c r="C18" s="143"/>
      <c r="D18" s="143"/>
      <c r="E18" s="143"/>
      <c r="F18" s="188"/>
      <c r="G18" s="143"/>
      <c r="H18" s="143"/>
      <c r="I18" s="143"/>
      <c r="J18" s="191"/>
      <c r="K18" s="143"/>
    </row>
    <row r="19" spans="1:11" ht="13.5" thickBot="1">
      <c r="A19" s="148" t="s">
        <v>133</v>
      </c>
      <c r="B19" s="149">
        <v>1756</v>
      </c>
      <c r="C19" s="149">
        <v>84316</v>
      </c>
      <c r="D19" s="149">
        <v>86072</v>
      </c>
      <c r="E19" s="149">
        <v>1145</v>
      </c>
      <c r="F19" s="149">
        <v>4054</v>
      </c>
      <c r="G19" s="149">
        <v>343823</v>
      </c>
      <c r="H19" s="149">
        <v>113360</v>
      </c>
      <c r="I19" s="192" t="s">
        <v>30</v>
      </c>
      <c r="J19" s="192" t="s">
        <v>30</v>
      </c>
      <c r="K19" s="149">
        <v>115109</v>
      </c>
    </row>
  </sheetData>
  <mergeCells count="6">
    <mergeCell ref="B6:D6"/>
    <mergeCell ref="A1:K1"/>
    <mergeCell ref="A3:K3"/>
    <mergeCell ref="B5:D5"/>
    <mergeCell ref="E5:H6"/>
    <mergeCell ref="I5:K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J86"/>
  <sheetViews>
    <sheetView showGridLines="0" zoomScale="75" zoomScaleNormal="75" workbookViewId="0" topLeftCell="A1">
      <selection activeCell="G16" sqref="G16"/>
    </sheetView>
  </sheetViews>
  <sheetFormatPr defaultColWidth="11.421875" defaultRowHeight="12.75"/>
  <cols>
    <col min="1" max="1" width="49.140625" style="117" customWidth="1"/>
    <col min="2" max="7" width="11.421875" style="117" customWidth="1"/>
    <col min="8" max="16384" width="11.421875" style="105" customWidth="1"/>
  </cols>
  <sheetData>
    <row r="1" spans="1:7" s="85" customFormat="1" ht="18">
      <c r="A1" s="385" t="s">
        <v>0</v>
      </c>
      <c r="B1" s="385"/>
      <c r="C1" s="385"/>
      <c r="D1" s="385"/>
      <c r="E1" s="385"/>
      <c r="F1" s="119"/>
      <c r="G1" s="119"/>
    </row>
    <row r="3" spans="1:7" s="104" customFormat="1" ht="15">
      <c r="A3" s="381" t="s">
        <v>336</v>
      </c>
      <c r="B3" s="381"/>
      <c r="C3" s="381"/>
      <c r="D3" s="381"/>
      <c r="E3" s="381"/>
      <c r="F3" s="114"/>
      <c r="G3" s="114"/>
    </row>
    <row r="4" spans="1:7" s="104" customFormat="1" ht="15" thickBot="1">
      <c r="A4" s="321"/>
      <c r="B4" s="321"/>
      <c r="C4" s="321"/>
      <c r="D4" s="321"/>
      <c r="E4" s="321"/>
      <c r="F4" s="114"/>
      <c r="G4" s="114"/>
    </row>
    <row r="5" spans="1:5" ht="12.75">
      <c r="A5" s="403" t="s">
        <v>243</v>
      </c>
      <c r="B5" s="382" t="s">
        <v>33</v>
      </c>
      <c r="C5" s="382"/>
      <c r="D5" s="419" t="s">
        <v>34</v>
      </c>
      <c r="E5" s="419"/>
    </row>
    <row r="6" spans="1:5" ht="13.5" thickBot="1">
      <c r="A6" s="404"/>
      <c r="B6" s="253">
        <v>2004</v>
      </c>
      <c r="C6" s="253">
        <v>2005</v>
      </c>
      <c r="D6" s="255">
        <v>2004</v>
      </c>
      <c r="E6" s="255">
        <v>2005</v>
      </c>
    </row>
    <row r="7" spans="1:7" ht="12.75">
      <c r="A7" s="106" t="s">
        <v>39</v>
      </c>
      <c r="B7" s="107">
        <v>15436</v>
      </c>
      <c r="C7" s="124">
        <v>13581</v>
      </c>
      <c r="D7" s="125">
        <v>67449</v>
      </c>
      <c r="E7" s="125">
        <v>54907</v>
      </c>
      <c r="F7" s="122"/>
      <c r="G7" s="121"/>
    </row>
    <row r="8" spans="1:7" ht="12.75">
      <c r="A8" s="108"/>
      <c r="B8" s="109"/>
      <c r="C8" s="109"/>
      <c r="D8" s="110"/>
      <c r="E8" s="110"/>
      <c r="F8" s="122"/>
      <c r="G8" s="116"/>
    </row>
    <row r="9" spans="1:10" s="195" customFormat="1" ht="12.75">
      <c r="A9" s="233" t="s">
        <v>215</v>
      </c>
      <c r="B9" s="362"/>
      <c r="C9" s="362"/>
      <c r="D9" s="254"/>
      <c r="E9" s="254"/>
      <c r="G9" s="343"/>
      <c r="H9" s="344"/>
      <c r="I9" s="345"/>
      <c r="J9" s="345"/>
    </row>
    <row r="10" spans="1:10" s="195" customFormat="1" ht="12.75">
      <c r="A10" s="246" t="s">
        <v>40</v>
      </c>
      <c r="B10" s="363">
        <v>4842</v>
      </c>
      <c r="C10" s="363">
        <v>4599</v>
      </c>
      <c r="D10" s="363">
        <v>35258</v>
      </c>
      <c r="E10" s="364">
        <v>30979</v>
      </c>
      <c r="G10" s="343"/>
      <c r="H10" s="344"/>
      <c r="I10" s="345"/>
      <c r="J10" s="345"/>
    </row>
    <row r="11" spans="1:10" s="195" customFormat="1" ht="12.75">
      <c r="A11" s="365" t="s">
        <v>248</v>
      </c>
      <c r="B11" s="111">
        <v>1</v>
      </c>
      <c r="C11" s="111">
        <v>2</v>
      </c>
      <c r="D11" s="111">
        <v>1659</v>
      </c>
      <c r="E11" s="110">
        <v>561</v>
      </c>
      <c r="G11" s="343"/>
      <c r="H11" s="344"/>
      <c r="I11" s="345"/>
      <c r="J11" s="345"/>
    </row>
    <row r="12" spans="1:10" s="195" customFormat="1" ht="12.75">
      <c r="A12" s="365" t="s">
        <v>249</v>
      </c>
      <c r="B12" s="111">
        <v>2</v>
      </c>
      <c r="C12" s="111" t="s">
        <v>30</v>
      </c>
      <c r="D12" s="111">
        <v>238</v>
      </c>
      <c r="E12" s="110" t="s">
        <v>30</v>
      </c>
      <c r="G12" s="343"/>
      <c r="H12" s="344"/>
      <c r="I12" s="345"/>
      <c r="J12" s="345"/>
    </row>
    <row r="13" spans="1:10" s="195" customFormat="1" ht="12.75">
      <c r="A13" s="365" t="s">
        <v>250</v>
      </c>
      <c r="B13" s="111">
        <v>4418</v>
      </c>
      <c r="C13" s="111">
        <v>4152</v>
      </c>
      <c r="D13" s="111">
        <v>2870</v>
      </c>
      <c r="E13" s="110">
        <v>4323</v>
      </c>
      <c r="G13" s="343"/>
      <c r="H13" s="344"/>
      <c r="I13" s="345"/>
      <c r="J13" s="345"/>
    </row>
    <row r="14" spans="1:10" s="195" customFormat="1" ht="12.75">
      <c r="A14" s="365" t="s">
        <v>251</v>
      </c>
      <c r="B14" s="111" t="s">
        <v>30</v>
      </c>
      <c r="C14" s="111" t="s">
        <v>30</v>
      </c>
      <c r="D14" s="111" t="s">
        <v>30</v>
      </c>
      <c r="E14" s="110" t="s">
        <v>30</v>
      </c>
      <c r="G14" s="343"/>
      <c r="H14" s="344"/>
      <c r="I14" s="345"/>
      <c r="J14" s="345"/>
    </row>
    <row r="15" spans="1:10" s="195" customFormat="1" ht="12.75">
      <c r="A15" s="365" t="s">
        <v>252</v>
      </c>
      <c r="B15" s="111" t="s">
        <v>30</v>
      </c>
      <c r="C15" s="111" t="s">
        <v>30</v>
      </c>
      <c r="D15" s="111" t="s">
        <v>30</v>
      </c>
      <c r="E15" s="110" t="s">
        <v>30</v>
      </c>
      <c r="G15" s="343"/>
      <c r="H15" s="344"/>
      <c r="I15" s="345"/>
      <c r="J15" s="345"/>
    </row>
    <row r="16" spans="1:10" s="195" customFormat="1" ht="12.75">
      <c r="A16" s="365" t="s">
        <v>253</v>
      </c>
      <c r="B16" s="111" t="s">
        <v>30</v>
      </c>
      <c r="C16" s="111" t="s">
        <v>30</v>
      </c>
      <c r="D16" s="111" t="s">
        <v>30</v>
      </c>
      <c r="E16" s="110" t="s">
        <v>30</v>
      </c>
      <c r="F16" s="342"/>
      <c r="G16" s="343"/>
      <c r="H16" s="344"/>
      <c r="I16" s="345"/>
      <c r="J16" s="345"/>
    </row>
    <row r="17" spans="1:10" s="195" customFormat="1" ht="12.75">
      <c r="A17" s="365" t="s">
        <v>254</v>
      </c>
      <c r="B17" s="111" t="s">
        <v>30</v>
      </c>
      <c r="C17" s="111" t="s">
        <v>30</v>
      </c>
      <c r="D17" s="111" t="s">
        <v>30</v>
      </c>
      <c r="E17" s="110" t="s">
        <v>30</v>
      </c>
      <c r="G17" s="343"/>
      <c r="H17" s="344"/>
      <c r="I17" s="345"/>
      <c r="J17" s="345"/>
    </row>
    <row r="18" spans="1:10" s="195" customFormat="1" ht="12.75">
      <c r="A18" s="365" t="s">
        <v>255</v>
      </c>
      <c r="B18" s="111" t="s">
        <v>30</v>
      </c>
      <c r="C18" s="111" t="s">
        <v>30</v>
      </c>
      <c r="D18" s="111" t="s">
        <v>30</v>
      </c>
      <c r="E18" s="110" t="s">
        <v>30</v>
      </c>
      <c r="G18" s="343"/>
      <c r="H18" s="344"/>
      <c r="I18" s="345"/>
      <c r="J18" s="345"/>
    </row>
    <row r="19" spans="1:10" s="195" customFormat="1" ht="12.75">
      <c r="A19" s="365" t="s">
        <v>256</v>
      </c>
      <c r="B19" s="111" t="s">
        <v>30</v>
      </c>
      <c r="C19" s="111" t="s">
        <v>30</v>
      </c>
      <c r="D19" s="111" t="s">
        <v>30</v>
      </c>
      <c r="E19" s="110">
        <v>1</v>
      </c>
      <c r="G19" s="343"/>
      <c r="H19" s="344"/>
      <c r="I19" s="345"/>
      <c r="J19" s="345"/>
    </row>
    <row r="20" spans="1:10" s="195" customFormat="1" ht="12.75">
      <c r="A20" s="365" t="s">
        <v>257</v>
      </c>
      <c r="B20" s="111">
        <v>257</v>
      </c>
      <c r="C20" s="111">
        <v>220</v>
      </c>
      <c r="D20" s="111">
        <v>15804</v>
      </c>
      <c r="E20" s="110">
        <v>11053</v>
      </c>
      <c r="G20" s="343"/>
      <c r="H20" s="344"/>
      <c r="I20" s="345"/>
      <c r="J20" s="345"/>
    </row>
    <row r="21" spans="1:10" s="195" customFormat="1" ht="12.75">
      <c r="A21" s="365" t="s">
        <v>258</v>
      </c>
      <c r="B21" s="111">
        <v>75</v>
      </c>
      <c r="C21" s="111">
        <v>165</v>
      </c>
      <c r="D21" s="111" t="s">
        <v>30</v>
      </c>
      <c r="E21" s="110">
        <v>92</v>
      </c>
      <c r="G21" s="343"/>
      <c r="H21" s="344"/>
      <c r="I21" s="345"/>
      <c r="J21" s="345"/>
    </row>
    <row r="22" spans="1:10" s="195" customFormat="1" ht="12.75">
      <c r="A22" s="365" t="s">
        <v>259</v>
      </c>
      <c r="B22" s="111" t="s">
        <v>30</v>
      </c>
      <c r="C22" s="111">
        <v>12</v>
      </c>
      <c r="D22" s="111" t="s">
        <v>30</v>
      </c>
      <c r="E22" s="110">
        <v>1</v>
      </c>
      <c r="G22" s="343"/>
      <c r="H22" s="344"/>
      <c r="I22" s="345"/>
      <c r="J22" s="345"/>
    </row>
    <row r="23" spans="1:10" s="195" customFormat="1" ht="12.75">
      <c r="A23" s="365" t="s">
        <v>260</v>
      </c>
      <c r="B23" s="111" t="s">
        <v>30</v>
      </c>
      <c r="C23" s="111" t="s">
        <v>30</v>
      </c>
      <c r="D23" s="111" t="s">
        <v>30</v>
      </c>
      <c r="E23" s="110" t="s">
        <v>30</v>
      </c>
      <c r="G23" s="343"/>
      <c r="H23" s="344"/>
      <c r="I23" s="345"/>
      <c r="J23" s="345"/>
    </row>
    <row r="24" spans="1:10" s="195" customFormat="1" ht="12.75">
      <c r="A24" s="365" t="s">
        <v>261</v>
      </c>
      <c r="B24" s="111" t="s">
        <v>30</v>
      </c>
      <c r="C24" s="111" t="s">
        <v>30</v>
      </c>
      <c r="D24" s="111">
        <v>9</v>
      </c>
      <c r="E24" s="110">
        <v>142</v>
      </c>
      <c r="G24" s="343"/>
      <c r="H24" s="344"/>
      <c r="I24" s="345"/>
      <c r="J24" s="345"/>
    </row>
    <row r="25" spans="1:10" s="195" customFormat="1" ht="12.75">
      <c r="A25" s="365" t="s">
        <v>262</v>
      </c>
      <c r="B25" s="111">
        <v>45</v>
      </c>
      <c r="C25" s="111">
        <v>8</v>
      </c>
      <c r="D25" s="111">
        <v>2078</v>
      </c>
      <c r="E25" s="110">
        <v>1573</v>
      </c>
      <c r="G25" s="343"/>
      <c r="H25" s="344"/>
      <c r="I25" s="345"/>
      <c r="J25" s="345"/>
    </row>
    <row r="26" spans="1:10" s="195" customFormat="1" ht="12.75">
      <c r="A26" s="365" t="s">
        <v>263</v>
      </c>
      <c r="B26" s="111" t="s">
        <v>30</v>
      </c>
      <c r="C26" s="111" t="s">
        <v>30</v>
      </c>
      <c r="D26" s="111" t="s">
        <v>30</v>
      </c>
      <c r="E26" s="110" t="s">
        <v>30</v>
      </c>
      <c r="G26" s="343"/>
      <c r="H26" s="344"/>
      <c r="I26" s="345"/>
      <c r="J26" s="345"/>
    </row>
    <row r="27" spans="1:10" s="195" customFormat="1" ht="12.75">
      <c r="A27" s="365" t="s">
        <v>264</v>
      </c>
      <c r="B27" s="111" t="s">
        <v>30</v>
      </c>
      <c r="C27" s="111" t="s">
        <v>30</v>
      </c>
      <c r="D27" s="111" t="s">
        <v>30</v>
      </c>
      <c r="E27" s="110" t="s">
        <v>30</v>
      </c>
      <c r="G27" s="343"/>
      <c r="H27" s="344"/>
      <c r="I27" s="345"/>
      <c r="J27" s="345"/>
    </row>
    <row r="28" spans="1:10" s="195" customFormat="1" ht="12.75">
      <c r="A28" s="365" t="s">
        <v>265</v>
      </c>
      <c r="B28" s="111" t="s">
        <v>30</v>
      </c>
      <c r="C28" s="111" t="s">
        <v>30</v>
      </c>
      <c r="D28" s="111" t="s">
        <v>30</v>
      </c>
      <c r="E28" s="110" t="s">
        <v>30</v>
      </c>
      <c r="G28" s="343"/>
      <c r="H28" s="344"/>
      <c r="I28" s="345"/>
      <c r="J28" s="345"/>
    </row>
    <row r="29" spans="1:10" s="195" customFormat="1" ht="12.75">
      <c r="A29" s="365" t="s">
        <v>266</v>
      </c>
      <c r="B29" s="111" t="s">
        <v>30</v>
      </c>
      <c r="C29" s="111" t="s">
        <v>30</v>
      </c>
      <c r="D29" s="111">
        <v>11</v>
      </c>
      <c r="E29" s="110">
        <v>8</v>
      </c>
      <c r="G29" s="343"/>
      <c r="H29" s="344"/>
      <c r="I29" s="345"/>
      <c r="J29" s="345"/>
    </row>
    <row r="30" spans="1:10" s="195" customFormat="1" ht="12.75">
      <c r="A30" s="365" t="s">
        <v>267</v>
      </c>
      <c r="B30" s="111" t="s">
        <v>30</v>
      </c>
      <c r="C30" s="111" t="s">
        <v>30</v>
      </c>
      <c r="D30" s="111" t="s">
        <v>30</v>
      </c>
      <c r="E30" s="110" t="s">
        <v>30</v>
      </c>
      <c r="G30" s="343"/>
      <c r="H30" s="344"/>
      <c r="I30" s="345"/>
      <c r="J30" s="345"/>
    </row>
    <row r="31" spans="1:10" s="195" customFormat="1" ht="12.75">
      <c r="A31" s="365" t="s">
        <v>268</v>
      </c>
      <c r="B31" s="111">
        <v>44</v>
      </c>
      <c r="C31" s="111">
        <v>40</v>
      </c>
      <c r="D31" s="111">
        <v>5859</v>
      </c>
      <c r="E31" s="110">
        <v>5060</v>
      </c>
      <c r="G31" s="343"/>
      <c r="H31" s="344"/>
      <c r="I31" s="345"/>
      <c r="J31" s="345"/>
    </row>
    <row r="32" spans="1:10" s="195" customFormat="1" ht="12.75">
      <c r="A32" s="365" t="s">
        <v>269</v>
      </c>
      <c r="B32" s="111" t="s">
        <v>30</v>
      </c>
      <c r="C32" s="111" t="s">
        <v>30</v>
      </c>
      <c r="D32" s="111">
        <v>6685</v>
      </c>
      <c r="E32" s="110">
        <v>8165</v>
      </c>
      <c r="G32" s="343"/>
      <c r="H32" s="344"/>
      <c r="I32" s="345"/>
      <c r="J32" s="345"/>
    </row>
    <row r="33" spans="1:10" s="195" customFormat="1" ht="12.75">
      <c r="A33" s="365" t="s">
        <v>270</v>
      </c>
      <c r="B33" s="111" t="s">
        <v>30</v>
      </c>
      <c r="C33" s="111" t="s">
        <v>30</v>
      </c>
      <c r="D33" s="111">
        <v>45</v>
      </c>
      <c r="E33" s="110" t="s">
        <v>30</v>
      </c>
      <c r="G33" s="343"/>
      <c r="H33" s="344"/>
      <c r="I33" s="345"/>
      <c r="J33" s="345"/>
    </row>
    <row r="34" spans="1:10" s="195" customFormat="1" ht="12.75">
      <c r="A34" s="365" t="s">
        <v>271</v>
      </c>
      <c r="B34" s="111" t="s">
        <v>30</v>
      </c>
      <c r="C34" s="111" t="s">
        <v>30</v>
      </c>
      <c r="D34" s="366"/>
      <c r="E34" s="110" t="s">
        <v>30</v>
      </c>
      <c r="G34" s="343"/>
      <c r="H34" s="344"/>
      <c r="I34" s="345"/>
      <c r="J34" s="345"/>
    </row>
    <row r="35" spans="1:10" s="195" customFormat="1" ht="12.75">
      <c r="A35" s="367" t="s">
        <v>41</v>
      </c>
      <c r="B35" s="366"/>
      <c r="C35" s="368"/>
      <c r="D35" s="112"/>
      <c r="E35" s="112"/>
      <c r="G35" s="343"/>
      <c r="H35" s="344"/>
      <c r="I35" s="345"/>
      <c r="J35" s="345"/>
    </row>
    <row r="36" spans="1:10" s="195" customFormat="1" ht="12.75">
      <c r="A36" s="369" t="s">
        <v>42</v>
      </c>
      <c r="B36" s="111" t="s">
        <v>30</v>
      </c>
      <c r="C36" s="111" t="s">
        <v>30</v>
      </c>
      <c r="D36" s="111" t="s">
        <v>30</v>
      </c>
      <c r="E36" s="110" t="s">
        <v>30</v>
      </c>
      <c r="G36" s="343"/>
      <c r="H36" s="344"/>
      <c r="I36" s="345"/>
      <c r="J36" s="345"/>
    </row>
    <row r="37" spans="1:10" s="195" customFormat="1" ht="12.75">
      <c r="A37" s="365" t="s">
        <v>272</v>
      </c>
      <c r="B37" s="111" t="s">
        <v>30</v>
      </c>
      <c r="C37" s="111" t="s">
        <v>30</v>
      </c>
      <c r="D37" s="111" t="s">
        <v>30</v>
      </c>
      <c r="E37" s="110" t="s">
        <v>30</v>
      </c>
      <c r="G37" s="343"/>
      <c r="H37" s="344"/>
      <c r="I37" s="345"/>
      <c r="J37" s="345"/>
    </row>
    <row r="38" spans="1:10" s="195" customFormat="1" ht="12.75">
      <c r="A38" s="365" t="s">
        <v>273</v>
      </c>
      <c r="B38" s="111" t="s">
        <v>30</v>
      </c>
      <c r="C38" s="111" t="s">
        <v>30</v>
      </c>
      <c r="D38" s="111" t="s">
        <v>30</v>
      </c>
      <c r="E38" s="110" t="s">
        <v>30</v>
      </c>
      <c r="G38" s="343"/>
      <c r="H38" s="344"/>
      <c r="I38" s="345"/>
      <c r="J38" s="345"/>
    </row>
    <row r="39" spans="1:10" s="195" customFormat="1" ht="12.75">
      <c r="A39" s="113" t="s">
        <v>274</v>
      </c>
      <c r="B39" s="111" t="s">
        <v>30</v>
      </c>
      <c r="C39" s="111" t="s">
        <v>30</v>
      </c>
      <c r="D39" s="111">
        <v>653</v>
      </c>
      <c r="E39" s="110" t="s">
        <v>30</v>
      </c>
      <c r="G39" s="343"/>
      <c r="H39" s="344"/>
      <c r="I39" s="345"/>
      <c r="J39" s="345"/>
    </row>
    <row r="40" spans="1:10" s="195" customFormat="1" ht="12.75">
      <c r="A40" s="365" t="s">
        <v>275</v>
      </c>
      <c r="B40" s="111" t="s">
        <v>30</v>
      </c>
      <c r="C40" s="111" t="s">
        <v>30</v>
      </c>
      <c r="D40" s="111" t="s">
        <v>30</v>
      </c>
      <c r="E40" s="110" t="s">
        <v>30</v>
      </c>
      <c r="G40" s="343"/>
      <c r="H40" s="344"/>
      <c r="I40" s="345"/>
      <c r="J40" s="345"/>
    </row>
    <row r="41" spans="1:10" s="195" customFormat="1" ht="12.75">
      <c r="A41" s="113" t="s">
        <v>276</v>
      </c>
      <c r="B41" s="111" t="s">
        <v>30</v>
      </c>
      <c r="C41" s="111" t="s">
        <v>30</v>
      </c>
      <c r="D41" s="111">
        <v>1518</v>
      </c>
      <c r="E41" s="110" t="s">
        <v>30</v>
      </c>
      <c r="G41" s="343"/>
      <c r="H41" s="344"/>
      <c r="I41" s="345"/>
      <c r="J41" s="345"/>
    </row>
    <row r="42" spans="1:5" ht="12.75">
      <c r="A42" s="108"/>
      <c r="B42" s="111" t="s">
        <v>30</v>
      </c>
      <c r="C42" s="111" t="s">
        <v>30</v>
      </c>
      <c r="D42" s="111" t="s">
        <v>30</v>
      </c>
      <c r="E42" s="110" t="s">
        <v>30</v>
      </c>
    </row>
    <row r="43" spans="1:5" ht="12.75">
      <c r="A43" s="249" t="s">
        <v>216</v>
      </c>
      <c r="B43" s="118"/>
      <c r="C43" s="118"/>
      <c r="D43" s="115"/>
      <c r="E43" s="115"/>
    </row>
    <row r="44" spans="1:5" ht="12.75">
      <c r="A44" s="113" t="s">
        <v>48</v>
      </c>
      <c r="B44" s="111" t="s">
        <v>30</v>
      </c>
      <c r="C44" s="111" t="s">
        <v>30</v>
      </c>
      <c r="D44" s="111" t="s">
        <v>30</v>
      </c>
      <c r="E44" s="110" t="s">
        <v>30</v>
      </c>
    </row>
    <row r="45" spans="1:5" ht="12.75">
      <c r="A45" s="113" t="s">
        <v>49</v>
      </c>
      <c r="B45" s="247">
        <v>2568</v>
      </c>
      <c r="C45" s="109">
        <v>1108</v>
      </c>
      <c r="D45" s="111" t="s">
        <v>30</v>
      </c>
      <c r="E45" s="110" t="s">
        <v>30</v>
      </c>
    </row>
    <row r="46" spans="1:5" ht="12.75">
      <c r="A46" s="113" t="s">
        <v>50</v>
      </c>
      <c r="B46" s="247">
        <v>1493</v>
      </c>
      <c r="C46" s="109">
        <v>1389</v>
      </c>
      <c r="D46" s="111" t="s">
        <v>30</v>
      </c>
      <c r="E46" s="110" t="s">
        <v>30</v>
      </c>
    </row>
    <row r="47" spans="1:5" ht="12.75">
      <c r="A47" s="113" t="s">
        <v>52</v>
      </c>
      <c r="B47" s="247">
        <v>352</v>
      </c>
      <c r="C47" s="247">
        <v>601</v>
      </c>
      <c r="D47" s="111" t="s">
        <v>30</v>
      </c>
      <c r="E47" s="110" t="s">
        <v>30</v>
      </c>
    </row>
    <row r="48" spans="1:5" ht="12.75">
      <c r="A48" s="113" t="s">
        <v>55</v>
      </c>
      <c r="B48" s="111" t="s">
        <v>30</v>
      </c>
      <c r="C48" s="111" t="s">
        <v>30</v>
      </c>
      <c r="D48" s="111" t="s">
        <v>30</v>
      </c>
      <c r="E48" s="110" t="s">
        <v>30</v>
      </c>
    </row>
    <row r="49" spans="1:5" ht="13.5" thickBot="1">
      <c r="A49" s="260" t="s">
        <v>56</v>
      </c>
      <c r="B49" s="261" t="s">
        <v>30</v>
      </c>
      <c r="C49" s="261" t="s">
        <v>30</v>
      </c>
      <c r="D49" s="292">
        <v>959</v>
      </c>
      <c r="E49" s="262">
        <v>45</v>
      </c>
    </row>
    <row r="50" spans="1:10" s="195" customFormat="1" ht="12.75">
      <c r="A50" s="341" t="s">
        <v>244</v>
      </c>
      <c r="B50" s="120"/>
      <c r="C50" s="342"/>
      <c r="D50" s="120"/>
      <c r="E50" s="342"/>
      <c r="G50" s="343"/>
      <c r="H50" s="344"/>
      <c r="I50" s="345"/>
      <c r="J50" s="345"/>
    </row>
    <row r="51" ht="12.75">
      <c r="A51" s="117" t="s">
        <v>41</v>
      </c>
    </row>
    <row r="52" ht="12.75">
      <c r="A52" s="117" t="s">
        <v>41</v>
      </c>
    </row>
    <row r="53" ht="12.75">
      <c r="A53" s="117" t="s">
        <v>41</v>
      </c>
    </row>
    <row r="54" ht="12.75">
      <c r="A54" s="117" t="s">
        <v>41</v>
      </c>
    </row>
    <row r="55" ht="12.75">
      <c r="A55" s="117" t="s">
        <v>41</v>
      </c>
    </row>
    <row r="56" ht="12.75">
      <c r="A56" s="117" t="s">
        <v>41</v>
      </c>
    </row>
    <row r="57" ht="12.75">
      <c r="A57" s="117" t="s">
        <v>41</v>
      </c>
    </row>
    <row r="58" ht="12.75">
      <c r="A58" s="117" t="s">
        <v>41</v>
      </c>
    </row>
    <row r="59" ht="12.75">
      <c r="A59" s="117" t="s">
        <v>41</v>
      </c>
    </row>
    <row r="60" ht="12.75">
      <c r="A60" s="117" t="s">
        <v>41</v>
      </c>
    </row>
    <row r="61" ht="12.75">
      <c r="A61" s="117" t="s">
        <v>41</v>
      </c>
    </row>
    <row r="62" ht="12.75">
      <c r="A62" s="117" t="s">
        <v>41</v>
      </c>
    </row>
    <row r="63" ht="12.75">
      <c r="A63" s="117" t="s">
        <v>41</v>
      </c>
    </row>
    <row r="64" ht="12.75">
      <c r="A64" s="117" t="s">
        <v>41</v>
      </c>
    </row>
    <row r="65" ht="12.75">
      <c r="A65" s="117" t="s">
        <v>41</v>
      </c>
    </row>
    <row r="66" ht="12.75">
      <c r="A66" s="117" t="s">
        <v>41</v>
      </c>
    </row>
    <row r="67" ht="12.75">
      <c r="A67" s="117" t="s">
        <v>41</v>
      </c>
    </row>
    <row r="68" ht="12.75">
      <c r="A68" s="117" t="s">
        <v>41</v>
      </c>
    </row>
    <row r="69" ht="12.75">
      <c r="A69" s="117" t="s">
        <v>41</v>
      </c>
    </row>
    <row r="70" ht="12.75">
      <c r="A70" s="117" t="s">
        <v>41</v>
      </c>
    </row>
    <row r="71" ht="12.75">
      <c r="A71" s="117" t="s">
        <v>41</v>
      </c>
    </row>
    <row r="72" ht="12.75">
      <c r="A72" s="117" t="s">
        <v>41</v>
      </c>
    </row>
    <row r="73" ht="12.75">
      <c r="A73" s="117" t="s">
        <v>41</v>
      </c>
    </row>
    <row r="74" ht="12.75">
      <c r="A74" s="117" t="s">
        <v>41</v>
      </c>
    </row>
    <row r="75" ht="12.75">
      <c r="A75" s="117" t="s">
        <v>41</v>
      </c>
    </row>
    <row r="76" ht="12.75">
      <c r="A76" s="117" t="s">
        <v>41</v>
      </c>
    </row>
    <row r="77" ht="12.75">
      <c r="A77" s="117" t="s">
        <v>41</v>
      </c>
    </row>
    <row r="78" ht="12.75">
      <c r="A78" s="117" t="s">
        <v>41</v>
      </c>
    </row>
    <row r="79" ht="12.75">
      <c r="A79" s="117" t="s">
        <v>41</v>
      </c>
    </row>
    <row r="80" ht="12.75">
      <c r="A80" s="117" t="s">
        <v>41</v>
      </c>
    </row>
    <row r="81" ht="12.75">
      <c r="A81" s="117" t="s">
        <v>41</v>
      </c>
    </row>
    <row r="82" ht="12.75">
      <c r="A82" s="117" t="s">
        <v>41</v>
      </c>
    </row>
    <row r="83" ht="12.75">
      <c r="A83" s="117" t="s">
        <v>41</v>
      </c>
    </row>
    <row r="84" ht="12.75">
      <c r="A84" s="117" t="s">
        <v>41</v>
      </c>
    </row>
    <row r="85" ht="12.75">
      <c r="A85" s="117" t="s">
        <v>41</v>
      </c>
    </row>
    <row r="86" ht="12.75">
      <c r="A86" s="117" t="s">
        <v>41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L25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7" width="14.7109375" style="0" customWidth="1"/>
    <col min="11" max="14" width="10.28125" style="0" customWidth="1"/>
  </cols>
  <sheetData>
    <row r="1" spans="1:10" s="2" customFormat="1" ht="18">
      <c r="A1" s="401" t="s">
        <v>0</v>
      </c>
      <c r="B1" s="401"/>
      <c r="C1" s="401"/>
      <c r="D1" s="401"/>
      <c r="E1" s="401"/>
      <c r="F1" s="401"/>
      <c r="G1" s="401"/>
      <c r="H1" s="1"/>
      <c r="I1" s="1"/>
      <c r="J1" s="1"/>
    </row>
    <row r="2" s="3" customFormat="1" ht="14.25"/>
    <row r="3" spans="1:7" s="3" customFormat="1" ht="15">
      <c r="A3" s="402" t="s">
        <v>288</v>
      </c>
      <c r="B3" s="402"/>
      <c r="C3" s="402"/>
      <c r="D3" s="402"/>
      <c r="E3" s="402"/>
      <c r="F3" s="402"/>
      <c r="G3" s="402"/>
    </row>
    <row r="4" spans="1:7" s="3" customFormat="1" ht="15.75" thickBot="1">
      <c r="A4" s="178"/>
      <c r="B4" s="86"/>
      <c r="C4" s="86"/>
      <c r="D4" s="86"/>
      <c r="E4" s="86"/>
      <c r="F4" s="86"/>
      <c r="G4" s="86"/>
    </row>
    <row r="5" spans="1:7" ht="12.75">
      <c r="A5" s="311"/>
      <c r="B5" s="312"/>
      <c r="C5" s="326"/>
      <c r="D5" s="327"/>
      <c r="E5" s="327"/>
      <c r="F5" s="314" t="s">
        <v>25</v>
      </c>
      <c r="G5" s="315"/>
    </row>
    <row r="6" spans="1:7" ht="12.75" customHeight="1">
      <c r="A6" s="9" t="s">
        <v>4</v>
      </c>
      <c r="B6" s="6" t="s">
        <v>5</v>
      </c>
      <c r="C6" s="45" t="s">
        <v>6</v>
      </c>
      <c r="D6" s="74" t="s">
        <v>1</v>
      </c>
      <c r="E6" s="74"/>
      <c r="F6" s="61" t="s">
        <v>238</v>
      </c>
      <c r="G6" s="8"/>
    </row>
    <row r="7" spans="1:12" ht="12.75">
      <c r="A7" s="15"/>
      <c r="B7" s="6" t="s">
        <v>29</v>
      </c>
      <c r="C7" s="45" t="s">
        <v>11</v>
      </c>
      <c r="D7" s="5" t="s">
        <v>26</v>
      </c>
      <c r="E7" s="74"/>
      <c r="F7" s="7" t="s">
        <v>26</v>
      </c>
      <c r="G7" s="5"/>
      <c r="L7" s="14"/>
    </row>
    <row r="8" spans="1:7" ht="13.5" thickBot="1">
      <c r="A8" s="294"/>
      <c r="B8" s="295"/>
      <c r="C8" s="46"/>
      <c r="D8" s="308" t="s">
        <v>27</v>
      </c>
      <c r="E8" s="309" t="s">
        <v>28</v>
      </c>
      <c r="F8" s="308" t="s">
        <v>23</v>
      </c>
      <c r="G8" s="308" t="s">
        <v>24</v>
      </c>
    </row>
    <row r="9" spans="1:7" ht="12.75">
      <c r="A9" s="23">
        <v>1990</v>
      </c>
      <c r="B9" s="26" t="s">
        <v>30</v>
      </c>
      <c r="C9" s="26" t="s">
        <v>30</v>
      </c>
      <c r="D9" s="26" t="s">
        <v>30</v>
      </c>
      <c r="E9" s="26" t="s">
        <v>30</v>
      </c>
      <c r="F9" s="26">
        <v>14062</v>
      </c>
      <c r="G9" s="20">
        <v>339</v>
      </c>
    </row>
    <row r="10" spans="1:7" ht="12.75">
      <c r="A10" s="23">
        <v>1991</v>
      </c>
      <c r="B10" s="26" t="s">
        <v>30</v>
      </c>
      <c r="C10" s="26" t="s">
        <v>30</v>
      </c>
      <c r="D10" s="26" t="s">
        <v>30</v>
      </c>
      <c r="E10" s="26" t="s">
        <v>30</v>
      </c>
      <c r="F10" s="26">
        <v>10980</v>
      </c>
      <c r="G10" s="20">
        <v>163</v>
      </c>
    </row>
    <row r="11" spans="1:7" ht="12.75">
      <c r="A11" s="23">
        <v>1992</v>
      </c>
      <c r="B11" s="26" t="s">
        <v>30</v>
      </c>
      <c r="C11" s="26" t="s">
        <v>30</v>
      </c>
      <c r="D11" s="26" t="s">
        <v>30</v>
      </c>
      <c r="E11" s="26" t="s">
        <v>30</v>
      </c>
      <c r="F11" s="26">
        <v>9616</v>
      </c>
      <c r="G11" s="20">
        <v>53</v>
      </c>
    </row>
    <row r="12" spans="1:7" ht="12.75">
      <c r="A12" s="23">
        <v>1993</v>
      </c>
      <c r="B12" s="26">
        <v>185</v>
      </c>
      <c r="C12" s="25">
        <v>4.972972972972973</v>
      </c>
      <c r="D12" s="26">
        <v>92</v>
      </c>
      <c r="E12" s="26" t="s">
        <v>30</v>
      </c>
      <c r="F12" s="26">
        <v>9252</v>
      </c>
      <c r="G12" s="20">
        <v>113</v>
      </c>
    </row>
    <row r="13" spans="1:7" ht="12.75">
      <c r="A13" s="23">
        <v>1994</v>
      </c>
      <c r="B13" s="26">
        <v>3231</v>
      </c>
      <c r="C13" s="25">
        <v>6.087898483441659</v>
      </c>
      <c r="D13" s="26">
        <v>1967</v>
      </c>
      <c r="E13" s="26">
        <v>55</v>
      </c>
      <c r="F13" s="26">
        <v>11012</v>
      </c>
      <c r="G13" s="20">
        <v>508</v>
      </c>
    </row>
    <row r="14" spans="1:7" ht="12.75">
      <c r="A14" s="23">
        <v>1995</v>
      </c>
      <c r="B14" s="26">
        <v>8134</v>
      </c>
      <c r="C14" s="25">
        <v>11.753134988935333</v>
      </c>
      <c r="D14" s="26">
        <v>9560</v>
      </c>
      <c r="E14" s="26">
        <v>998</v>
      </c>
      <c r="F14" s="26">
        <v>14457</v>
      </c>
      <c r="G14" s="20">
        <v>326</v>
      </c>
    </row>
    <row r="15" spans="1:7" ht="12.75">
      <c r="A15" s="23">
        <v>1996</v>
      </c>
      <c r="B15" s="26">
        <v>39848</v>
      </c>
      <c r="C15" s="25">
        <v>5.575687612929131</v>
      </c>
      <c r="D15" s="26">
        <v>22218</v>
      </c>
      <c r="E15" s="26">
        <v>4922</v>
      </c>
      <c r="F15" s="26">
        <v>9748</v>
      </c>
      <c r="G15" s="20">
        <v>19</v>
      </c>
    </row>
    <row r="16" spans="1:7" ht="12.75">
      <c r="A16" s="23">
        <v>1997</v>
      </c>
      <c r="B16" s="26">
        <v>42865</v>
      </c>
      <c r="C16" s="25">
        <v>6.683308060188965</v>
      </c>
      <c r="D16" s="26">
        <v>28648</v>
      </c>
      <c r="E16" s="26">
        <v>5627</v>
      </c>
      <c r="F16" s="26">
        <v>7340</v>
      </c>
      <c r="G16" s="20">
        <v>45</v>
      </c>
    </row>
    <row r="17" spans="1:7" ht="12.75">
      <c r="A17" s="23">
        <v>1998</v>
      </c>
      <c r="B17" s="26">
        <v>86613</v>
      </c>
      <c r="C17" s="25">
        <v>8.758154087723552</v>
      </c>
      <c r="D17" s="26">
        <v>75857</v>
      </c>
      <c r="E17" s="26">
        <v>13286</v>
      </c>
      <c r="F17" s="26">
        <v>3934</v>
      </c>
      <c r="G17" s="20">
        <v>122</v>
      </c>
    </row>
    <row r="18" spans="1:7" ht="12.75">
      <c r="A18" s="23">
        <v>1999</v>
      </c>
      <c r="B18" s="26">
        <v>126593</v>
      </c>
      <c r="C18" s="25">
        <v>7.020056401222816</v>
      </c>
      <c r="D18" s="26">
        <v>86537</v>
      </c>
      <c r="E18" s="26">
        <v>2332</v>
      </c>
      <c r="F18" s="26">
        <v>4587</v>
      </c>
      <c r="G18" s="20">
        <v>945</v>
      </c>
    </row>
    <row r="19" spans="1:7" ht="12.75">
      <c r="A19" s="23">
        <v>2000</v>
      </c>
      <c r="B19" s="76">
        <v>13547</v>
      </c>
      <c r="C19" s="25">
        <v>7.610541079205728</v>
      </c>
      <c r="D19" s="26">
        <v>10022</v>
      </c>
      <c r="E19" s="26">
        <v>288</v>
      </c>
      <c r="F19" s="76">
        <v>7319.051</v>
      </c>
      <c r="G19" s="205">
        <v>2509.871</v>
      </c>
    </row>
    <row r="20" spans="1:7" ht="12.75">
      <c r="A20" s="23">
        <v>2001</v>
      </c>
      <c r="B20" s="43">
        <v>584</v>
      </c>
      <c r="C20" s="25">
        <v>7.208904109589041</v>
      </c>
      <c r="D20" s="26">
        <v>421</v>
      </c>
      <c r="E20" s="26" t="s">
        <v>30</v>
      </c>
      <c r="F20" s="26">
        <v>9916.925</v>
      </c>
      <c r="G20" s="20">
        <v>697.082</v>
      </c>
    </row>
    <row r="21" spans="1:7" ht="12.75">
      <c r="A21" s="23">
        <v>2002</v>
      </c>
      <c r="B21" s="43">
        <v>84</v>
      </c>
      <c r="C21" s="25">
        <v>9.285714285714286</v>
      </c>
      <c r="D21" s="26">
        <v>78</v>
      </c>
      <c r="E21" s="26" t="s">
        <v>30</v>
      </c>
      <c r="F21" s="26">
        <v>13632.578</v>
      </c>
      <c r="G21" s="20">
        <v>19.765</v>
      </c>
    </row>
    <row r="22" spans="1:7" ht="12.75">
      <c r="A22" s="23">
        <v>2003</v>
      </c>
      <c r="B22" s="43">
        <v>54</v>
      </c>
      <c r="C22" s="25">
        <v>8.88888888888889</v>
      </c>
      <c r="D22" s="26">
        <v>48</v>
      </c>
      <c r="E22" s="26" t="s">
        <v>30</v>
      </c>
      <c r="F22" s="26">
        <v>12984</v>
      </c>
      <c r="G22" s="20">
        <v>30</v>
      </c>
    </row>
    <row r="23" spans="1:7" ht="12.75">
      <c r="A23" s="23">
        <v>2004</v>
      </c>
      <c r="B23" s="43">
        <v>24</v>
      </c>
      <c r="C23" s="25">
        <v>14.166666666666668</v>
      </c>
      <c r="D23" s="26">
        <v>34</v>
      </c>
      <c r="E23" s="26" t="s">
        <v>30</v>
      </c>
      <c r="F23" s="26">
        <v>14110</v>
      </c>
      <c r="G23" s="20">
        <v>10</v>
      </c>
    </row>
    <row r="24" spans="1:7" ht="13.5" thickBot="1">
      <c r="A24" s="28">
        <v>2005</v>
      </c>
      <c r="B24" s="75">
        <v>23</v>
      </c>
      <c r="C24" s="30">
        <v>7.826086956521739</v>
      </c>
      <c r="D24" s="31">
        <v>18</v>
      </c>
      <c r="E24" s="31" t="s">
        <v>30</v>
      </c>
      <c r="F24" s="31">
        <v>13893</v>
      </c>
      <c r="G24" s="37">
        <v>15</v>
      </c>
    </row>
    <row r="25" spans="1:7" ht="12.75" customHeight="1">
      <c r="A25" s="307" t="s">
        <v>239</v>
      </c>
      <c r="B25" s="4"/>
      <c r="C25" s="4"/>
      <c r="D25" s="4"/>
      <c r="E25" s="4"/>
      <c r="F25" s="4"/>
      <c r="G25" s="4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K29"/>
  <sheetViews>
    <sheetView zoomScale="75" zoomScaleNormal="75" workbookViewId="0" topLeftCell="A1">
      <selection activeCell="C34" sqref="C34"/>
    </sheetView>
  </sheetViews>
  <sheetFormatPr defaultColWidth="11.421875" defaultRowHeight="12.75"/>
  <cols>
    <col min="1" max="1" width="18.28125" style="135" customWidth="1"/>
    <col min="2" max="11" width="10.7109375" style="135" customWidth="1"/>
    <col min="12" max="16384" width="11.421875" style="135" customWidth="1"/>
  </cols>
  <sheetData>
    <row r="1" spans="1:11" s="130" customFormat="1" ht="18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3" spans="1:11" s="132" customFormat="1" ht="15">
      <c r="A3" s="393" t="s">
        <v>333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s="132" customFormat="1" ht="15">
      <c r="A4" s="358"/>
      <c r="B4" s="359"/>
      <c r="C4" s="360"/>
      <c r="D4" s="360"/>
      <c r="E4" s="360"/>
      <c r="F4" s="360"/>
      <c r="G4" s="360"/>
      <c r="H4" s="360"/>
      <c r="I4" s="359"/>
      <c r="J4" s="359"/>
      <c r="K4" s="359"/>
    </row>
    <row r="5" spans="1:11" ht="12.75">
      <c r="A5" s="428" t="s">
        <v>128</v>
      </c>
      <c r="B5" s="429"/>
      <c r="C5" s="430" t="s">
        <v>5</v>
      </c>
      <c r="D5" s="431"/>
      <c r="E5" s="432"/>
      <c r="F5" s="399" t="s">
        <v>164</v>
      </c>
      <c r="G5" s="400"/>
      <c r="H5" s="427"/>
      <c r="I5" s="399" t="s">
        <v>28</v>
      </c>
      <c r="J5" s="400"/>
      <c r="K5" s="400"/>
    </row>
    <row r="6" spans="1:11" ht="12.75">
      <c r="A6" s="422" t="s">
        <v>168</v>
      </c>
      <c r="B6" s="423"/>
      <c r="C6" s="424" t="s">
        <v>29</v>
      </c>
      <c r="D6" s="425"/>
      <c r="E6" s="426"/>
      <c r="F6" s="399" t="s">
        <v>80</v>
      </c>
      <c r="G6" s="427"/>
      <c r="H6" s="153" t="s">
        <v>1</v>
      </c>
      <c r="I6" s="399" t="s">
        <v>80</v>
      </c>
      <c r="J6" s="427"/>
      <c r="K6" s="153" t="s">
        <v>1</v>
      </c>
    </row>
    <row r="7" spans="1:11" ht="13.5" thickBot="1">
      <c r="A7" s="433"/>
      <c r="B7" s="434"/>
      <c r="C7" s="186" t="s">
        <v>82</v>
      </c>
      <c r="D7" s="137" t="s">
        <v>83</v>
      </c>
      <c r="E7" s="137" t="s">
        <v>14</v>
      </c>
      <c r="F7" s="186" t="s">
        <v>82</v>
      </c>
      <c r="G7" s="137" t="s">
        <v>83</v>
      </c>
      <c r="H7" s="186" t="s">
        <v>165</v>
      </c>
      <c r="I7" s="186" t="s">
        <v>82</v>
      </c>
      <c r="J7" s="137" t="s">
        <v>83</v>
      </c>
      <c r="K7" s="186" t="s">
        <v>166</v>
      </c>
    </row>
    <row r="8" spans="1:11" ht="12.75">
      <c r="A8" s="142" t="s">
        <v>169</v>
      </c>
      <c r="C8" s="191">
        <v>8</v>
      </c>
      <c r="D8" s="191" t="s">
        <v>30</v>
      </c>
      <c r="E8" s="191">
        <v>8</v>
      </c>
      <c r="F8" s="191">
        <v>1470</v>
      </c>
      <c r="G8" s="191" t="s">
        <v>30</v>
      </c>
      <c r="H8" s="191">
        <v>12</v>
      </c>
      <c r="I8" s="191" t="s">
        <v>30</v>
      </c>
      <c r="J8" s="191" t="s">
        <v>30</v>
      </c>
      <c r="K8" s="143" t="s">
        <v>30</v>
      </c>
    </row>
    <row r="9" spans="1:11" ht="12.75">
      <c r="A9" s="140" t="s">
        <v>171</v>
      </c>
      <c r="C9" s="204">
        <v>8</v>
      </c>
      <c r="D9" s="204" t="s">
        <v>30</v>
      </c>
      <c r="E9" s="204">
        <v>8</v>
      </c>
      <c r="F9" s="204">
        <v>1470</v>
      </c>
      <c r="G9" s="204" t="s">
        <v>30</v>
      </c>
      <c r="H9" s="204">
        <v>12</v>
      </c>
      <c r="I9" s="204" t="s">
        <v>30</v>
      </c>
      <c r="J9" s="204" t="s">
        <v>30</v>
      </c>
      <c r="K9" s="189" t="s">
        <v>30</v>
      </c>
    </row>
    <row r="10" spans="1:11" ht="12.75">
      <c r="A10" s="140"/>
      <c r="C10" s="191"/>
      <c r="D10" s="191"/>
      <c r="E10" s="191"/>
      <c r="F10" s="191"/>
      <c r="G10" s="191"/>
      <c r="H10" s="191"/>
      <c r="I10" s="191"/>
      <c r="J10" s="191"/>
      <c r="K10" s="143"/>
    </row>
    <row r="11" spans="1:11" ht="12.75">
      <c r="A11" s="142" t="s">
        <v>137</v>
      </c>
      <c r="C11" s="191">
        <v>12</v>
      </c>
      <c r="D11" s="191" t="s">
        <v>30</v>
      </c>
      <c r="E11" s="191">
        <v>12</v>
      </c>
      <c r="F11" s="191">
        <v>1200</v>
      </c>
      <c r="G11" s="191" t="s">
        <v>30</v>
      </c>
      <c r="H11" s="191">
        <v>14</v>
      </c>
      <c r="I11" s="191" t="s">
        <v>30</v>
      </c>
      <c r="J11" s="191" t="s">
        <v>30</v>
      </c>
      <c r="K11" s="143" t="s">
        <v>30</v>
      </c>
    </row>
    <row r="12" spans="1:11" ht="12.75">
      <c r="A12" s="140" t="s">
        <v>227</v>
      </c>
      <c r="C12" s="204">
        <v>12</v>
      </c>
      <c r="D12" s="204" t="s">
        <v>30</v>
      </c>
      <c r="E12" s="204">
        <v>12</v>
      </c>
      <c r="F12" s="204">
        <v>1200</v>
      </c>
      <c r="G12" s="204" t="s">
        <v>30</v>
      </c>
      <c r="H12" s="204">
        <v>14</v>
      </c>
      <c r="I12" s="204" t="s">
        <v>30</v>
      </c>
      <c r="J12" s="204" t="s">
        <v>30</v>
      </c>
      <c r="K12" s="189" t="s">
        <v>30</v>
      </c>
    </row>
    <row r="13" spans="1:11" ht="12.75">
      <c r="A13" s="140"/>
      <c r="C13" s="191"/>
      <c r="D13" s="191"/>
      <c r="E13" s="191"/>
      <c r="F13" s="191"/>
      <c r="G13" s="191"/>
      <c r="H13" s="191"/>
      <c r="I13" s="191"/>
      <c r="J13" s="191"/>
      <c r="K13" s="143"/>
    </row>
    <row r="14" spans="1:11" ht="12.75">
      <c r="A14" s="142" t="s">
        <v>154</v>
      </c>
      <c r="C14" s="191" t="s">
        <v>30</v>
      </c>
      <c r="D14" s="191">
        <v>4</v>
      </c>
      <c r="E14" s="191">
        <v>4</v>
      </c>
      <c r="F14" s="191" t="s">
        <v>30</v>
      </c>
      <c r="G14" s="191">
        <v>2000</v>
      </c>
      <c r="H14" s="191">
        <v>8</v>
      </c>
      <c r="I14" s="191" t="s">
        <v>30</v>
      </c>
      <c r="J14" s="191" t="s">
        <v>30</v>
      </c>
      <c r="K14" s="143" t="s">
        <v>30</v>
      </c>
    </row>
    <row r="15" spans="1:11" ht="12.75">
      <c r="A15" s="140" t="s">
        <v>224</v>
      </c>
      <c r="C15" s="204" t="s">
        <v>30</v>
      </c>
      <c r="D15" s="204">
        <v>4</v>
      </c>
      <c r="E15" s="204">
        <v>4</v>
      </c>
      <c r="F15" s="204" t="s">
        <v>30</v>
      </c>
      <c r="G15" s="204">
        <v>2000</v>
      </c>
      <c r="H15" s="204">
        <v>8</v>
      </c>
      <c r="I15" s="204" t="s">
        <v>30</v>
      </c>
      <c r="J15" s="204" t="s">
        <v>30</v>
      </c>
      <c r="K15" s="189" t="s">
        <v>30</v>
      </c>
    </row>
    <row r="16" spans="1:11" ht="12.75">
      <c r="A16" s="142"/>
      <c r="C16" s="191"/>
      <c r="D16" s="191"/>
      <c r="E16" s="191"/>
      <c r="F16" s="191"/>
      <c r="G16" s="191"/>
      <c r="H16" s="191"/>
      <c r="I16" s="191"/>
      <c r="J16" s="191"/>
      <c r="K16" s="143"/>
    </row>
    <row r="17" spans="1:11" ht="13.5" thickBot="1">
      <c r="A17" s="148" t="s">
        <v>133</v>
      </c>
      <c r="B17" s="175"/>
      <c r="C17" s="192">
        <v>20</v>
      </c>
      <c r="D17" s="192">
        <v>4</v>
      </c>
      <c r="E17" s="192">
        <v>24</v>
      </c>
      <c r="F17" s="192">
        <v>1308</v>
      </c>
      <c r="G17" s="192">
        <v>2000</v>
      </c>
      <c r="H17" s="192">
        <v>34</v>
      </c>
      <c r="I17" s="192" t="s">
        <v>30</v>
      </c>
      <c r="J17" s="192" t="s">
        <v>30</v>
      </c>
      <c r="K17" s="149" t="s">
        <v>30</v>
      </c>
    </row>
    <row r="20" spans="1:11" ht="15">
      <c r="A20" s="393" t="s">
        <v>337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</row>
    <row r="22" spans="1:11" ht="15">
      <c r="A22" s="358"/>
      <c r="B22" s="359"/>
      <c r="C22" s="360"/>
      <c r="D22" s="360"/>
      <c r="E22" s="360"/>
      <c r="F22" s="360"/>
      <c r="G22" s="360"/>
      <c r="H22" s="360"/>
      <c r="I22" s="359"/>
      <c r="J22" s="359"/>
      <c r="K22" s="359"/>
    </row>
    <row r="23" spans="1:11" ht="12.75">
      <c r="A23" s="428" t="s">
        <v>128</v>
      </c>
      <c r="B23" s="429"/>
      <c r="C23" s="430" t="s">
        <v>5</v>
      </c>
      <c r="D23" s="431"/>
      <c r="E23" s="432"/>
      <c r="F23" s="399" t="s">
        <v>164</v>
      </c>
      <c r="G23" s="400"/>
      <c r="H23" s="427"/>
      <c r="I23" s="399" t="s">
        <v>28</v>
      </c>
      <c r="J23" s="400"/>
      <c r="K23" s="400"/>
    </row>
    <row r="24" spans="1:11" ht="12.75">
      <c r="A24" s="422" t="s">
        <v>168</v>
      </c>
      <c r="B24" s="423"/>
      <c r="C24" s="424" t="s">
        <v>29</v>
      </c>
      <c r="D24" s="425"/>
      <c r="E24" s="426"/>
      <c r="F24" s="399" t="s">
        <v>80</v>
      </c>
      <c r="G24" s="427"/>
      <c r="H24" s="153" t="s">
        <v>1</v>
      </c>
      <c r="I24" s="399" t="s">
        <v>80</v>
      </c>
      <c r="J24" s="427"/>
      <c r="K24" s="153" t="s">
        <v>1</v>
      </c>
    </row>
    <row r="25" spans="1:11" ht="13.5" thickBot="1">
      <c r="A25" s="420"/>
      <c r="B25" s="421"/>
      <c r="C25" s="186" t="s">
        <v>82</v>
      </c>
      <c r="D25" s="137" t="s">
        <v>83</v>
      </c>
      <c r="E25" s="137" t="s">
        <v>14</v>
      </c>
      <c r="F25" s="186" t="s">
        <v>82</v>
      </c>
      <c r="G25" s="137" t="s">
        <v>83</v>
      </c>
      <c r="H25" s="186" t="s">
        <v>165</v>
      </c>
      <c r="I25" s="186" t="s">
        <v>82</v>
      </c>
      <c r="J25" s="137" t="s">
        <v>83</v>
      </c>
      <c r="K25" s="186" t="s">
        <v>166</v>
      </c>
    </row>
    <row r="26" spans="1:11" ht="12.75">
      <c r="A26" s="142" t="s">
        <v>169</v>
      </c>
      <c r="C26" s="191">
        <v>23</v>
      </c>
      <c r="D26" s="191" t="s">
        <v>30</v>
      </c>
      <c r="E26" s="191">
        <v>23</v>
      </c>
      <c r="F26" s="191">
        <v>778</v>
      </c>
      <c r="G26" s="191" t="s">
        <v>30</v>
      </c>
      <c r="H26" s="191">
        <v>18</v>
      </c>
      <c r="I26" s="191" t="s">
        <v>30</v>
      </c>
      <c r="J26" s="191" t="s">
        <v>30</v>
      </c>
      <c r="K26" s="143" t="s">
        <v>30</v>
      </c>
    </row>
    <row r="27" spans="1:11" ht="12.75">
      <c r="A27" s="140" t="s">
        <v>171</v>
      </c>
      <c r="C27" s="204">
        <v>23</v>
      </c>
      <c r="D27" s="204" t="s">
        <v>30</v>
      </c>
      <c r="E27" s="204">
        <v>23</v>
      </c>
      <c r="F27" s="204">
        <v>778</v>
      </c>
      <c r="G27" s="204" t="s">
        <v>30</v>
      </c>
      <c r="H27" s="204">
        <v>18</v>
      </c>
      <c r="I27" s="204" t="s">
        <v>30</v>
      </c>
      <c r="J27" s="204" t="s">
        <v>30</v>
      </c>
      <c r="K27" s="189" t="s">
        <v>30</v>
      </c>
    </row>
    <row r="28" spans="1:11" ht="12.75">
      <c r="A28" s="140"/>
      <c r="C28" s="191"/>
      <c r="D28" s="191"/>
      <c r="E28" s="191"/>
      <c r="F28" s="191"/>
      <c r="G28" s="191"/>
      <c r="H28" s="191"/>
      <c r="I28" s="191"/>
      <c r="J28" s="191"/>
      <c r="K28" s="143"/>
    </row>
    <row r="29" spans="1:11" ht="13.5" thickBot="1">
      <c r="A29" s="148" t="s">
        <v>133</v>
      </c>
      <c r="B29" s="175"/>
      <c r="C29" s="192">
        <v>23</v>
      </c>
      <c r="D29" s="192" t="s">
        <v>30</v>
      </c>
      <c r="E29" s="192">
        <v>23</v>
      </c>
      <c r="F29" s="192">
        <v>778</v>
      </c>
      <c r="G29" s="192" t="s">
        <v>30</v>
      </c>
      <c r="H29" s="192">
        <v>18</v>
      </c>
      <c r="I29" s="192" t="s">
        <v>30</v>
      </c>
      <c r="J29" s="192" t="s">
        <v>30</v>
      </c>
      <c r="K29" s="149" t="s">
        <v>30</v>
      </c>
    </row>
  </sheetData>
  <mergeCells count="21">
    <mergeCell ref="A6:B6"/>
    <mergeCell ref="A1:K1"/>
    <mergeCell ref="A3:K3"/>
    <mergeCell ref="A5:B5"/>
    <mergeCell ref="C5:E5"/>
    <mergeCell ref="F5:H5"/>
    <mergeCell ref="I5:K5"/>
    <mergeCell ref="C6:E6"/>
    <mergeCell ref="F6:G6"/>
    <mergeCell ref="I24:J24"/>
    <mergeCell ref="A23:B23"/>
    <mergeCell ref="C23:E23"/>
    <mergeCell ref="F23:H23"/>
    <mergeCell ref="I23:K23"/>
    <mergeCell ref="A20:K20"/>
    <mergeCell ref="I6:J6"/>
    <mergeCell ref="A7:B7"/>
    <mergeCell ref="A25:B25"/>
    <mergeCell ref="A24:B24"/>
    <mergeCell ref="C24:E24"/>
    <mergeCell ref="F24:G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25"/>
  <sheetViews>
    <sheetView showGridLines="0" zoomScale="75" zoomScaleNormal="75" workbookViewId="0" topLeftCell="A1">
      <selection activeCell="G19" sqref="G19"/>
    </sheetView>
  </sheetViews>
  <sheetFormatPr defaultColWidth="11.421875" defaultRowHeight="12.75"/>
  <cols>
    <col min="1" max="5" width="14.7109375" style="0" customWidth="1"/>
    <col min="6" max="6" width="17.00390625" style="0" bestFit="1" customWidth="1"/>
    <col min="7" max="9" width="14.7109375" style="0" customWidth="1"/>
    <col min="11" max="12" width="10.28125" style="0" customWidth="1"/>
    <col min="13" max="13" width="26.421875" style="0" customWidth="1"/>
    <col min="14" max="19" width="13.7109375" style="0" customWidth="1"/>
    <col min="20" max="20" width="13.00390625" style="0" customWidth="1"/>
    <col min="21" max="22" width="10.28125" style="0" customWidth="1"/>
  </cols>
  <sheetData>
    <row r="1" spans="1:9" s="2" customFormat="1" ht="18">
      <c r="A1" s="401" t="s">
        <v>0</v>
      </c>
      <c r="B1" s="401"/>
      <c r="C1" s="401"/>
      <c r="D1" s="401"/>
      <c r="E1" s="401"/>
      <c r="F1" s="401"/>
      <c r="G1" s="401"/>
      <c r="H1" s="401"/>
      <c r="I1" s="401"/>
    </row>
    <row r="2" s="3" customFormat="1" ht="14.25"/>
    <row r="3" spans="1:9" s="132" customFormat="1" ht="15">
      <c r="A3" s="393" t="s">
        <v>312</v>
      </c>
      <c r="B3" s="393"/>
      <c r="C3" s="393"/>
      <c r="D3" s="393"/>
      <c r="E3" s="393"/>
      <c r="F3" s="393"/>
      <c r="G3" s="393"/>
      <c r="H3" s="393"/>
      <c r="I3" s="393"/>
    </row>
    <row r="4" spans="1:9" s="3" customFormat="1" ht="15.75" thickBot="1">
      <c r="A4" s="178"/>
      <c r="B4" s="86"/>
      <c r="C4" s="86"/>
      <c r="D4" s="86"/>
      <c r="E4" s="86"/>
      <c r="F4" s="86"/>
      <c r="G4" s="86"/>
      <c r="H4" s="86"/>
      <c r="I4" s="86"/>
    </row>
    <row r="5" spans="1:9" s="3" customFormat="1" ht="15">
      <c r="A5" s="324"/>
      <c r="B5" s="325"/>
      <c r="C5" s="325"/>
      <c r="D5" s="436"/>
      <c r="E5" s="436"/>
      <c r="F5" s="328" t="s">
        <v>2</v>
      </c>
      <c r="G5" s="328" t="s">
        <v>9</v>
      </c>
      <c r="H5" s="319" t="s">
        <v>25</v>
      </c>
      <c r="I5" s="314"/>
    </row>
    <row r="6" spans="1:9" ht="12.75" customHeight="1">
      <c r="A6" s="62" t="s">
        <v>4</v>
      </c>
      <c r="B6" s="45" t="s">
        <v>5</v>
      </c>
      <c r="C6" s="45" t="s">
        <v>6</v>
      </c>
      <c r="D6" s="437" t="s">
        <v>1</v>
      </c>
      <c r="E6" s="437"/>
      <c r="F6" s="45" t="s">
        <v>8</v>
      </c>
      <c r="G6" s="63" t="s">
        <v>27</v>
      </c>
      <c r="H6" s="60" t="s">
        <v>240</v>
      </c>
      <c r="I6" s="7"/>
    </row>
    <row r="7" spans="1:9" ht="12.75">
      <c r="A7" s="58"/>
      <c r="B7" s="45" t="s">
        <v>29</v>
      </c>
      <c r="C7" s="45" t="s">
        <v>11</v>
      </c>
      <c r="D7" s="435" t="s">
        <v>26</v>
      </c>
      <c r="E7" s="435"/>
      <c r="F7" s="45" t="s">
        <v>12</v>
      </c>
      <c r="G7" s="63" t="s">
        <v>13</v>
      </c>
      <c r="H7" s="64" t="s">
        <v>26</v>
      </c>
      <c r="I7" s="10"/>
    </row>
    <row r="8" spans="1:9" ht="13.5" thickBot="1">
      <c r="A8" s="77"/>
      <c r="B8" s="47"/>
      <c r="C8" s="47"/>
      <c r="D8" s="69" t="s">
        <v>27</v>
      </c>
      <c r="E8" s="69" t="s">
        <v>28</v>
      </c>
      <c r="F8" s="68" t="s">
        <v>32</v>
      </c>
      <c r="G8" s="47"/>
      <c r="H8" s="69" t="s">
        <v>23</v>
      </c>
      <c r="I8" s="70" t="s">
        <v>24</v>
      </c>
    </row>
    <row r="9" spans="1:9" ht="12.75">
      <c r="A9" s="16">
        <v>1990</v>
      </c>
      <c r="B9" s="20">
        <v>105</v>
      </c>
      <c r="C9" s="18">
        <v>73</v>
      </c>
      <c r="D9" s="20">
        <v>767</v>
      </c>
      <c r="E9" s="20" t="s">
        <v>30</v>
      </c>
      <c r="F9" s="19" t="s">
        <v>30</v>
      </c>
      <c r="G9" s="20" t="s">
        <v>30</v>
      </c>
      <c r="H9" s="20">
        <v>812</v>
      </c>
      <c r="I9" s="20">
        <v>7</v>
      </c>
    </row>
    <row r="10" spans="1:9" ht="12.75">
      <c r="A10" s="16">
        <v>1991</v>
      </c>
      <c r="B10" s="20">
        <v>101</v>
      </c>
      <c r="C10" s="18">
        <v>57.72277227722772</v>
      </c>
      <c r="D10" s="20">
        <v>583</v>
      </c>
      <c r="E10" s="20" t="s">
        <v>30</v>
      </c>
      <c r="F10" s="19" t="s">
        <v>30</v>
      </c>
      <c r="G10" s="20" t="s">
        <v>30</v>
      </c>
      <c r="H10" s="20">
        <v>1106</v>
      </c>
      <c r="I10" s="20" t="s">
        <v>30</v>
      </c>
    </row>
    <row r="11" spans="1:9" ht="12.75">
      <c r="A11" s="16">
        <v>1992</v>
      </c>
      <c r="B11" s="20">
        <v>1050</v>
      </c>
      <c r="C11" s="18">
        <v>68.71428571428571</v>
      </c>
      <c r="D11" s="20">
        <v>7215</v>
      </c>
      <c r="E11" s="20" t="s">
        <v>30</v>
      </c>
      <c r="F11" s="19" t="s">
        <v>30</v>
      </c>
      <c r="G11" s="20" t="s">
        <v>30</v>
      </c>
      <c r="H11" s="20">
        <v>2249</v>
      </c>
      <c r="I11" s="20" t="s">
        <v>30</v>
      </c>
    </row>
    <row r="12" spans="1:9" ht="12.75">
      <c r="A12" s="23">
        <v>1993</v>
      </c>
      <c r="B12" s="26">
        <v>817</v>
      </c>
      <c r="C12" s="25">
        <v>49.4124847001224</v>
      </c>
      <c r="D12" s="26">
        <v>4037</v>
      </c>
      <c r="E12" s="26" t="s">
        <v>30</v>
      </c>
      <c r="F12" s="27">
        <v>3.3055665741108027</v>
      </c>
      <c r="G12" s="26">
        <v>133.44572259685307</v>
      </c>
      <c r="H12" s="26">
        <v>2251</v>
      </c>
      <c r="I12" s="20">
        <v>686</v>
      </c>
    </row>
    <row r="13" spans="1:9" ht="12.75">
      <c r="A13" s="23">
        <v>1994</v>
      </c>
      <c r="B13" s="26">
        <v>577</v>
      </c>
      <c r="C13" s="25">
        <v>31.50779896013865</v>
      </c>
      <c r="D13" s="26">
        <v>1818</v>
      </c>
      <c r="E13" s="26" t="s">
        <v>30</v>
      </c>
      <c r="F13" s="27">
        <v>4.207084730686477</v>
      </c>
      <c r="G13" s="26">
        <v>76.48480040388014</v>
      </c>
      <c r="H13" s="26">
        <v>893</v>
      </c>
      <c r="I13" s="20">
        <v>78</v>
      </c>
    </row>
    <row r="14" spans="1:9" ht="12.75">
      <c r="A14" s="23">
        <v>1995</v>
      </c>
      <c r="B14" s="26">
        <v>1285</v>
      </c>
      <c r="C14" s="25">
        <v>63.95330739299611</v>
      </c>
      <c r="D14" s="26">
        <v>8218</v>
      </c>
      <c r="E14" s="26" t="s">
        <v>30</v>
      </c>
      <c r="F14" s="27">
        <v>4.507590782878368</v>
      </c>
      <c r="G14" s="26">
        <v>370.4338105369442</v>
      </c>
      <c r="H14" s="26">
        <v>1864</v>
      </c>
      <c r="I14" s="20">
        <v>1</v>
      </c>
    </row>
    <row r="15" spans="1:9" ht="12.75">
      <c r="A15" s="23">
        <v>1996</v>
      </c>
      <c r="B15" s="26">
        <v>1499</v>
      </c>
      <c r="C15" s="25">
        <v>37.23815877251501</v>
      </c>
      <c r="D15" s="26">
        <v>5582</v>
      </c>
      <c r="E15" s="26">
        <v>4</v>
      </c>
      <c r="F15" s="27">
        <v>4.507590782878368</v>
      </c>
      <c r="G15" s="26">
        <v>251.61371750027047</v>
      </c>
      <c r="H15" s="26">
        <v>3765</v>
      </c>
      <c r="I15" s="78" t="s">
        <v>30</v>
      </c>
    </row>
    <row r="16" spans="1:9" ht="12.75">
      <c r="A16" s="23">
        <v>1997</v>
      </c>
      <c r="B16" s="26">
        <v>4157</v>
      </c>
      <c r="C16" s="25">
        <v>24.00769785903296</v>
      </c>
      <c r="D16" s="26">
        <v>9980</v>
      </c>
      <c r="E16" s="26">
        <v>101</v>
      </c>
      <c r="F16" s="27">
        <v>4.567691993316745</v>
      </c>
      <c r="G16" s="26">
        <v>455.85566093301117</v>
      </c>
      <c r="H16" s="26">
        <v>2988</v>
      </c>
      <c r="I16" s="78" t="s">
        <v>30</v>
      </c>
    </row>
    <row r="17" spans="1:9" ht="12.75">
      <c r="A17" s="23">
        <v>1998</v>
      </c>
      <c r="B17" s="26">
        <v>16507</v>
      </c>
      <c r="C17" s="25">
        <v>13.646937662809718</v>
      </c>
      <c r="D17" s="26">
        <v>22527</v>
      </c>
      <c r="E17" s="26">
        <v>1040</v>
      </c>
      <c r="F17" s="27">
        <v>4.958349861166204</v>
      </c>
      <c r="G17" s="26">
        <v>1116.9674732249107</v>
      </c>
      <c r="H17" s="26">
        <v>2186</v>
      </c>
      <c r="I17" s="20">
        <v>25</v>
      </c>
    </row>
    <row r="18" spans="1:9" ht="12.75">
      <c r="A18" s="23">
        <v>1999</v>
      </c>
      <c r="B18" s="26">
        <v>12880</v>
      </c>
      <c r="C18" s="25">
        <v>13.322981366459627</v>
      </c>
      <c r="D18" s="26">
        <v>17160</v>
      </c>
      <c r="E18" s="26">
        <v>102</v>
      </c>
      <c r="F18" s="27">
        <v>5.168704097700528</v>
      </c>
      <c r="G18" s="26">
        <v>886.9496231654106</v>
      </c>
      <c r="H18" s="26">
        <v>2357</v>
      </c>
      <c r="I18" s="20" t="s">
        <v>30</v>
      </c>
    </row>
    <row r="19" spans="1:9" ht="12.75">
      <c r="A19" s="23">
        <v>2000</v>
      </c>
      <c r="B19" s="26">
        <v>5264</v>
      </c>
      <c r="C19" s="206">
        <v>13.485942249240122</v>
      </c>
      <c r="D19" s="26">
        <v>7047</v>
      </c>
      <c r="E19" s="26">
        <v>52</v>
      </c>
      <c r="F19" s="27">
        <v>6.39</v>
      </c>
      <c r="G19" s="26">
        <v>450.3032999999999</v>
      </c>
      <c r="H19" s="76">
        <v>4120.076</v>
      </c>
      <c r="I19" s="205">
        <v>26.257</v>
      </c>
    </row>
    <row r="20" spans="1:9" ht="12.75">
      <c r="A20" s="23">
        <v>2001</v>
      </c>
      <c r="B20" s="26">
        <v>857</v>
      </c>
      <c r="C20" s="206">
        <v>36.70945157526254</v>
      </c>
      <c r="D20" s="26">
        <v>3146</v>
      </c>
      <c r="E20" s="26" t="s">
        <v>30</v>
      </c>
      <c r="F20" s="27">
        <v>6.036024144096577</v>
      </c>
      <c r="G20" s="26">
        <v>189.89331957327832</v>
      </c>
      <c r="H20" s="76">
        <v>7273.602</v>
      </c>
      <c r="I20" s="205" t="s">
        <v>30</v>
      </c>
    </row>
    <row r="21" spans="1:9" ht="12.75">
      <c r="A21" s="23">
        <v>2002</v>
      </c>
      <c r="B21" s="26">
        <v>634</v>
      </c>
      <c r="C21" s="206">
        <v>67.3659305993691</v>
      </c>
      <c r="D21" s="26">
        <v>4271</v>
      </c>
      <c r="E21" s="26" t="s">
        <v>30</v>
      </c>
      <c r="F21" s="27">
        <v>6.99</v>
      </c>
      <c r="G21" s="26">
        <v>298.54290000000003</v>
      </c>
      <c r="H21" s="76">
        <v>6054.988</v>
      </c>
      <c r="I21" s="205" t="s">
        <v>30</v>
      </c>
    </row>
    <row r="22" spans="1:9" ht="12.75">
      <c r="A22" s="23">
        <v>2003</v>
      </c>
      <c r="B22" s="26">
        <v>721</v>
      </c>
      <c r="C22" s="206">
        <v>13.485942249240122</v>
      </c>
      <c r="D22" s="26">
        <v>2152</v>
      </c>
      <c r="E22" s="26" t="s">
        <v>30</v>
      </c>
      <c r="F22" s="27">
        <v>6</v>
      </c>
      <c r="G22" s="26">
        <v>189.89331957327832</v>
      </c>
      <c r="H22" s="76">
        <v>6603</v>
      </c>
      <c r="I22" s="205" t="s">
        <v>30</v>
      </c>
    </row>
    <row r="23" spans="1:9" ht="12.75">
      <c r="A23" s="23">
        <v>2004</v>
      </c>
      <c r="B23" s="26">
        <v>684</v>
      </c>
      <c r="C23" s="206">
        <v>43.2748538011696</v>
      </c>
      <c r="D23" s="26">
        <v>2960</v>
      </c>
      <c r="E23" s="26" t="s">
        <v>30</v>
      </c>
      <c r="F23" s="27">
        <v>7.2</v>
      </c>
      <c r="G23" s="26">
        <v>213120</v>
      </c>
      <c r="H23" s="76">
        <v>6616</v>
      </c>
      <c r="I23" s="205">
        <v>32</v>
      </c>
    </row>
    <row r="24" spans="1:9" ht="13.5" thickBot="1">
      <c r="A24" s="28">
        <v>2005</v>
      </c>
      <c r="B24" s="31">
        <v>732</v>
      </c>
      <c r="C24" s="207">
        <v>24.672131147540984</v>
      </c>
      <c r="D24" s="31">
        <v>1806</v>
      </c>
      <c r="E24" s="31" t="s">
        <v>30</v>
      </c>
      <c r="F24" s="32">
        <v>9.12</v>
      </c>
      <c r="G24" s="31">
        <v>164707.2</v>
      </c>
      <c r="H24" s="79">
        <v>5666</v>
      </c>
      <c r="I24" s="37">
        <v>20</v>
      </c>
    </row>
    <row r="25" spans="1:9" ht="14.25">
      <c r="A25" s="310" t="s">
        <v>241</v>
      </c>
      <c r="B25" s="4"/>
      <c r="C25" s="4"/>
      <c r="D25" s="4"/>
      <c r="E25" s="4"/>
      <c r="F25" s="4"/>
      <c r="G25" s="4"/>
      <c r="H25" s="4"/>
      <c r="I25" s="4"/>
    </row>
    <row r="26" s="291" customFormat="1" ht="12.75"/>
  </sheetData>
  <mergeCells count="5">
    <mergeCell ref="D7:E7"/>
    <mergeCell ref="A1:I1"/>
    <mergeCell ref="A3:I3"/>
    <mergeCell ref="D5:E5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H47"/>
  <sheetViews>
    <sheetView zoomScale="75" zoomScaleNormal="75" workbookViewId="0" topLeftCell="A1">
      <selection activeCell="J17" sqref="J17"/>
    </sheetView>
  </sheetViews>
  <sheetFormatPr defaultColWidth="11.421875" defaultRowHeight="12.75"/>
  <cols>
    <col min="1" max="1" width="35.7109375" style="135" customWidth="1"/>
    <col min="2" max="7" width="13.7109375" style="135" customWidth="1"/>
    <col min="8" max="16384" width="11.421875" style="135" customWidth="1"/>
  </cols>
  <sheetData>
    <row r="1" spans="1:7" s="130" customFormat="1" ht="18">
      <c r="A1" s="392" t="s">
        <v>0</v>
      </c>
      <c r="B1" s="392"/>
      <c r="C1" s="392"/>
      <c r="D1" s="392"/>
      <c r="E1" s="392"/>
      <c r="F1" s="392"/>
      <c r="G1" s="392"/>
    </row>
    <row r="3" spans="1:7" s="132" customFormat="1" ht="15">
      <c r="A3" s="393" t="s">
        <v>281</v>
      </c>
      <c r="B3" s="393"/>
      <c r="C3" s="393"/>
      <c r="D3" s="393"/>
      <c r="E3" s="393"/>
      <c r="F3" s="393"/>
      <c r="G3" s="393"/>
    </row>
    <row r="4" spans="1:7" s="132" customFormat="1" ht="15.75" thickBot="1">
      <c r="A4" s="394"/>
      <c r="B4" s="394"/>
      <c r="C4" s="394"/>
      <c r="D4" s="394"/>
      <c r="E4" s="394"/>
      <c r="F4" s="394"/>
      <c r="G4" s="394"/>
    </row>
    <row r="5" spans="1:7" ht="12.75">
      <c r="A5" s="133"/>
      <c r="B5" s="257" t="s">
        <v>79</v>
      </c>
      <c r="C5" s="258"/>
      <c r="D5" s="258"/>
      <c r="E5" s="257" t="s">
        <v>80</v>
      </c>
      <c r="F5" s="258"/>
      <c r="G5" s="134" t="s">
        <v>1</v>
      </c>
    </row>
    <row r="6" spans="1:7" ht="13.5" thickBot="1">
      <c r="A6" s="136" t="s">
        <v>81</v>
      </c>
      <c r="B6" s="137" t="s">
        <v>82</v>
      </c>
      <c r="C6" s="137" t="s">
        <v>83</v>
      </c>
      <c r="D6" s="137" t="s">
        <v>14</v>
      </c>
      <c r="E6" s="137" t="s">
        <v>82</v>
      </c>
      <c r="F6" s="137" t="s">
        <v>83</v>
      </c>
      <c r="G6" s="137" t="s">
        <v>26</v>
      </c>
    </row>
    <row r="7" spans="1:7" ht="12.75">
      <c r="A7" s="138"/>
      <c r="B7" s="139"/>
      <c r="C7" s="139"/>
      <c r="D7" s="139"/>
      <c r="E7" s="139"/>
      <c r="F7" s="139"/>
      <c r="G7" s="139"/>
    </row>
    <row r="8" spans="1:7" ht="12.75">
      <c r="A8" s="140" t="s">
        <v>84</v>
      </c>
      <c r="B8" s="141"/>
      <c r="C8" s="141"/>
      <c r="D8" s="141"/>
      <c r="E8" s="141"/>
      <c r="F8" s="141"/>
      <c r="G8" s="141"/>
    </row>
    <row r="9" spans="1:7" ht="12.75">
      <c r="A9" s="142" t="s">
        <v>85</v>
      </c>
      <c r="B9" s="143" t="s">
        <v>30</v>
      </c>
      <c r="C9" s="143">
        <v>614</v>
      </c>
      <c r="D9" s="143">
        <v>614</v>
      </c>
      <c r="E9" s="143" t="s">
        <v>30</v>
      </c>
      <c r="F9" s="143">
        <v>70692</v>
      </c>
      <c r="G9" s="143">
        <v>43405</v>
      </c>
    </row>
    <row r="10" spans="1:7" ht="12.75">
      <c r="A10" s="142" t="s">
        <v>86</v>
      </c>
      <c r="B10" s="143">
        <v>12709</v>
      </c>
      <c r="C10" s="143">
        <v>89395</v>
      </c>
      <c r="D10" s="143">
        <v>102104</v>
      </c>
      <c r="E10" s="143">
        <v>23381</v>
      </c>
      <c r="F10" s="143">
        <v>78236</v>
      </c>
      <c r="G10" s="143">
        <v>7291092</v>
      </c>
    </row>
    <row r="11" spans="1:7" ht="12.75">
      <c r="A11" s="142"/>
      <c r="B11" s="143"/>
      <c r="C11" s="143"/>
      <c r="D11" s="143"/>
      <c r="E11" s="143"/>
      <c r="F11" s="143"/>
      <c r="G11" s="143"/>
    </row>
    <row r="12" spans="1:7" ht="12.75">
      <c r="A12" s="259" t="s">
        <v>87</v>
      </c>
      <c r="B12" s="143"/>
      <c r="C12" s="143"/>
      <c r="D12" s="143"/>
      <c r="E12" s="143"/>
      <c r="F12" s="143"/>
      <c r="G12" s="143"/>
    </row>
    <row r="13" spans="1:7" ht="12.75">
      <c r="A13" s="142" t="s">
        <v>88</v>
      </c>
      <c r="B13" s="143">
        <v>1756</v>
      </c>
      <c r="C13" s="143">
        <v>84316</v>
      </c>
      <c r="D13" s="143">
        <v>86072</v>
      </c>
      <c r="E13" s="143">
        <v>1145</v>
      </c>
      <c r="F13" s="143">
        <v>4054</v>
      </c>
      <c r="G13" s="143">
        <v>343823</v>
      </c>
    </row>
    <row r="14" spans="1:7" ht="14.25">
      <c r="A14" s="144" t="s">
        <v>324</v>
      </c>
      <c r="B14" s="143">
        <v>23</v>
      </c>
      <c r="C14" s="143" t="s">
        <v>30</v>
      </c>
      <c r="D14" s="143">
        <v>23</v>
      </c>
      <c r="E14" s="143">
        <v>778</v>
      </c>
      <c r="F14" s="143" t="s">
        <v>30</v>
      </c>
      <c r="G14" s="143">
        <v>18</v>
      </c>
    </row>
    <row r="15" spans="1:7" ht="14.25">
      <c r="A15" s="142" t="s">
        <v>325</v>
      </c>
      <c r="B15" s="145">
        <v>724</v>
      </c>
      <c r="C15" s="143">
        <v>8</v>
      </c>
      <c r="D15" s="143">
        <v>732</v>
      </c>
      <c r="E15" s="145">
        <v>2449</v>
      </c>
      <c r="F15" s="146">
        <v>4144</v>
      </c>
      <c r="G15" s="143">
        <v>1806</v>
      </c>
    </row>
    <row r="16" spans="1:7" ht="12.75">
      <c r="A16" s="259" t="s">
        <v>89</v>
      </c>
      <c r="B16" s="145"/>
      <c r="C16" s="143"/>
      <c r="D16" s="143"/>
      <c r="E16" s="145"/>
      <c r="F16" s="146"/>
      <c r="G16" s="143"/>
    </row>
    <row r="17" spans="1:7" ht="14.25">
      <c r="A17" s="142" t="s">
        <v>326</v>
      </c>
      <c r="B17" s="143" t="s">
        <v>30</v>
      </c>
      <c r="C17" s="143" t="s">
        <v>30</v>
      </c>
      <c r="D17" s="143" t="s">
        <v>30</v>
      </c>
      <c r="E17" s="146" t="s">
        <v>30</v>
      </c>
      <c r="F17" s="146" t="s">
        <v>30</v>
      </c>
      <c r="G17" s="143">
        <v>115109</v>
      </c>
    </row>
    <row r="18" spans="1:7" ht="12.75">
      <c r="A18" s="142" t="s">
        <v>218</v>
      </c>
      <c r="B18" s="143" t="s">
        <v>30</v>
      </c>
      <c r="C18" s="143" t="s">
        <v>30</v>
      </c>
      <c r="D18" s="143" t="s">
        <v>30</v>
      </c>
      <c r="E18" s="146" t="s">
        <v>30</v>
      </c>
      <c r="F18" s="146" t="s">
        <v>30</v>
      </c>
      <c r="G18" s="143" t="s">
        <v>30</v>
      </c>
    </row>
    <row r="19" spans="1:7" ht="12.75">
      <c r="A19" s="142" t="s">
        <v>219</v>
      </c>
      <c r="B19" s="143" t="s">
        <v>30</v>
      </c>
      <c r="C19" s="143" t="s">
        <v>30</v>
      </c>
      <c r="D19" s="143" t="s">
        <v>30</v>
      </c>
      <c r="E19" s="146" t="s">
        <v>30</v>
      </c>
      <c r="F19" s="146" t="s">
        <v>30</v>
      </c>
      <c r="G19" s="143" t="s">
        <v>30</v>
      </c>
    </row>
    <row r="20" spans="1:7" ht="12.75">
      <c r="A20" s="147" t="s">
        <v>90</v>
      </c>
      <c r="B20" s="145">
        <v>193</v>
      </c>
      <c r="C20" s="145">
        <v>74</v>
      </c>
      <c r="D20" s="145">
        <v>267</v>
      </c>
      <c r="E20" s="146">
        <v>462</v>
      </c>
      <c r="F20" s="146">
        <v>1543</v>
      </c>
      <c r="G20" s="143">
        <v>205</v>
      </c>
    </row>
    <row r="21" spans="1:7" ht="12.75">
      <c r="A21" s="147" t="s">
        <v>91</v>
      </c>
      <c r="B21" s="145">
        <v>1</v>
      </c>
      <c r="C21" s="145">
        <v>2</v>
      </c>
      <c r="D21" s="145">
        <v>3</v>
      </c>
      <c r="E21" s="146">
        <v>300</v>
      </c>
      <c r="F21" s="146">
        <v>800</v>
      </c>
      <c r="G21" s="143">
        <v>2</v>
      </c>
    </row>
    <row r="22" spans="1:7" ht="12.75">
      <c r="A22" s="142" t="s">
        <v>92</v>
      </c>
      <c r="B22" s="143" t="s">
        <v>30</v>
      </c>
      <c r="C22" s="143">
        <v>49</v>
      </c>
      <c r="D22" s="143">
        <v>49</v>
      </c>
      <c r="E22" s="146" t="s">
        <v>30</v>
      </c>
      <c r="F22" s="146">
        <v>2851</v>
      </c>
      <c r="G22" s="143">
        <v>140</v>
      </c>
    </row>
    <row r="23" spans="1:7" ht="12.75">
      <c r="A23" s="142" t="s">
        <v>93</v>
      </c>
      <c r="B23" s="143">
        <v>470708</v>
      </c>
      <c r="C23" s="143">
        <v>45452</v>
      </c>
      <c r="D23" s="143">
        <v>516160</v>
      </c>
      <c r="E23" s="146">
        <v>646</v>
      </c>
      <c r="F23" s="146">
        <v>1695</v>
      </c>
      <c r="G23" s="143">
        <v>381275</v>
      </c>
    </row>
    <row r="24" spans="1:7" ht="12.75">
      <c r="A24" s="142" t="s">
        <v>94</v>
      </c>
      <c r="B24" s="143">
        <v>44</v>
      </c>
      <c r="C24" s="143">
        <v>4</v>
      </c>
      <c r="D24" s="143">
        <v>48</v>
      </c>
      <c r="E24" s="146">
        <v>295</v>
      </c>
      <c r="F24" s="146">
        <v>1225</v>
      </c>
      <c r="G24" s="143">
        <v>18</v>
      </c>
    </row>
    <row r="25" spans="1:7" ht="12.75">
      <c r="A25" s="142" t="s">
        <v>95</v>
      </c>
      <c r="B25" s="143">
        <v>149</v>
      </c>
      <c r="C25" s="143">
        <v>974</v>
      </c>
      <c r="D25" s="143">
        <v>1123</v>
      </c>
      <c r="E25" s="146">
        <v>1096</v>
      </c>
      <c r="F25" s="146">
        <v>2702</v>
      </c>
      <c r="G25" s="143">
        <v>2797</v>
      </c>
    </row>
    <row r="26" spans="1:8" ht="12.75">
      <c r="A26" s="142" t="s">
        <v>96</v>
      </c>
      <c r="B26" s="143">
        <v>2878</v>
      </c>
      <c r="C26" s="143">
        <v>523</v>
      </c>
      <c r="D26" s="143">
        <v>3401</v>
      </c>
      <c r="E26" s="146">
        <v>1111</v>
      </c>
      <c r="F26" s="146">
        <v>1749</v>
      </c>
      <c r="G26" s="143">
        <v>4113</v>
      </c>
      <c r="H26" s="372"/>
    </row>
    <row r="27" spans="1:7" ht="12.75">
      <c r="A27" s="142"/>
      <c r="B27" s="143"/>
      <c r="C27" s="143"/>
      <c r="D27" s="143"/>
      <c r="E27" s="146"/>
      <c r="F27" s="146"/>
      <c r="G27" s="143"/>
    </row>
    <row r="28" spans="1:7" ht="12.75">
      <c r="A28" s="259" t="s">
        <v>97</v>
      </c>
      <c r="B28" s="143"/>
      <c r="C28" s="143"/>
      <c r="D28" s="143"/>
      <c r="E28" s="146"/>
      <c r="F28" s="146"/>
      <c r="G28" s="143"/>
    </row>
    <row r="29" spans="1:7" ht="12.75">
      <c r="A29" s="144" t="s">
        <v>98</v>
      </c>
      <c r="B29" s="143" t="s">
        <v>30</v>
      </c>
      <c r="C29" s="143">
        <v>2633</v>
      </c>
      <c r="D29" s="143">
        <v>2633</v>
      </c>
      <c r="E29" s="146" t="s">
        <v>30</v>
      </c>
      <c r="F29" s="146">
        <v>2690</v>
      </c>
      <c r="G29" s="143">
        <v>7084</v>
      </c>
    </row>
    <row r="30" spans="1:7" ht="12.75">
      <c r="A30" s="142" t="s">
        <v>99</v>
      </c>
      <c r="B30" s="143">
        <v>218</v>
      </c>
      <c r="C30" s="143">
        <v>2</v>
      </c>
      <c r="D30" s="143">
        <v>220</v>
      </c>
      <c r="E30" s="146">
        <v>400</v>
      </c>
      <c r="F30" s="146" t="s">
        <v>30</v>
      </c>
      <c r="G30" s="143">
        <v>87</v>
      </c>
    </row>
    <row r="31" spans="1:7" ht="14.25">
      <c r="A31" s="142" t="s">
        <v>327</v>
      </c>
      <c r="B31" s="145">
        <v>48</v>
      </c>
      <c r="C31" s="143">
        <v>35</v>
      </c>
      <c r="D31" s="143">
        <v>83</v>
      </c>
      <c r="E31" s="145">
        <v>6</v>
      </c>
      <c r="F31" s="146">
        <v>15</v>
      </c>
      <c r="G31" s="143">
        <v>820</v>
      </c>
    </row>
    <row r="32" spans="1:7" ht="12.75">
      <c r="A32" s="142" t="s">
        <v>100</v>
      </c>
      <c r="B32" s="143">
        <v>1</v>
      </c>
      <c r="C32" s="145">
        <v>31</v>
      </c>
      <c r="D32" s="143">
        <v>32</v>
      </c>
      <c r="E32" s="146">
        <v>1500</v>
      </c>
      <c r="F32" s="145">
        <v>1010</v>
      </c>
      <c r="G32" s="143">
        <v>33</v>
      </c>
    </row>
    <row r="33" spans="1:7" ht="12.75">
      <c r="A33" s="142" t="s">
        <v>101</v>
      </c>
      <c r="B33" s="143">
        <v>3</v>
      </c>
      <c r="C33" s="143">
        <v>20</v>
      </c>
      <c r="D33" s="143">
        <v>23</v>
      </c>
      <c r="E33" s="146">
        <v>700</v>
      </c>
      <c r="F33" s="146">
        <v>2500</v>
      </c>
      <c r="G33" s="143">
        <v>52</v>
      </c>
    </row>
    <row r="34" spans="1:7" ht="12.75">
      <c r="A34" s="142" t="s">
        <v>220</v>
      </c>
      <c r="B34" s="145">
        <v>57</v>
      </c>
      <c r="C34" s="143">
        <v>97</v>
      </c>
      <c r="D34" s="143">
        <v>154</v>
      </c>
      <c r="E34" s="145">
        <v>4000</v>
      </c>
      <c r="F34" s="146">
        <v>14000</v>
      </c>
      <c r="G34" s="143">
        <v>1586</v>
      </c>
    </row>
    <row r="35" spans="1:7" ht="12.75">
      <c r="A35" s="142"/>
      <c r="B35" s="145"/>
      <c r="C35" s="143"/>
      <c r="D35" s="143"/>
      <c r="E35" s="145"/>
      <c r="F35" s="146"/>
      <c r="G35" s="143"/>
    </row>
    <row r="36" spans="1:7" ht="12.75">
      <c r="A36" s="259" t="s">
        <v>102</v>
      </c>
      <c r="B36" s="145"/>
      <c r="C36" s="143"/>
      <c r="D36" s="143"/>
      <c r="E36" s="145"/>
      <c r="F36" s="146"/>
      <c r="G36" s="143"/>
    </row>
    <row r="37" spans="1:7" ht="12.75">
      <c r="A37" s="144" t="s">
        <v>103</v>
      </c>
      <c r="B37" s="145">
        <v>2</v>
      </c>
      <c r="C37" s="143">
        <v>12942</v>
      </c>
      <c r="D37" s="143">
        <v>12944</v>
      </c>
      <c r="E37" s="293">
        <v>1100</v>
      </c>
      <c r="F37" s="146">
        <v>3110</v>
      </c>
      <c r="G37" s="143">
        <v>40251</v>
      </c>
    </row>
    <row r="38" spans="1:7" ht="12.75">
      <c r="A38" s="142" t="s">
        <v>104</v>
      </c>
      <c r="B38" s="143" t="s">
        <v>30</v>
      </c>
      <c r="C38" s="143">
        <v>626</v>
      </c>
      <c r="D38" s="143">
        <v>626</v>
      </c>
      <c r="E38" s="143" t="s">
        <v>30</v>
      </c>
      <c r="F38" s="146">
        <v>2081</v>
      </c>
      <c r="G38" s="143">
        <v>1303</v>
      </c>
    </row>
    <row r="39" spans="1:7" ht="12.75">
      <c r="A39" s="144" t="s">
        <v>221</v>
      </c>
      <c r="B39" s="143">
        <v>150</v>
      </c>
      <c r="C39" s="143">
        <v>2700</v>
      </c>
      <c r="D39" s="143">
        <v>2850</v>
      </c>
      <c r="E39" s="146">
        <v>450</v>
      </c>
      <c r="F39" s="146">
        <v>1800</v>
      </c>
      <c r="G39" s="143">
        <v>4928</v>
      </c>
    </row>
    <row r="40" spans="1:7" ht="12.75">
      <c r="A40" s="142" t="s">
        <v>105</v>
      </c>
      <c r="B40" s="143">
        <v>2271</v>
      </c>
      <c r="C40" s="143">
        <v>113</v>
      </c>
      <c r="D40" s="143">
        <v>2384</v>
      </c>
      <c r="E40" s="146">
        <v>1465</v>
      </c>
      <c r="F40" s="146">
        <v>6807</v>
      </c>
      <c r="G40" s="143">
        <v>4097</v>
      </c>
    </row>
    <row r="41" spans="1:7" ht="12.75">
      <c r="A41" s="142" t="s">
        <v>106</v>
      </c>
      <c r="B41" s="143">
        <v>3221</v>
      </c>
      <c r="C41" s="143">
        <v>2680</v>
      </c>
      <c r="D41" s="143">
        <v>5901</v>
      </c>
      <c r="E41" s="146">
        <v>798</v>
      </c>
      <c r="F41" s="146">
        <v>3983</v>
      </c>
      <c r="G41" s="143">
        <v>13244</v>
      </c>
    </row>
    <row r="42" spans="1:7" ht="12.75">
      <c r="A42" s="142"/>
      <c r="B42" s="143"/>
      <c r="C42" s="143"/>
      <c r="D42" s="143"/>
      <c r="E42" s="146"/>
      <c r="F42" s="146"/>
      <c r="G42" s="143"/>
    </row>
    <row r="43" spans="1:7" ht="13.5" thickBot="1">
      <c r="A43" s="148" t="s">
        <v>107</v>
      </c>
      <c r="B43" s="149">
        <v>495156</v>
      </c>
      <c r="C43" s="149">
        <v>243290</v>
      </c>
      <c r="D43" s="149">
        <v>738446</v>
      </c>
      <c r="E43" s="149" t="s">
        <v>30</v>
      </c>
      <c r="F43" s="149" t="s">
        <v>30</v>
      </c>
      <c r="G43" s="149" t="s">
        <v>30</v>
      </c>
    </row>
    <row r="44" spans="1:7" ht="14.25">
      <c r="A44" s="142" t="s">
        <v>328</v>
      </c>
      <c r="B44" s="142"/>
      <c r="C44" s="142"/>
      <c r="D44" s="142"/>
      <c r="E44" s="142"/>
      <c r="F44" s="142"/>
      <c r="G44" s="142"/>
    </row>
    <row r="45" spans="1:7" ht="12.75">
      <c r="A45" s="144" t="s">
        <v>108</v>
      </c>
      <c r="B45" s="142"/>
      <c r="C45" s="142"/>
      <c r="D45" s="142"/>
      <c r="E45" s="142"/>
      <c r="F45" s="142"/>
      <c r="G45" s="142"/>
    </row>
    <row r="46" spans="1:7" ht="12.75">
      <c r="A46" s="144" t="s">
        <v>109</v>
      </c>
      <c r="B46" s="142"/>
      <c r="C46" s="142"/>
      <c r="D46" s="142"/>
      <c r="E46" s="142"/>
      <c r="F46" s="142"/>
      <c r="G46" s="142"/>
    </row>
    <row r="47" spans="1:7" ht="14.25">
      <c r="A47" s="386" t="s">
        <v>329</v>
      </c>
      <c r="D47" s="387"/>
      <c r="G47" s="150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K30"/>
  <sheetViews>
    <sheetView zoomScale="75" zoomScaleNormal="75" workbookViewId="0" topLeftCell="A1">
      <selection activeCell="M16" sqref="M16"/>
    </sheetView>
  </sheetViews>
  <sheetFormatPr defaultColWidth="11.421875" defaultRowHeight="12.75"/>
  <cols>
    <col min="1" max="1" width="18.28125" style="135" customWidth="1"/>
    <col min="2" max="11" width="10.7109375" style="135" customWidth="1"/>
    <col min="12" max="16384" width="11.421875" style="135" customWidth="1"/>
  </cols>
  <sheetData>
    <row r="1" spans="1:11" s="130" customFormat="1" ht="18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3" spans="1:11" s="132" customFormat="1" ht="15">
      <c r="A3" s="393" t="s">
        <v>289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s="132" customFormat="1" ht="15">
      <c r="A4" s="358"/>
      <c r="B4" s="359"/>
      <c r="C4" s="360"/>
      <c r="D4" s="360"/>
      <c r="E4" s="360"/>
      <c r="F4" s="360"/>
      <c r="G4" s="360"/>
      <c r="H4" s="360"/>
      <c r="I4" s="359"/>
      <c r="J4" s="359"/>
      <c r="K4" s="359"/>
    </row>
    <row r="5" spans="1:11" ht="12.75">
      <c r="A5" s="428" t="s">
        <v>128</v>
      </c>
      <c r="B5" s="429"/>
      <c r="C5" s="430" t="s">
        <v>5</v>
      </c>
      <c r="D5" s="431"/>
      <c r="E5" s="432"/>
      <c r="F5" s="399" t="s">
        <v>164</v>
      </c>
      <c r="G5" s="400"/>
      <c r="H5" s="427"/>
      <c r="I5" s="399" t="s">
        <v>28</v>
      </c>
      <c r="J5" s="400"/>
      <c r="K5" s="400"/>
    </row>
    <row r="6" spans="1:11" ht="12.75">
      <c r="A6" s="422" t="s">
        <v>168</v>
      </c>
      <c r="B6" s="423"/>
      <c r="C6" s="424" t="s">
        <v>29</v>
      </c>
      <c r="D6" s="425"/>
      <c r="E6" s="426"/>
      <c r="F6" s="399" t="s">
        <v>80</v>
      </c>
      <c r="G6" s="427"/>
      <c r="H6" s="153" t="s">
        <v>1</v>
      </c>
      <c r="I6" s="399" t="s">
        <v>80</v>
      </c>
      <c r="J6" s="427"/>
      <c r="K6" s="153" t="s">
        <v>1</v>
      </c>
    </row>
    <row r="7" spans="1:11" ht="13.5" thickBot="1">
      <c r="A7" s="420"/>
      <c r="B7" s="421"/>
      <c r="C7" s="186" t="s">
        <v>82</v>
      </c>
      <c r="D7" s="137" t="s">
        <v>83</v>
      </c>
      <c r="E7" s="137" t="s">
        <v>14</v>
      </c>
      <c r="F7" s="186" t="s">
        <v>82</v>
      </c>
      <c r="G7" s="137" t="s">
        <v>83</v>
      </c>
      <c r="H7" s="186" t="s">
        <v>165</v>
      </c>
      <c r="I7" s="186" t="s">
        <v>82</v>
      </c>
      <c r="J7" s="137" t="s">
        <v>83</v>
      </c>
      <c r="K7" s="186" t="s">
        <v>166</v>
      </c>
    </row>
    <row r="8" spans="1:11" ht="12.75">
      <c r="A8" s="142" t="s">
        <v>169</v>
      </c>
      <c r="C8" s="191">
        <v>587</v>
      </c>
      <c r="D8" s="191" t="s">
        <v>30</v>
      </c>
      <c r="E8" s="191">
        <v>587</v>
      </c>
      <c r="F8" s="191">
        <v>4550</v>
      </c>
      <c r="G8" s="191" t="s">
        <v>30</v>
      </c>
      <c r="H8" s="191">
        <v>2671</v>
      </c>
      <c r="I8" s="191" t="s">
        <v>30</v>
      </c>
      <c r="J8" s="191" t="s">
        <v>30</v>
      </c>
      <c r="K8" s="143" t="s">
        <v>30</v>
      </c>
    </row>
    <row r="9" spans="1:11" ht="12.75">
      <c r="A9" s="142" t="s">
        <v>176</v>
      </c>
      <c r="C9" s="191" t="s">
        <v>30</v>
      </c>
      <c r="D9" s="191">
        <v>25</v>
      </c>
      <c r="E9" s="191">
        <v>25</v>
      </c>
      <c r="F9" s="191" t="s">
        <v>30</v>
      </c>
      <c r="G9" s="191">
        <v>1500</v>
      </c>
      <c r="H9" s="191">
        <v>37</v>
      </c>
      <c r="I9" s="191" t="s">
        <v>30</v>
      </c>
      <c r="J9" s="191" t="s">
        <v>30</v>
      </c>
      <c r="K9" s="143" t="s">
        <v>30</v>
      </c>
    </row>
    <row r="10" spans="1:11" ht="12.75">
      <c r="A10" s="142" t="s">
        <v>170</v>
      </c>
      <c r="C10" s="191">
        <v>72</v>
      </c>
      <c r="D10" s="191" t="s">
        <v>30</v>
      </c>
      <c r="E10" s="191">
        <v>72</v>
      </c>
      <c r="F10" s="191">
        <v>3500</v>
      </c>
      <c r="G10" s="191" t="s">
        <v>30</v>
      </c>
      <c r="H10" s="191">
        <v>252</v>
      </c>
      <c r="I10" s="191" t="s">
        <v>30</v>
      </c>
      <c r="J10" s="191" t="s">
        <v>30</v>
      </c>
      <c r="K10" s="143" t="s">
        <v>30</v>
      </c>
    </row>
    <row r="11" spans="1:11" ht="12.75">
      <c r="A11" s="140" t="s">
        <v>171</v>
      </c>
      <c r="C11" s="204">
        <v>659</v>
      </c>
      <c r="D11" s="204">
        <v>25</v>
      </c>
      <c r="E11" s="204">
        <v>684</v>
      </c>
      <c r="F11" s="204">
        <v>4435</v>
      </c>
      <c r="G11" s="204">
        <v>1500</v>
      </c>
      <c r="H11" s="204">
        <v>2960</v>
      </c>
      <c r="I11" s="204" t="s">
        <v>30</v>
      </c>
      <c r="J11" s="204" t="s">
        <v>30</v>
      </c>
      <c r="K11" s="189" t="s">
        <v>30</v>
      </c>
    </row>
    <row r="12" spans="1:11" ht="12.75">
      <c r="A12" s="140"/>
      <c r="C12" s="191"/>
      <c r="D12" s="191"/>
      <c r="E12" s="191"/>
      <c r="F12" s="191"/>
      <c r="G12" s="191"/>
      <c r="H12" s="191"/>
      <c r="I12" s="191"/>
      <c r="J12" s="191"/>
      <c r="K12" s="143"/>
    </row>
    <row r="13" spans="1:11" ht="13.5" thickBot="1">
      <c r="A13" s="148" t="s">
        <v>133</v>
      </c>
      <c r="B13" s="175"/>
      <c r="C13" s="192">
        <v>659</v>
      </c>
      <c r="D13" s="192">
        <v>25</v>
      </c>
      <c r="E13" s="192">
        <v>684</v>
      </c>
      <c r="F13" s="192">
        <v>4435</v>
      </c>
      <c r="G13" s="192">
        <v>1500</v>
      </c>
      <c r="H13" s="192">
        <v>2960</v>
      </c>
      <c r="I13" s="192" t="s">
        <v>30</v>
      </c>
      <c r="J13" s="192" t="s">
        <v>30</v>
      </c>
      <c r="K13" s="149" t="s">
        <v>30</v>
      </c>
    </row>
    <row r="16" spans="1:11" ht="15">
      <c r="A16" s="393" t="s">
        <v>334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</row>
    <row r="17" spans="1:11" ht="15">
      <c r="A17" s="358"/>
      <c r="B17" s="359"/>
      <c r="C17" s="360"/>
      <c r="D17" s="360"/>
      <c r="E17" s="360"/>
      <c r="F17" s="360"/>
      <c r="G17" s="360"/>
      <c r="H17" s="360"/>
      <c r="I17" s="359"/>
      <c r="J17" s="359"/>
      <c r="K17" s="359"/>
    </row>
    <row r="18" spans="1:11" ht="12.75">
      <c r="A18" s="428" t="s">
        <v>128</v>
      </c>
      <c r="B18" s="429"/>
      <c r="C18" s="430" t="s">
        <v>5</v>
      </c>
      <c r="D18" s="431"/>
      <c r="E18" s="432"/>
      <c r="F18" s="399" t="s">
        <v>164</v>
      </c>
      <c r="G18" s="400"/>
      <c r="H18" s="427"/>
      <c r="I18" s="399" t="s">
        <v>28</v>
      </c>
      <c r="J18" s="400"/>
      <c r="K18" s="400"/>
    </row>
    <row r="19" spans="1:11" ht="12.75">
      <c r="A19" s="422" t="s">
        <v>168</v>
      </c>
      <c r="B19" s="423"/>
      <c r="C19" s="424" t="s">
        <v>29</v>
      </c>
      <c r="D19" s="425"/>
      <c r="E19" s="426"/>
      <c r="F19" s="399" t="s">
        <v>80</v>
      </c>
      <c r="G19" s="427"/>
      <c r="H19" s="153" t="s">
        <v>1</v>
      </c>
      <c r="I19" s="399" t="s">
        <v>80</v>
      </c>
      <c r="J19" s="427"/>
      <c r="K19" s="153" t="s">
        <v>1</v>
      </c>
    </row>
    <row r="20" spans="1:11" ht="13.5" thickBot="1">
      <c r="A20" s="420"/>
      <c r="B20" s="421"/>
      <c r="C20" s="186" t="s">
        <v>82</v>
      </c>
      <c r="D20" s="137" t="s">
        <v>83</v>
      </c>
      <c r="E20" s="137" t="s">
        <v>14</v>
      </c>
      <c r="F20" s="186" t="s">
        <v>82</v>
      </c>
      <c r="G20" s="137" t="s">
        <v>83</v>
      </c>
      <c r="H20" s="186" t="s">
        <v>165</v>
      </c>
      <c r="I20" s="186" t="s">
        <v>82</v>
      </c>
      <c r="J20" s="137" t="s">
        <v>83</v>
      </c>
      <c r="K20" s="186" t="s">
        <v>166</v>
      </c>
    </row>
    <row r="21" spans="1:11" ht="12.75">
      <c r="A21" s="140" t="s">
        <v>136</v>
      </c>
      <c r="C21" s="204">
        <v>17</v>
      </c>
      <c r="D21" s="204" t="s">
        <v>30</v>
      </c>
      <c r="E21" s="204">
        <v>17</v>
      </c>
      <c r="F21" s="204">
        <v>6300</v>
      </c>
      <c r="G21" s="204" t="s">
        <v>30</v>
      </c>
      <c r="H21" s="204">
        <v>107</v>
      </c>
      <c r="I21" s="204" t="s">
        <v>30</v>
      </c>
      <c r="J21" s="204" t="s">
        <v>30</v>
      </c>
      <c r="K21" s="189" t="s">
        <v>30</v>
      </c>
    </row>
    <row r="22" spans="1:11" ht="12.75">
      <c r="A22" s="142"/>
      <c r="C22" s="191"/>
      <c r="D22" s="191"/>
      <c r="E22" s="191"/>
      <c r="F22" s="191"/>
      <c r="G22" s="191"/>
      <c r="H22" s="191"/>
      <c r="I22" s="191"/>
      <c r="J22" s="191"/>
      <c r="K22" s="143"/>
    </row>
    <row r="23" spans="1:11" ht="12.75">
      <c r="A23" s="142" t="s">
        <v>173</v>
      </c>
      <c r="C23" s="191">
        <v>10</v>
      </c>
      <c r="D23" s="191" t="s">
        <v>30</v>
      </c>
      <c r="E23" s="191">
        <v>10</v>
      </c>
      <c r="F23" s="191">
        <v>1000</v>
      </c>
      <c r="G23" s="191" t="s">
        <v>30</v>
      </c>
      <c r="H23" s="191">
        <v>10</v>
      </c>
      <c r="I23" s="191" t="s">
        <v>30</v>
      </c>
      <c r="J23" s="191" t="s">
        <v>30</v>
      </c>
      <c r="K23" s="143" t="s">
        <v>30</v>
      </c>
    </row>
    <row r="24" spans="1:11" ht="12.75">
      <c r="A24" s="140" t="s">
        <v>228</v>
      </c>
      <c r="C24" s="204">
        <v>10</v>
      </c>
      <c r="D24" s="204" t="s">
        <v>30</v>
      </c>
      <c r="E24" s="204">
        <v>10</v>
      </c>
      <c r="F24" s="204">
        <v>1000</v>
      </c>
      <c r="G24" s="204" t="s">
        <v>30</v>
      </c>
      <c r="H24" s="204">
        <v>10</v>
      </c>
      <c r="I24" s="204" t="s">
        <v>30</v>
      </c>
      <c r="J24" s="204" t="s">
        <v>30</v>
      </c>
      <c r="K24" s="189" t="s">
        <v>30</v>
      </c>
    </row>
    <row r="25" spans="1:11" ht="12.75">
      <c r="A25" s="142"/>
      <c r="C25" s="191"/>
      <c r="D25" s="191"/>
      <c r="E25" s="191"/>
      <c r="F25" s="191"/>
      <c r="G25" s="191"/>
      <c r="H25" s="191"/>
      <c r="I25" s="191"/>
      <c r="J25" s="191"/>
      <c r="K25" s="143"/>
    </row>
    <row r="26" spans="1:11" ht="12.75">
      <c r="A26" s="142" t="s">
        <v>169</v>
      </c>
      <c r="C26" s="191">
        <v>623</v>
      </c>
      <c r="D26" s="191">
        <v>1</v>
      </c>
      <c r="E26" s="191">
        <v>624</v>
      </c>
      <c r="F26" s="191">
        <v>2420</v>
      </c>
      <c r="G26" s="191">
        <v>6900</v>
      </c>
      <c r="H26" s="191">
        <v>1515</v>
      </c>
      <c r="I26" s="191" t="s">
        <v>30</v>
      </c>
      <c r="J26" s="191" t="s">
        <v>30</v>
      </c>
      <c r="K26" s="143" t="s">
        <v>30</v>
      </c>
    </row>
    <row r="27" spans="1:11" ht="12.75">
      <c r="A27" s="142" t="s">
        <v>170</v>
      </c>
      <c r="C27" s="191">
        <v>74</v>
      </c>
      <c r="D27" s="191">
        <v>7</v>
      </c>
      <c r="E27" s="191">
        <v>81</v>
      </c>
      <c r="F27" s="191">
        <v>2000</v>
      </c>
      <c r="G27" s="191">
        <v>3750</v>
      </c>
      <c r="H27" s="191">
        <v>174</v>
      </c>
      <c r="I27" s="191" t="s">
        <v>30</v>
      </c>
      <c r="J27" s="191" t="s">
        <v>30</v>
      </c>
      <c r="K27" s="143" t="s">
        <v>30</v>
      </c>
    </row>
    <row r="28" spans="1:11" ht="12.75">
      <c r="A28" s="140" t="s">
        <v>171</v>
      </c>
      <c r="C28" s="204">
        <v>697</v>
      </c>
      <c r="D28" s="204">
        <v>8</v>
      </c>
      <c r="E28" s="204">
        <v>705</v>
      </c>
      <c r="F28" s="204">
        <v>2375</v>
      </c>
      <c r="G28" s="204">
        <v>4144</v>
      </c>
      <c r="H28" s="204">
        <v>1689</v>
      </c>
      <c r="I28" s="204" t="s">
        <v>30</v>
      </c>
      <c r="J28" s="204" t="s">
        <v>30</v>
      </c>
      <c r="K28" s="189" t="s">
        <v>30</v>
      </c>
    </row>
    <row r="29" spans="1:11" ht="12.75">
      <c r="A29" s="140"/>
      <c r="C29" s="191"/>
      <c r="D29" s="191"/>
      <c r="E29" s="191"/>
      <c r="F29" s="191"/>
      <c r="G29" s="191"/>
      <c r="H29" s="191"/>
      <c r="I29" s="191"/>
      <c r="J29" s="191"/>
      <c r="K29" s="143"/>
    </row>
    <row r="30" spans="1:11" ht="13.5" thickBot="1">
      <c r="A30" s="148" t="s">
        <v>133</v>
      </c>
      <c r="B30" s="175"/>
      <c r="C30" s="192">
        <v>724</v>
      </c>
      <c r="D30" s="192">
        <v>8</v>
      </c>
      <c r="E30" s="192">
        <v>732</v>
      </c>
      <c r="F30" s="192">
        <v>2449</v>
      </c>
      <c r="G30" s="192">
        <v>4144</v>
      </c>
      <c r="H30" s="192">
        <v>1806</v>
      </c>
      <c r="I30" s="192" t="s">
        <v>30</v>
      </c>
      <c r="J30" s="192" t="s">
        <v>30</v>
      </c>
      <c r="K30" s="149" t="s">
        <v>30</v>
      </c>
    </row>
  </sheetData>
  <mergeCells count="21">
    <mergeCell ref="I6:J6"/>
    <mergeCell ref="A1:K1"/>
    <mergeCell ref="A3:K3"/>
    <mergeCell ref="A5:B5"/>
    <mergeCell ref="C5:E5"/>
    <mergeCell ref="F5:H5"/>
    <mergeCell ref="I5:K5"/>
    <mergeCell ref="A7:B7"/>
    <mergeCell ref="A6:B6"/>
    <mergeCell ref="C6:E6"/>
    <mergeCell ref="F6:G6"/>
    <mergeCell ref="A16:K16"/>
    <mergeCell ref="A20:B20"/>
    <mergeCell ref="A19:B19"/>
    <mergeCell ref="C19:E19"/>
    <mergeCell ref="F19:G19"/>
    <mergeCell ref="I19:J19"/>
    <mergeCell ref="A18:B18"/>
    <mergeCell ref="C18:E18"/>
    <mergeCell ref="F18:H18"/>
    <mergeCell ref="I18:K1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11">
    <pageSetUpPr fitToPage="1"/>
  </sheetPr>
  <dimension ref="A1:L66"/>
  <sheetViews>
    <sheetView showGridLines="0" zoomScale="75" zoomScaleNormal="75" workbookViewId="0" topLeftCell="A1">
      <selection activeCell="I36" sqref="I36"/>
    </sheetView>
  </sheetViews>
  <sheetFormatPr defaultColWidth="11.421875" defaultRowHeight="12.75"/>
  <cols>
    <col min="1" max="1" width="35.7109375" style="42" customWidth="1"/>
    <col min="2" max="2" width="8.7109375" style="42" customWidth="1"/>
    <col min="3" max="3" width="10.28125" style="42" customWidth="1"/>
    <col min="4" max="4" width="10.421875" style="42" customWidth="1"/>
    <col min="5" max="6" width="7.7109375" style="42" customWidth="1"/>
    <col min="7" max="7" width="10.57421875" style="277" customWidth="1"/>
    <col min="8" max="8" width="7.7109375" style="42" customWidth="1"/>
    <col min="9" max="9" width="8.7109375" style="42" customWidth="1"/>
    <col min="10" max="10" width="9.8515625" style="42" customWidth="1"/>
    <col min="11" max="11" width="10.28125" style="42" customWidth="1"/>
    <col min="12" max="12" width="12.7109375" style="42" customWidth="1"/>
    <col min="13" max="16384" width="11.421875" style="42" customWidth="1"/>
  </cols>
  <sheetData>
    <row r="1" spans="1:12" s="2" customFormat="1" ht="18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12.75">
      <c r="A2" s="216"/>
      <c r="B2" s="216"/>
      <c r="C2" s="216"/>
      <c r="D2" s="216"/>
      <c r="E2" s="216"/>
      <c r="F2" s="216"/>
      <c r="G2" s="264"/>
      <c r="H2" s="216"/>
      <c r="I2" s="216"/>
      <c r="J2" s="216"/>
      <c r="K2" s="216"/>
      <c r="L2" s="216"/>
    </row>
    <row r="3" spans="1:12" s="3" customFormat="1" ht="15">
      <c r="A3" s="402" t="s">
        <v>290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s="3" customFormat="1" ht="15">
      <c r="A4" s="402" t="s">
        <v>158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ht="15">
      <c r="A5" s="402" t="s">
        <v>280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2" ht="12" customHeight="1" thickBot="1">
      <c r="A6" s="243"/>
      <c r="B6" s="243"/>
      <c r="C6" s="243"/>
      <c r="D6" s="243"/>
      <c r="E6" s="243"/>
      <c r="F6" s="243"/>
      <c r="G6" s="265"/>
      <c r="H6" s="243"/>
      <c r="I6" s="243"/>
      <c r="J6" s="243"/>
      <c r="K6" s="243"/>
      <c r="L6" s="243"/>
    </row>
    <row r="7" spans="1:12" ht="12.75">
      <c r="A7" s="330" t="s">
        <v>159</v>
      </c>
      <c r="B7" s="330" t="s">
        <v>186</v>
      </c>
      <c r="C7" s="330"/>
      <c r="D7" s="330"/>
      <c r="E7" s="330"/>
      <c r="F7" s="330" t="s">
        <v>187</v>
      </c>
      <c r="G7" s="332"/>
      <c r="H7" s="330"/>
      <c r="I7" s="330"/>
      <c r="J7" s="330" t="s">
        <v>188</v>
      </c>
      <c r="K7" s="332" t="s">
        <v>189</v>
      </c>
      <c r="L7" s="323"/>
    </row>
    <row r="8" spans="1:12" ht="13.5" thickBot="1">
      <c r="A8" s="217"/>
      <c r="B8" s="212" t="s">
        <v>190</v>
      </c>
      <c r="C8" s="212" t="s">
        <v>62</v>
      </c>
      <c r="D8" s="212" t="s">
        <v>58</v>
      </c>
      <c r="E8" s="212" t="s">
        <v>191</v>
      </c>
      <c r="F8" s="212" t="s">
        <v>192</v>
      </c>
      <c r="G8" s="266" t="s">
        <v>193</v>
      </c>
      <c r="H8" s="212" t="s">
        <v>194</v>
      </c>
      <c r="I8" s="212" t="s">
        <v>61</v>
      </c>
      <c r="J8" s="212" t="s">
        <v>195</v>
      </c>
      <c r="K8" s="267" t="s">
        <v>196</v>
      </c>
      <c r="L8" s="348" t="s">
        <v>197</v>
      </c>
    </row>
    <row r="9" spans="1:12" s="213" customFormat="1" ht="12.75">
      <c r="A9" s="235" t="s">
        <v>160</v>
      </c>
      <c r="B9" s="236">
        <v>5.8</v>
      </c>
      <c r="C9" s="236">
        <v>762.5</v>
      </c>
      <c r="D9" s="236">
        <v>0.6</v>
      </c>
      <c r="E9" s="236">
        <v>1.2</v>
      </c>
      <c r="F9" s="236">
        <v>0.1</v>
      </c>
      <c r="G9" s="268">
        <v>0</v>
      </c>
      <c r="H9" s="236">
        <v>0</v>
      </c>
      <c r="I9" s="236">
        <v>120.6</v>
      </c>
      <c r="J9" s="236">
        <v>0.1</v>
      </c>
      <c r="K9" s="269">
        <v>6985.5</v>
      </c>
      <c r="L9" s="346">
        <v>7876.4</v>
      </c>
    </row>
    <row r="10" spans="1:12" ht="12.75">
      <c r="A10" s="237"/>
      <c r="B10" s="238"/>
      <c r="C10" s="238"/>
      <c r="D10" s="238"/>
      <c r="E10" s="238"/>
      <c r="F10" s="238"/>
      <c r="G10" s="270"/>
      <c r="H10" s="238"/>
      <c r="I10" s="238"/>
      <c r="J10" s="238"/>
      <c r="K10" s="271"/>
      <c r="L10" s="346">
        <v>0</v>
      </c>
    </row>
    <row r="11" spans="1:12" s="213" customFormat="1" ht="12.75">
      <c r="A11" s="237" t="s">
        <v>161</v>
      </c>
      <c r="B11" s="239">
        <v>39.7</v>
      </c>
      <c r="C11" s="239">
        <v>468.6</v>
      </c>
      <c r="D11" s="239">
        <v>2744.3</v>
      </c>
      <c r="E11" s="239">
        <v>2</v>
      </c>
      <c r="F11" s="239">
        <v>42.3</v>
      </c>
      <c r="G11" s="272">
        <v>0</v>
      </c>
      <c r="H11" s="239">
        <v>0.2</v>
      </c>
      <c r="I11" s="239">
        <v>160.6</v>
      </c>
      <c r="J11" s="239">
        <v>23.3</v>
      </c>
      <c r="K11" s="269">
        <v>1.3</v>
      </c>
      <c r="L11" s="346">
        <v>3482.3</v>
      </c>
    </row>
    <row r="12" spans="1:12" ht="12.75">
      <c r="A12" s="214" t="s">
        <v>198</v>
      </c>
      <c r="B12" s="219">
        <v>39.6</v>
      </c>
      <c r="C12" s="219">
        <v>213</v>
      </c>
      <c r="D12" s="219">
        <v>45</v>
      </c>
      <c r="E12" s="219">
        <v>1.6</v>
      </c>
      <c r="F12" s="219">
        <v>3.8</v>
      </c>
      <c r="G12" s="273">
        <v>0</v>
      </c>
      <c r="H12" s="219">
        <v>0.2</v>
      </c>
      <c r="I12" s="219">
        <v>31</v>
      </c>
      <c r="J12" s="219">
        <v>13.4</v>
      </c>
      <c r="K12" s="271">
        <v>1.3</v>
      </c>
      <c r="L12" s="346">
        <v>348.9</v>
      </c>
    </row>
    <row r="13" spans="1:12" ht="12.75">
      <c r="A13" s="217"/>
      <c r="B13" s="219"/>
      <c r="C13" s="219"/>
      <c r="D13" s="219"/>
      <c r="E13" s="219"/>
      <c r="F13" s="219"/>
      <c r="G13" s="273"/>
      <c r="H13" s="219"/>
      <c r="I13" s="219"/>
      <c r="J13" s="219"/>
      <c r="K13" s="271"/>
      <c r="L13" s="346">
        <v>0</v>
      </c>
    </row>
    <row r="14" spans="1:12" s="213" customFormat="1" ht="12.75">
      <c r="A14" s="237" t="s">
        <v>162</v>
      </c>
      <c r="B14" s="239">
        <v>0.7</v>
      </c>
      <c r="C14" s="239">
        <v>9.9</v>
      </c>
      <c r="D14" s="239">
        <v>11.8</v>
      </c>
      <c r="E14" s="239">
        <v>0.1</v>
      </c>
      <c r="F14" s="239">
        <v>2.1</v>
      </c>
      <c r="G14" s="272">
        <v>0</v>
      </c>
      <c r="H14" s="239">
        <v>0</v>
      </c>
      <c r="I14" s="239">
        <v>18.9</v>
      </c>
      <c r="J14" s="239">
        <v>8.1</v>
      </c>
      <c r="K14" s="269">
        <v>7.4</v>
      </c>
      <c r="L14" s="346">
        <v>59</v>
      </c>
    </row>
    <row r="15" spans="1:12" ht="12.75">
      <c r="A15" s="214" t="s">
        <v>199</v>
      </c>
      <c r="B15" s="219">
        <v>0.6</v>
      </c>
      <c r="C15" s="219">
        <v>9</v>
      </c>
      <c r="D15" s="219">
        <v>11.8</v>
      </c>
      <c r="E15" s="219">
        <v>0</v>
      </c>
      <c r="F15" s="219">
        <v>0.7</v>
      </c>
      <c r="G15" s="273">
        <v>0</v>
      </c>
      <c r="H15" s="219">
        <v>0</v>
      </c>
      <c r="I15" s="219">
        <v>18.9</v>
      </c>
      <c r="J15" s="219">
        <v>7.2</v>
      </c>
      <c r="K15" s="271">
        <v>7</v>
      </c>
      <c r="L15" s="346">
        <v>55.2</v>
      </c>
    </row>
    <row r="16" spans="1:12" ht="12.75">
      <c r="A16" s="217"/>
      <c r="B16" s="219"/>
      <c r="C16" s="219"/>
      <c r="D16" s="219"/>
      <c r="E16" s="219"/>
      <c r="F16" s="219"/>
      <c r="G16" s="273"/>
      <c r="H16" s="219"/>
      <c r="I16" s="219"/>
      <c r="J16" s="219"/>
      <c r="K16" s="271"/>
      <c r="L16" s="346">
        <v>0</v>
      </c>
    </row>
    <row r="17" spans="1:12" s="213" customFormat="1" ht="12.75">
      <c r="A17" s="237" t="s">
        <v>163</v>
      </c>
      <c r="B17" s="239">
        <v>0</v>
      </c>
      <c r="C17" s="239">
        <v>0</v>
      </c>
      <c r="D17" s="239">
        <v>0</v>
      </c>
      <c r="E17" s="239">
        <v>0</v>
      </c>
      <c r="F17" s="239">
        <v>0</v>
      </c>
      <c r="G17" s="272">
        <v>0</v>
      </c>
      <c r="H17" s="239">
        <v>0</v>
      </c>
      <c r="I17" s="239">
        <v>0</v>
      </c>
      <c r="J17" s="239">
        <v>0</v>
      </c>
      <c r="K17" s="269">
        <v>0</v>
      </c>
      <c r="L17" s="346">
        <v>0</v>
      </c>
    </row>
    <row r="18" spans="1:12" ht="12.75">
      <c r="A18" s="237"/>
      <c r="B18" s="219"/>
      <c r="C18" s="219"/>
      <c r="D18" s="219"/>
      <c r="E18" s="219"/>
      <c r="F18" s="219"/>
      <c r="G18" s="273"/>
      <c r="H18" s="219"/>
      <c r="I18" s="219"/>
      <c r="J18" s="219"/>
      <c r="K18" s="271"/>
      <c r="L18" s="346">
        <v>0</v>
      </c>
    </row>
    <row r="19" spans="1:12" s="213" customFormat="1" ht="12.75">
      <c r="A19" s="237" t="s">
        <v>214</v>
      </c>
      <c r="B19" s="239">
        <v>44.8</v>
      </c>
      <c r="C19" s="239">
        <v>1221.1</v>
      </c>
      <c r="D19" s="239">
        <v>2733.1</v>
      </c>
      <c r="E19" s="239">
        <v>3.2</v>
      </c>
      <c r="F19" s="239">
        <v>40.3</v>
      </c>
      <c r="G19" s="272">
        <v>0</v>
      </c>
      <c r="H19" s="239">
        <v>0.2</v>
      </c>
      <c r="I19" s="239">
        <v>262.3</v>
      </c>
      <c r="J19" s="239">
        <v>15.4</v>
      </c>
      <c r="K19" s="269">
        <v>6979.4</v>
      </c>
      <c r="L19" s="346">
        <v>11299.8</v>
      </c>
    </row>
    <row r="20" spans="1:12" ht="12.75">
      <c r="A20" s="214" t="s">
        <v>200</v>
      </c>
      <c r="B20" s="219">
        <v>0</v>
      </c>
      <c r="C20" s="219">
        <v>3.6</v>
      </c>
      <c r="D20" s="219">
        <v>0</v>
      </c>
      <c r="E20" s="219">
        <v>0.1</v>
      </c>
      <c r="F20" s="219">
        <v>0</v>
      </c>
      <c r="G20" s="273">
        <v>0</v>
      </c>
      <c r="H20" s="219">
        <v>0</v>
      </c>
      <c r="I20" s="219">
        <v>3.4</v>
      </c>
      <c r="J20" s="219">
        <v>0</v>
      </c>
      <c r="K20" s="271" t="s">
        <v>30</v>
      </c>
      <c r="L20" s="346">
        <v>7.1</v>
      </c>
    </row>
    <row r="21" spans="1:12" ht="12.75">
      <c r="A21" s="214" t="s">
        <v>201</v>
      </c>
      <c r="B21" s="219">
        <v>0</v>
      </c>
      <c r="C21" s="219">
        <v>0</v>
      </c>
      <c r="D21" s="219">
        <v>0</v>
      </c>
      <c r="E21" s="219">
        <v>0</v>
      </c>
      <c r="F21" s="219">
        <v>0</v>
      </c>
      <c r="G21" s="273">
        <v>0</v>
      </c>
      <c r="H21" s="219">
        <v>0</v>
      </c>
      <c r="I21" s="219">
        <v>0</v>
      </c>
      <c r="J21" s="219">
        <v>0</v>
      </c>
      <c r="K21" s="271">
        <v>0</v>
      </c>
      <c r="L21" s="346">
        <v>0</v>
      </c>
    </row>
    <row r="22" spans="1:12" ht="12.75">
      <c r="A22" s="214" t="s">
        <v>203</v>
      </c>
      <c r="B22" s="219">
        <v>42.9</v>
      </c>
      <c r="C22" s="219">
        <v>1018.8</v>
      </c>
      <c r="D22" s="219">
        <v>2268.5</v>
      </c>
      <c r="E22" s="219">
        <v>2.9</v>
      </c>
      <c r="F22" s="219">
        <v>0</v>
      </c>
      <c r="G22" s="273">
        <v>0</v>
      </c>
      <c r="H22" s="219">
        <v>0.2</v>
      </c>
      <c r="I22" s="219">
        <v>100.1</v>
      </c>
      <c r="J22" s="219">
        <v>11.7</v>
      </c>
      <c r="K22" s="271">
        <v>6979.4</v>
      </c>
      <c r="L22" s="346">
        <v>10424.5</v>
      </c>
    </row>
    <row r="23" spans="1:12" ht="12.75">
      <c r="A23" s="214" t="s">
        <v>202</v>
      </c>
      <c r="B23" s="219">
        <v>1.8</v>
      </c>
      <c r="C23" s="219">
        <v>160.7</v>
      </c>
      <c r="D23" s="219">
        <v>464.4</v>
      </c>
      <c r="E23" s="219">
        <v>0.2</v>
      </c>
      <c r="F23" s="219">
        <v>0</v>
      </c>
      <c r="G23" s="273">
        <v>0</v>
      </c>
      <c r="H23" s="219">
        <v>0</v>
      </c>
      <c r="I23" s="219">
        <v>158.8</v>
      </c>
      <c r="J23" s="219">
        <v>0.2</v>
      </c>
      <c r="K23" s="271" t="s">
        <v>30</v>
      </c>
      <c r="L23" s="346">
        <v>786.1</v>
      </c>
    </row>
    <row r="24" spans="1:12" ht="13.5" thickBot="1">
      <c r="A24" s="215" t="s">
        <v>204</v>
      </c>
      <c r="B24" s="220">
        <v>0</v>
      </c>
      <c r="C24" s="220">
        <v>38.1</v>
      </c>
      <c r="D24" s="220">
        <v>0.1</v>
      </c>
      <c r="E24" s="220">
        <v>0</v>
      </c>
      <c r="F24" s="220">
        <v>40.3</v>
      </c>
      <c r="G24" s="274">
        <v>0</v>
      </c>
      <c r="H24" s="220">
        <v>0</v>
      </c>
      <c r="I24" s="220">
        <v>0</v>
      </c>
      <c r="J24" s="220">
        <v>3.5</v>
      </c>
      <c r="K24" s="275">
        <v>0</v>
      </c>
      <c r="L24" s="349">
        <v>82</v>
      </c>
    </row>
    <row r="25" spans="1:12" ht="12.75">
      <c r="A25" s="221"/>
      <c r="B25" s="222"/>
      <c r="C25" s="222"/>
      <c r="D25" s="222"/>
      <c r="E25" s="222"/>
      <c r="F25" s="221"/>
      <c r="G25" s="276"/>
      <c r="H25" s="221"/>
      <c r="I25" s="221"/>
      <c r="J25" s="221"/>
      <c r="K25" s="221"/>
      <c r="L25" s="221"/>
    </row>
    <row r="26" spans="1:12" ht="12.75">
      <c r="A26" s="221"/>
      <c r="B26" s="222"/>
      <c r="C26" s="222"/>
      <c r="D26" s="222"/>
      <c r="E26" s="222"/>
      <c r="F26" s="221"/>
      <c r="G26" s="276"/>
      <c r="H26" s="221"/>
      <c r="I26" s="221"/>
      <c r="J26" s="221"/>
      <c r="K26" s="221"/>
      <c r="L26" s="221"/>
    </row>
    <row r="31" s="213" customFormat="1" ht="12.75">
      <c r="G31" s="278"/>
    </row>
    <row r="33" s="213" customFormat="1" ht="12.75">
      <c r="G33" s="278"/>
    </row>
    <row r="36" s="213" customFormat="1" ht="12.75">
      <c r="G36" s="278"/>
    </row>
    <row r="39" s="213" customFormat="1" ht="12.75">
      <c r="G39" s="278"/>
    </row>
    <row r="41" s="213" customFormat="1" ht="12.75">
      <c r="G41" s="278"/>
    </row>
    <row r="48" s="231" customFormat="1" ht="15" customHeight="1">
      <c r="G48" s="279"/>
    </row>
    <row r="49" s="231" customFormat="1" ht="14.25" customHeight="1">
      <c r="G49" s="279"/>
    </row>
    <row r="50" s="231" customFormat="1" ht="12.75">
      <c r="G50" s="279"/>
    </row>
    <row r="51" ht="12" customHeight="1"/>
    <row r="55" s="213" customFormat="1" ht="12.75">
      <c r="G55" s="278"/>
    </row>
    <row r="56" s="213" customFormat="1" ht="12.75">
      <c r="G56" s="278"/>
    </row>
    <row r="57" s="213" customFormat="1" ht="12.75">
      <c r="G57" s="278"/>
    </row>
    <row r="60" s="213" customFormat="1" ht="12.75">
      <c r="G60" s="278"/>
    </row>
    <row r="63" s="213" customFormat="1" ht="12.75">
      <c r="G63" s="278"/>
    </row>
    <row r="64" s="213" customFormat="1" ht="12.75">
      <c r="G64" s="278"/>
    </row>
    <row r="65" s="213" customFormat="1" ht="12.75">
      <c r="G65" s="278"/>
    </row>
    <row r="66" s="213" customFormat="1" ht="12.75">
      <c r="G66" s="278"/>
    </row>
  </sheetData>
  <mergeCells count="4">
    <mergeCell ref="A1:L1"/>
    <mergeCell ref="A5:L5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112">
    <pageSetUpPr fitToPage="1"/>
  </sheetPr>
  <dimension ref="A1:P69"/>
  <sheetViews>
    <sheetView showGridLines="0" zoomScale="75" zoomScaleNormal="75" workbookViewId="0" topLeftCell="A1">
      <selection activeCell="A5" sqref="A5:O5"/>
    </sheetView>
  </sheetViews>
  <sheetFormatPr defaultColWidth="11.421875" defaultRowHeight="12.75"/>
  <cols>
    <col min="1" max="1" width="35.7109375" style="42" customWidth="1"/>
    <col min="2" max="2" width="8.7109375" style="42" customWidth="1"/>
    <col min="3" max="3" width="10.28125" style="42" customWidth="1"/>
    <col min="4" max="4" width="10.421875" style="42" customWidth="1"/>
    <col min="5" max="6" width="7.7109375" style="42" customWidth="1"/>
    <col min="7" max="7" width="10.57421875" style="42" customWidth="1"/>
    <col min="8" max="8" width="7.7109375" style="42" customWidth="1"/>
    <col min="9" max="9" width="8.7109375" style="42" customWidth="1"/>
    <col min="10" max="10" width="9.8515625" style="42" customWidth="1"/>
    <col min="11" max="11" width="10.28125" style="42" customWidth="1"/>
    <col min="12" max="13" width="8.7109375" style="42" customWidth="1"/>
    <col min="14" max="14" width="11.421875" style="42" customWidth="1"/>
    <col min="15" max="15" width="10.28125" style="284" customWidth="1"/>
    <col min="16" max="16384" width="11.421875" style="42" customWidth="1"/>
  </cols>
  <sheetData>
    <row r="1" spans="1:15" s="2" customFormat="1" ht="18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2.7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80"/>
    </row>
    <row r="3" spans="1:15" ht="15" customHeight="1">
      <c r="A3" s="402" t="s">
        <v>291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.5" customHeight="1" hidden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15">
      <c r="A5" s="402" t="s">
        <v>158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</row>
    <row r="6" spans="1:15" ht="15">
      <c r="A6" s="402" t="s">
        <v>280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</row>
    <row r="7" spans="1:15" ht="13.5" thickBo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281"/>
    </row>
    <row r="8" spans="1:16" ht="12.75">
      <c r="A8" s="330" t="s">
        <v>159</v>
      </c>
      <c r="B8" s="330" t="s">
        <v>186</v>
      </c>
      <c r="C8" s="329"/>
      <c r="D8" s="329"/>
      <c r="E8" s="329"/>
      <c r="F8" s="329"/>
      <c r="G8" s="329"/>
      <c r="H8" s="329"/>
      <c r="I8" s="329"/>
      <c r="J8" s="329"/>
      <c r="K8" s="329"/>
      <c r="L8" s="330" t="s">
        <v>188</v>
      </c>
      <c r="M8" s="330" t="s">
        <v>205</v>
      </c>
      <c r="N8" s="331"/>
      <c r="O8" s="350"/>
      <c r="P8" s="195"/>
    </row>
    <row r="9" spans="1:16" ht="13.5" thickBot="1">
      <c r="A9" s="224"/>
      <c r="B9" s="225" t="s">
        <v>190</v>
      </c>
      <c r="C9" s="225" t="s">
        <v>62</v>
      </c>
      <c r="D9" s="225" t="s">
        <v>58</v>
      </c>
      <c r="E9" s="225" t="s">
        <v>206</v>
      </c>
      <c r="F9" s="225" t="s">
        <v>191</v>
      </c>
      <c r="G9" s="225" t="s">
        <v>59</v>
      </c>
      <c r="H9" s="225" t="s">
        <v>193</v>
      </c>
      <c r="I9" s="225" t="s">
        <v>207</v>
      </c>
      <c r="J9" s="225" t="s">
        <v>194</v>
      </c>
      <c r="K9" s="225" t="s">
        <v>61</v>
      </c>
      <c r="L9" s="225" t="s">
        <v>195</v>
      </c>
      <c r="M9" s="225" t="s">
        <v>208</v>
      </c>
      <c r="N9" s="218" t="s">
        <v>209</v>
      </c>
      <c r="O9" s="351" t="s">
        <v>197</v>
      </c>
      <c r="P9" s="195"/>
    </row>
    <row r="10" spans="1:16" s="213" customFormat="1" ht="12.75">
      <c r="A10" s="235" t="s">
        <v>160</v>
      </c>
      <c r="B10" s="240">
        <v>18.1</v>
      </c>
      <c r="C10" s="240">
        <v>422.8</v>
      </c>
      <c r="D10" s="240">
        <v>397</v>
      </c>
      <c r="E10" s="240">
        <v>0</v>
      </c>
      <c r="F10" s="240">
        <v>1</v>
      </c>
      <c r="G10" s="240">
        <v>0</v>
      </c>
      <c r="H10" s="240">
        <v>0</v>
      </c>
      <c r="I10" s="240">
        <v>0</v>
      </c>
      <c r="J10" s="240">
        <v>0.1</v>
      </c>
      <c r="K10" s="240">
        <v>17</v>
      </c>
      <c r="L10" s="240">
        <v>4.2</v>
      </c>
      <c r="M10" s="240">
        <v>26.5</v>
      </c>
      <c r="N10" s="241">
        <v>1534.7</v>
      </c>
      <c r="O10" s="352">
        <v>2421.4</v>
      </c>
      <c r="P10" s="232"/>
    </row>
    <row r="11" spans="1:16" ht="12.75">
      <c r="A11" s="237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26"/>
      <c r="O11" s="352"/>
      <c r="P11" s="195"/>
    </row>
    <row r="12" spans="1:16" s="213" customFormat="1" ht="12.75">
      <c r="A12" s="237" t="s">
        <v>161</v>
      </c>
      <c r="B12" s="239">
        <v>0.1</v>
      </c>
      <c r="C12" s="239">
        <v>75.7</v>
      </c>
      <c r="D12" s="239">
        <v>10.5</v>
      </c>
      <c r="E12" s="239">
        <v>8.4</v>
      </c>
      <c r="F12" s="239">
        <v>4</v>
      </c>
      <c r="G12" s="239">
        <v>6.9</v>
      </c>
      <c r="H12" s="239">
        <v>54.5</v>
      </c>
      <c r="I12" s="239">
        <v>233.1</v>
      </c>
      <c r="J12" s="239">
        <v>27.3</v>
      </c>
      <c r="K12" s="239">
        <v>0.2</v>
      </c>
      <c r="L12" s="239">
        <v>3</v>
      </c>
      <c r="M12" s="239">
        <v>0.4</v>
      </c>
      <c r="N12" s="242">
        <v>69.9</v>
      </c>
      <c r="O12" s="352">
        <v>494</v>
      </c>
      <c r="P12" s="232"/>
    </row>
    <row r="13" spans="1:16" ht="12.75">
      <c r="A13" s="214" t="s">
        <v>198</v>
      </c>
      <c r="B13" s="219">
        <v>0.1</v>
      </c>
      <c r="C13" s="219">
        <v>20.3</v>
      </c>
      <c r="D13" s="219">
        <v>10.3</v>
      </c>
      <c r="E13" s="219">
        <v>1.1</v>
      </c>
      <c r="F13" s="219">
        <v>4</v>
      </c>
      <c r="G13" s="219">
        <v>6.9</v>
      </c>
      <c r="H13" s="219">
        <v>11</v>
      </c>
      <c r="I13" s="219">
        <v>7.8</v>
      </c>
      <c r="J13" s="219">
        <v>0.3</v>
      </c>
      <c r="K13" s="219">
        <v>0.2</v>
      </c>
      <c r="L13" s="219">
        <v>2</v>
      </c>
      <c r="M13" s="219">
        <v>0.4</v>
      </c>
      <c r="N13" s="226"/>
      <c r="O13" s="353">
        <v>64.4</v>
      </c>
      <c r="P13" s="195"/>
    </row>
    <row r="14" spans="1:16" ht="12.75">
      <c r="A14" s="217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26"/>
      <c r="O14" s="352"/>
      <c r="P14" s="195"/>
    </row>
    <row r="15" spans="1:16" s="213" customFormat="1" ht="12.75">
      <c r="A15" s="237" t="s">
        <v>162</v>
      </c>
      <c r="B15" s="239">
        <v>0.1</v>
      </c>
      <c r="C15" s="239">
        <v>45.1</v>
      </c>
      <c r="D15" s="239">
        <v>240.4</v>
      </c>
      <c r="E15" s="239">
        <v>0.2</v>
      </c>
      <c r="F15" s="239">
        <v>0</v>
      </c>
      <c r="G15" s="239">
        <v>5.3</v>
      </c>
      <c r="H15" s="239">
        <v>5.1</v>
      </c>
      <c r="I15" s="239">
        <v>36</v>
      </c>
      <c r="J15" s="239">
        <v>0.7</v>
      </c>
      <c r="K15" s="239">
        <v>0.1</v>
      </c>
      <c r="L15" s="239">
        <v>7.2</v>
      </c>
      <c r="M15" s="239">
        <v>11</v>
      </c>
      <c r="N15" s="242">
        <v>657.4</v>
      </c>
      <c r="O15" s="352">
        <v>1008.6</v>
      </c>
      <c r="P15" s="232"/>
    </row>
    <row r="16" spans="1:16" ht="12.75">
      <c r="A16" s="214" t="s">
        <v>199</v>
      </c>
      <c r="B16" s="219">
        <v>0</v>
      </c>
      <c r="C16" s="219">
        <v>43.9</v>
      </c>
      <c r="D16" s="219">
        <v>50.9</v>
      </c>
      <c r="E16" s="219">
        <v>0.2</v>
      </c>
      <c r="F16" s="219">
        <v>0</v>
      </c>
      <c r="G16" s="219">
        <v>0.2</v>
      </c>
      <c r="H16" s="219">
        <v>5</v>
      </c>
      <c r="I16" s="219">
        <v>35.7</v>
      </c>
      <c r="J16" s="219">
        <v>0.7</v>
      </c>
      <c r="K16" s="219">
        <v>0</v>
      </c>
      <c r="L16" s="219">
        <v>4.8</v>
      </c>
      <c r="M16" s="219">
        <v>10.8</v>
      </c>
      <c r="N16" s="226"/>
      <c r="O16" s="353">
        <v>152.2</v>
      </c>
      <c r="P16" s="195"/>
    </row>
    <row r="17" spans="1:16" ht="12.75">
      <c r="A17" s="214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26"/>
      <c r="O17" s="352"/>
      <c r="P17" s="195"/>
    </row>
    <row r="18" spans="1:16" s="213" customFormat="1" ht="12.75">
      <c r="A18" s="237" t="s">
        <v>163</v>
      </c>
      <c r="B18" s="239">
        <v>0</v>
      </c>
      <c r="C18" s="239">
        <v>0</v>
      </c>
      <c r="D18" s="239">
        <v>0</v>
      </c>
      <c r="E18" s="239">
        <v>0</v>
      </c>
      <c r="F18" s="239">
        <v>0</v>
      </c>
      <c r="G18" s="239">
        <v>0</v>
      </c>
      <c r="H18" s="239">
        <v>0</v>
      </c>
      <c r="I18" s="239">
        <v>0</v>
      </c>
      <c r="J18" s="239">
        <v>0</v>
      </c>
      <c r="K18" s="239">
        <v>0</v>
      </c>
      <c r="L18" s="239">
        <v>0</v>
      </c>
      <c r="M18" s="239">
        <v>0</v>
      </c>
      <c r="N18" s="242">
        <v>233</v>
      </c>
      <c r="O18" s="352">
        <v>233</v>
      </c>
      <c r="P18" s="232"/>
    </row>
    <row r="19" spans="1:16" ht="12.75">
      <c r="A19" s="237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26"/>
      <c r="O19" s="352"/>
      <c r="P19" s="195"/>
    </row>
    <row r="20" spans="1:16" s="213" customFormat="1" ht="12.75">
      <c r="A20" s="237" t="s">
        <v>214</v>
      </c>
      <c r="B20" s="239">
        <v>18</v>
      </c>
      <c r="C20" s="239">
        <v>453.4</v>
      </c>
      <c r="D20" s="239">
        <v>167</v>
      </c>
      <c r="E20" s="239">
        <v>8.1</v>
      </c>
      <c r="F20" s="239">
        <v>5</v>
      </c>
      <c r="G20" s="239">
        <v>1.6</v>
      </c>
      <c r="H20" s="239">
        <v>49.5</v>
      </c>
      <c r="I20" s="239">
        <v>197.1</v>
      </c>
      <c r="J20" s="239">
        <v>26.8</v>
      </c>
      <c r="K20" s="239">
        <v>17.1</v>
      </c>
      <c r="L20" s="239">
        <v>0</v>
      </c>
      <c r="M20" s="239">
        <v>15.9</v>
      </c>
      <c r="N20" s="242">
        <v>714.3</v>
      </c>
      <c r="O20" s="352">
        <v>1673.8</v>
      </c>
      <c r="P20" s="232"/>
    </row>
    <row r="21" spans="1:16" ht="12.75">
      <c r="A21" s="214" t="s">
        <v>210</v>
      </c>
      <c r="B21" s="219">
        <v>0.5</v>
      </c>
      <c r="C21" s="219">
        <v>15</v>
      </c>
      <c r="D21" s="219">
        <v>12.3</v>
      </c>
      <c r="E21" s="219">
        <v>8.1</v>
      </c>
      <c r="F21" s="219">
        <v>5</v>
      </c>
      <c r="G21" s="219">
        <v>0</v>
      </c>
      <c r="H21" s="219">
        <v>14.7</v>
      </c>
      <c r="I21" s="219">
        <v>39.3</v>
      </c>
      <c r="J21" s="219">
        <v>0</v>
      </c>
      <c r="K21" s="219">
        <v>17.1</v>
      </c>
      <c r="L21" s="219">
        <v>0</v>
      </c>
      <c r="M21" s="219">
        <v>0</v>
      </c>
      <c r="N21" s="226">
        <v>0.3</v>
      </c>
      <c r="O21" s="353">
        <v>112.3</v>
      </c>
      <c r="P21" s="195"/>
    </row>
    <row r="22" spans="1:16" ht="12.75">
      <c r="A22" s="214" t="s">
        <v>203</v>
      </c>
      <c r="B22" s="219">
        <v>1.7</v>
      </c>
      <c r="C22" s="219">
        <v>27</v>
      </c>
      <c r="D22" s="219">
        <v>2.1</v>
      </c>
      <c r="E22" s="219">
        <v>0</v>
      </c>
      <c r="F22" s="219">
        <v>0</v>
      </c>
      <c r="G22" s="219">
        <v>0</v>
      </c>
      <c r="H22" s="219">
        <v>18.2</v>
      </c>
      <c r="I22" s="219">
        <v>73.9</v>
      </c>
      <c r="J22" s="219">
        <v>12.2</v>
      </c>
      <c r="K22" s="219">
        <v>0</v>
      </c>
      <c r="L22" s="219">
        <v>0</v>
      </c>
      <c r="M22" s="219">
        <v>14.5</v>
      </c>
      <c r="N22" s="226">
        <v>0</v>
      </c>
      <c r="O22" s="353">
        <v>149.6</v>
      </c>
      <c r="P22" s="195"/>
    </row>
    <row r="23" spans="1:16" ht="13.5" thickBot="1">
      <c r="A23" s="215" t="s">
        <v>204</v>
      </c>
      <c r="B23" s="220">
        <v>15.8</v>
      </c>
      <c r="C23" s="220">
        <v>411.4</v>
      </c>
      <c r="D23" s="220">
        <v>152.6</v>
      </c>
      <c r="E23" s="220">
        <v>0</v>
      </c>
      <c r="F23" s="220">
        <v>0</v>
      </c>
      <c r="G23" s="220">
        <v>1.6</v>
      </c>
      <c r="H23" s="220">
        <v>16.7</v>
      </c>
      <c r="I23" s="220">
        <v>83.9</v>
      </c>
      <c r="J23" s="220">
        <v>14.6</v>
      </c>
      <c r="K23" s="220">
        <v>0</v>
      </c>
      <c r="L23" s="220">
        <v>0</v>
      </c>
      <c r="M23" s="220">
        <v>1.4</v>
      </c>
      <c r="N23" s="227">
        <v>714</v>
      </c>
      <c r="O23" s="354">
        <v>1412</v>
      </c>
      <c r="P23" s="195"/>
    </row>
    <row r="24" spans="1:15" ht="12.75">
      <c r="A24" s="221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82"/>
    </row>
    <row r="25" spans="1:15" ht="12.75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83"/>
    </row>
    <row r="26" spans="1:15" ht="12.75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83"/>
    </row>
    <row r="34" s="213" customFormat="1" ht="12.75">
      <c r="O34" s="285"/>
    </row>
    <row r="36" s="213" customFormat="1" ht="12.75">
      <c r="O36" s="285"/>
    </row>
    <row r="39" s="213" customFormat="1" ht="12.75">
      <c r="O39" s="285"/>
    </row>
    <row r="42" s="213" customFormat="1" ht="12.75">
      <c r="O42" s="285"/>
    </row>
    <row r="44" s="213" customFormat="1" ht="12.75">
      <c r="O44" s="285"/>
    </row>
    <row r="51" s="231" customFormat="1" ht="15" customHeight="1">
      <c r="O51" s="286"/>
    </row>
    <row r="52" s="231" customFormat="1" ht="14.25" customHeight="1">
      <c r="O52" s="286"/>
    </row>
    <row r="53" s="231" customFormat="1" ht="12.75">
      <c r="O53" s="286"/>
    </row>
    <row r="54" ht="12" customHeight="1"/>
    <row r="58" s="213" customFormat="1" ht="12.75">
      <c r="O58" s="285"/>
    </row>
    <row r="59" s="213" customFormat="1" ht="12.75">
      <c r="O59" s="285"/>
    </row>
    <row r="60" s="213" customFormat="1" ht="12.75">
      <c r="O60" s="285"/>
    </row>
    <row r="63" s="213" customFormat="1" ht="12.75">
      <c r="O63" s="285"/>
    </row>
    <row r="66" s="213" customFormat="1" ht="12.75">
      <c r="O66" s="285"/>
    </row>
    <row r="67" s="213" customFormat="1" ht="12.75">
      <c r="O67" s="285"/>
    </row>
    <row r="68" s="213" customFormat="1" ht="12.75">
      <c r="O68" s="285"/>
    </row>
    <row r="69" s="213" customFormat="1" ht="12.75">
      <c r="O69" s="285"/>
    </row>
  </sheetData>
  <mergeCells count="4">
    <mergeCell ref="A5:O5"/>
    <mergeCell ref="A6:O6"/>
    <mergeCell ref="A3:O4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1111">
    <pageSetUpPr fitToPage="1"/>
  </sheetPr>
  <dimension ref="A1:L24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5.7109375" style="42" customWidth="1"/>
    <col min="2" max="2" width="8.7109375" style="42" customWidth="1"/>
    <col min="3" max="3" width="10.28125" style="42" customWidth="1"/>
    <col min="4" max="4" width="10.421875" style="42" customWidth="1"/>
    <col min="5" max="6" width="7.7109375" style="42" customWidth="1"/>
    <col min="7" max="7" width="10.57421875" style="42" customWidth="1"/>
    <col min="8" max="8" width="7.7109375" style="42" customWidth="1"/>
    <col min="9" max="9" width="8.7109375" style="42" customWidth="1"/>
    <col min="10" max="10" width="9.8515625" style="42" customWidth="1"/>
    <col min="11" max="11" width="10.28125" style="42" customWidth="1"/>
    <col min="12" max="12" width="12.7109375" style="287" customWidth="1"/>
    <col min="13" max="16384" width="11.421875" style="42" customWidth="1"/>
  </cols>
  <sheetData>
    <row r="1" spans="1:12" s="2" customFormat="1" ht="18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1" ht="12.7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2" ht="15">
      <c r="A3" s="402" t="s">
        <v>292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ht="15">
      <c r="A4" s="402" t="s">
        <v>158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ht="15">
      <c r="A5" s="402" t="s">
        <v>280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2" ht="13.5" thickBot="1">
      <c r="A6" s="333"/>
      <c r="B6" s="333"/>
      <c r="C6" s="333"/>
      <c r="D6" s="196"/>
      <c r="E6" s="333"/>
      <c r="F6" s="333"/>
      <c r="G6" s="333"/>
      <c r="H6" s="333"/>
      <c r="I6" s="333"/>
      <c r="J6" s="333"/>
      <c r="K6" s="333"/>
      <c r="L6" s="334"/>
    </row>
    <row r="7" spans="1:12" ht="12.75">
      <c r="A7" s="330" t="s">
        <v>159</v>
      </c>
      <c r="B7" s="330" t="s">
        <v>186</v>
      </c>
      <c r="C7" s="329"/>
      <c r="D7" s="329"/>
      <c r="E7" s="329"/>
      <c r="F7" s="329"/>
      <c r="G7" s="329"/>
      <c r="H7" s="329"/>
      <c r="I7" s="330" t="s">
        <v>188</v>
      </c>
      <c r="J7" s="335"/>
      <c r="K7" s="335"/>
      <c r="L7" s="355"/>
    </row>
    <row r="8" spans="1:12" ht="15" thickBot="1">
      <c r="A8" s="217"/>
      <c r="B8" s="212" t="s">
        <v>190</v>
      </c>
      <c r="C8" s="212" t="s">
        <v>62</v>
      </c>
      <c r="D8" s="212" t="s">
        <v>58</v>
      </c>
      <c r="E8" s="212" t="s">
        <v>191</v>
      </c>
      <c r="F8" s="212" t="s">
        <v>193</v>
      </c>
      <c r="G8" s="212" t="s">
        <v>194</v>
      </c>
      <c r="H8" s="212" t="s">
        <v>61</v>
      </c>
      <c r="I8" s="212" t="s">
        <v>195</v>
      </c>
      <c r="J8" s="229" t="s">
        <v>213</v>
      </c>
      <c r="K8" s="229" t="s">
        <v>211</v>
      </c>
      <c r="L8" s="351" t="s">
        <v>197</v>
      </c>
    </row>
    <row r="9" spans="1:12" s="213" customFormat="1" ht="12.75">
      <c r="A9" s="235" t="s">
        <v>160</v>
      </c>
      <c r="B9" s="236">
        <v>24.2</v>
      </c>
      <c r="C9" s="236">
        <v>570.5</v>
      </c>
      <c r="D9" s="236">
        <v>1769.4</v>
      </c>
      <c r="E9" s="236">
        <v>1.8</v>
      </c>
      <c r="F9" s="236">
        <v>0</v>
      </c>
      <c r="G9" s="236">
        <v>0.1</v>
      </c>
      <c r="H9" s="236">
        <v>80.1</v>
      </c>
      <c r="I9" s="236">
        <v>6.8</v>
      </c>
      <c r="J9" s="236">
        <v>3656.6</v>
      </c>
      <c r="K9" s="288">
        <v>34.7</v>
      </c>
      <c r="L9" s="289">
        <v>6144.2</v>
      </c>
    </row>
    <row r="10" spans="1:12" ht="12.75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4"/>
      <c r="L10" s="289"/>
    </row>
    <row r="11" spans="1:12" s="213" customFormat="1" ht="12.75">
      <c r="A11" s="237" t="s">
        <v>161</v>
      </c>
      <c r="B11" s="239">
        <v>0</v>
      </c>
      <c r="C11" s="239">
        <v>61.5</v>
      </c>
      <c r="D11" s="239">
        <v>3375.1</v>
      </c>
      <c r="E11" s="239">
        <v>0.9</v>
      </c>
      <c r="F11" s="239">
        <v>28.8</v>
      </c>
      <c r="G11" s="239">
        <v>98.2</v>
      </c>
      <c r="H11" s="239">
        <v>2.8</v>
      </c>
      <c r="I11" s="239">
        <v>1.3</v>
      </c>
      <c r="J11" s="239">
        <v>0.1</v>
      </c>
      <c r="K11" s="242">
        <v>0</v>
      </c>
      <c r="L11" s="289">
        <v>3568.7</v>
      </c>
    </row>
    <row r="12" spans="1:12" ht="12.75">
      <c r="A12" s="214" t="s">
        <v>198</v>
      </c>
      <c r="B12" s="219">
        <v>0</v>
      </c>
      <c r="C12" s="219">
        <v>32.6</v>
      </c>
      <c r="D12" s="219">
        <v>71</v>
      </c>
      <c r="E12" s="219">
        <v>0.9</v>
      </c>
      <c r="F12" s="219">
        <v>0</v>
      </c>
      <c r="G12" s="219">
        <v>6.65</v>
      </c>
      <c r="H12" s="219">
        <v>0</v>
      </c>
      <c r="I12" s="219">
        <v>1.3</v>
      </c>
      <c r="J12" s="219">
        <v>0.1</v>
      </c>
      <c r="K12" s="226">
        <v>0</v>
      </c>
      <c r="L12" s="290">
        <v>112.55</v>
      </c>
    </row>
    <row r="13" spans="1:12" ht="12.75">
      <c r="A13" s="217"/>
      <c r="B13" s="219"/>
      <c r="C13" s="219"/>
      <c r="D13" s="219"/>
      <c r="E13" s="219"/>
      <c r="F13" s="219"/>
      <c r="G13" s="219"/>
      <c r="H13" s="219"/>
      <c r="I13" s="219"/>
      <c r="J13" s="219"/>
      <c r="K13" s="226"/>
      <c r="L13" s="289"/>
    </row>
    <row r="14" spans="1:12" s="213" customFormat="1" ht="12.75">
      <c r="A14" s="237" t="s">
        <v>162</v>
      </c>
      <c r="B14" s="239">
        <v>0</v>
      </c>
      <c r="C14" s="239">
        <v>69.8</v>
      </c>
      <c r="D14" s="239">
        <v>103.6</v>
      </c>
      <c r="E14" s="239">
        <v>0.1</v>
      </c>
      <c r="F14" s="239">
        <v>4.2</v>
      </c>
      <c r="G14" s="239">
        <v>0</v>
      </c>
      <c r="H14" s="239">
        <v>0</v>
      </c>
      <c r="I14" s="239">
        <v>3.2</v>
      </c>
      <c r="J14" s="239">
        <v>244.1</v>
      </c>
      <c r="K14" s="242">
        <v>1.7</v>
      </c>
      <c r="L14" s="289">
        <v>426.7</v>
      </c>
    </row>
    <row r="15" spans="1:12" ht="12.75">
      <c r="A15" s="214" t="s">
        <v>199</v>
      </c>
      <c r="B15" s="219">
        <v>0</v>
      </c>
      <c r="C15" s="219">
        <v>69.8</v>
      </c>
      <c r="D15" s="219">
        <v>101.9</v>
      </c>
      <c r="E15" s="219">
        <v>0.1</v>
      </c>
      <c r="F15" s="219">
        <v>4.2</v>
      </c>
      <c r="G15" s="219">
        <v>0</v>
      </c>
      <c r="H15" s="219">
        <v>0</v>
      </c>
      <c r="I15" s="219">
        <v>3.2</v>
      </c>
      <c r="J15" s="219">
        <v>244.1</v>
      </c>
      <c r="K15" s="226">
        <v>1.7</v>
      </c>
      <c r="L15" s="290">
        <v>425</v>
      </c>
    </row>
    <row r="16" spans="1:12" ht="12.75">
      <c r="A16" s="214"/>
      <c r="B16" s="219"/>
      <c r="C16" s="219"/>
      <c r="D16" s="219"/>
      <c r="E16" s="219"/>
      <c r="F16" s="219"/>
      <c r="G16" s="219"/>
      <c r="H16" s="219"/>
      <c r="I16" s="219"/>
      <c r="J16" s="219"/>
      <c r="K16" s="226"/>
      <c r="L16" s="289"/>
    </row>
    <row r="17" spans="1:12" s="213" customFormat="1" ht="12.75">
      <c r="A17" s="237" t="s">
        <v>163</v>
      </c>
      <c r="B17" s="239">
        <v>0</v>
      </c>
      <c r="C17" s="239">
        <v>0</v>
      </c>
      <c r="D17" s="239">
        <v>0</v>
      </c>
      <c r="E17" s="239">
        <v>0</v>
      </c>
      <c r="F17" s="239">
        <v>0</v>
      </c>
      <c r="G17" s="239">
        <v>0</v>
      </c>
      <c r="H17" s="239">
        <v>0</v>
      </c>
      <c r="I17" s="239">
        <v>5</v>
      </c>
      <c r="J17" s="239">
        <v>0</v>
      </c>
      <c r="K17" s="242">
        <v>0</v>
      </c>
      <c r="L17" s="289">
        <v>5</v>
      </c>
    </row>
    <row r="18" spans="1:12" ht="12.75">
      <c r="A18" s="237"/>
      <c r="B18" s="219"/>
      <c r="C18" s="219"/>
      <c r="D18" s="219"/>
      <c r="E18" s="219"/>
      <c r="F18" s="219"/>
      <c r="G18" s="219"/>
      <c r="H18" s="219"/>
      <c r="I18" s="219"/>
      <c r="J18" s="219"/>
      <c r="K18" s="226"/>
      <c r="L18" s="289"/>
    </row>
    <row r="19" spans="1:12" s="213" customFormat="1" ht="12.75">
      <c r="A19" s="237" t="s">
        <v>214</v>
      </c>
      <c r="B19" s="239">
        <v>24.2</v>
      </c>
      <c r="C19" s="239">
        <v>562.2</v>
      </c>
      <c r="D19" s="239">
        <v>5041</v>
      </c>
      <c r="E19" s="239">
        <v>2.6</v>
      </c>
      <c r="F19" s="239">
        <v>24.6</v>
      </c>
      <c r="G19" s="239">
        <v>98.3</v>
      </c>
      <c r="H19" s="239">
        <v>82.9</v>
      </c>
      <c r="I19" s="239">
        <v>0</v>
      </c>
      <c r="J19" s="239">
        <v>3412.6</v>
      </c>
      <c r="K19" s="242">
        <v>33</v>
      </c>
      <c r="L19" s="289">
        <v>9281.4</v>
      </c>
    </row>
    <row r="20" spans="1:12" ht="12.75">
      <c r="A20" s="214" t="s">
        <v>210</v>
      </c>
      <c r="B20" s="219">
        <v>0.3</v>
      </c>
      <c r="C20" s="219">
        <v>8.4</v>
      </c>
      <c r="D20" s="219">
        <v>0</v>
      </c>
      <c r="E20" s="219">
        <v>0</v>
      </c>
      <c r="F20" s="219">
        <v>0</v>
      </c>
      <c r="G20" s="219">
        <v>0</v>
      </c>
      <c r="H20" s="219">
        <v>0</v>
      </c>
      <c r="I20" s="219">
        <v>0</v>
      </c>
      <c r="J20" s="219">
        <v>3119.1</v>
      </c>
      <c r="K20" s="226">
        <v>0</v>
      </c>
      <c r="L20" s="290">
        <v>3127.8</v>
      </c>
    </row>
    <row r="21" spans="1:12" ht="12.75">
      <c r="A21" s="214" t="s">
        <v>202</v>
      </c>
      <c r="B21" s="219">
        <v>23.9</v>
      </c>
      <c r="C21" s="219">
        <v>553.8</v>
      </c>
      <c r="D21" s="219">
        <v>5017.6</v>
      </c>
      <c r="E21" s="219">
        <v>2.6</v>
      </c>
      <c r="F21" s="219">
        <v>24.6</v>
      </c>
      <c r="G21" s="219">
        <v>98.3</v>
      </c>
      <c r="H21" s="219">
        <v>82.9</v>
      </c>
      <c r="I21" s="219">
        <v>0</v>
      </c>
      <c r="J21" s="219">
        <v>293.5</v>
      </c>
      <c r="K21" s="226">
        <v>33</v>
      </c>
      <c r="L21" s="290">
        <v>6130.2</v>
      </c>
    </row>
    <row r="22" spans="1:12" ht="13.5" thickBot="1">
      <c r="A22" s="215" t="s">
        <v>204</v>
      </c>
      <c r="B22" s="220">
        <v>0</v>
      </c>
      <c r="C22" s="220">
        <v>0</v>
      </c>
      <c r="D22" s="220">
        <v>23.4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7">
        <v>0</v>
      </c>
      <c r="L22" s="347">
        <v>23.4</v>
      </c>
    </row>
    <row r="23" spans="1:12" ht="14.25">
      <c r="A23" s="230" t="s">
        <v>212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81"/>
    </row>
    <row r="24" spans="1:11" ht="12.75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</row>
  </sheetData>
  <mergeCells count="4">
    <mergeCell ref="A1:L1"/>
    <mergeCell ref="A3:L3"/>
    <mergeCell ref="A4:L4"/>
    <mergeCell ref="A5:L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1">
    <pageSetUpPr fitToPage="1"/>
  </sheetPr>
  <dimension ref="A1:AQ56"/>
  <sheetViews>
    <sheetView showGridLines="0" zoomScale="75" zoomScaleNormal="75" workbookViewId="0" topLeftCell="A19">
      <selection activeCell="F23" sqref="F23"/>
    </sheetView>
  </sheetViews>
  <sheetFormatPr defaultColWidth="11.421875" defaultRowHeight="12.75"/>
  <cols>
    <col min="1" max="1" width="11.140625" style="127" customWidth="1"/>
    <col min="2" max="10" width="12.7109375" style="0" customWidth="1"/>
    <col min="11" max="11" width="12.8515625" style="0" customWidth="1"/>
    <col min="12" max="12" width="13.421875" style="0" customWidth="1"/>
  </cols>
  <sheetData>
    <row r="1" spans="1:12" s="2" customFormat="1" ht="18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="3" customFormat="1" ht="14.25">
      <c r="A2" s="126"/>
    </row>
    <row r="3" spans="1:12" s="3" customFormat="1" ht="15">
      <c r="A3" s="402" t="s">
        <v>293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s="3" customFormat="1" ht="15" thickBot="1">
      <c r="A4" s="336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1:12" s="127" customFormat="1" ht="12.75">
      <c r="A5" s="449" t="s">
        <v>57</v>
      </c>
      <c r="B5" s="450"/>
      <c r="C5" s="444" t="s">
        <v>58</v>
      </c>
      <c r="D5" s="448"/>
      <c r="E5" s="444" t="s">
        <v>59</v>
      </c>
      <c r="F5" s="448"/>
      <c r="G5" s="444" t="s">
        <v>60</v>
      </c>
      <c r="H5" s="448"/>
      <c r="I5" s="444" t="s">
        <v>61</v>
      </c>
      <c r="J5" s="448"/>
      <c r="K5" s="444" t="s">
        <v>62</v>
      </c>
      <c r="L5" s="445"/>
    </row>
    <row r="6" spans="1:12" s="127" customFormat="1" ht="13.5" thickBot="1">
      <c r="A6" s="446"/>
      <c r="B6" s="447"/>
      <c r="C6" s="373" t="s">
        <v>33</v>
      </c>
      <c r="D6" s="373" t="s">
        <v>34</v>
      </c>
      <c r="E6" s="373" t="s">
        <v>33</v>
      </c>
      <c r="F6" s="373" t="s">
        <v>34</v>
      </c>
      <c r="G6" s="373" t="s">
        <v>33</v>
      </c>
      <c r="H6" s="373" t="s">
        <v>34</v>
      </c>
      <c r="I6" s="373" t="s">
        <v>33</v>
      </c>
      <c r="J6" s="373" t="s">
        <v>34</v>
      </c>
      <c r="K6" s="373" t="s">
        <v>33</v>
      </c>
      <c r="L6" s="374" t="s">
        <v>34</v>
      </c>
    </row>
    <row r="7" spans="1:13" ht="12.75">
      <c r="A7" s="442" t="s">
        <v>65</v>
      </c>
      <c r="B7" s="443"/>
      <c r="C7" s="26">
        <v>2616459</v>
      </c>
      <c r="D7" s="26">
        <v>1339</v>
      </c>
      <c r="E7" s="26">
        <v>28015</v>
      </c>
      <c r="F7" s="26">
        <v>173</v>
      </c>
      <c r="G7" s="26">
        <v>1138</v>
      </c>
      <c r="H7" s="26">
        <v>4</v>
      </c>
      <c r="I7" s="26">
        <v>31586</v>
      </c>
      <c r="J7" s="26">
        <v>2017</v>
      </c>
      <c r="K7" s="26">
        <v>73401</v>
      </c>
      <c r="L7" s="20">
        <v>89879</v>
      </c>
      <c r="M7" s="128"/>
    </row>
    <row r="8" spans="1:13" ht="12.75">
      <c r="A8" s="440" t="s">
        <v>63</v>
      </c>
      <c r="B8" s="441"/>
      <c r="C8" s="26">
        <v>7356</v>
      </c>
      <c r="D8" s="26">
        <v>247007</v>
      </c>
      <c r="E8" s="26">
        <v>465</v>
      </c>
      <c r="F8" s="26" t="s">
        <v>30</v>
      </c>
      <c r="G8" s="26">
        <v>4813</v>
      </c>
      <c r="H8" s="26">
        <v>123</v>
      </c>
      <c r="I8" s="26">
        <v>9</v>
      </c>
      <c r="J8" s="26" t="s">
        <v>30</v>
      </c>
      <c r="K8" s="26">
        <v>13702</v>
      </c>
      <c r="L8" s="20">
        <v>181682</v>
      </c>
      <c r="M8" s="128"/>
    </row>
    <row r="9" spans="1:13" ht="12.75" customHeight="1">
      <c r="A9" s="440" t="s">
        <v>64</v>
      </c>
      <c r="B9" s="441"/>
      <c r="C9" s="26">
        <v>1405174</v>
      </c>
      <c r="D9" s="26">
        <v>5941</v>
      </c>
      <c r="E9" s="26">
        <v>16778</v>
      </c>
      <c r="F9" s="26" t="s">
        <v>30</v>
      </c>
      <c r="G9" s="26">
        <v>8837</v>
      </c>
      <c r="H9" s="26" t="s">
        <v>30</v>
      </c>
      <c r="I9" s="26">
        <v>5044</v>
      </c>
      <c r="J9" s="26" t="s">
        <v>30</v>
      </c>
      <c r="K9" s="26">
        <v>67344</v>
      </c>
      <c r="L9" s="20">
        <v>12651</v>
      </c>
      <c r="M9" s="128"/>
    </row>
    <row r="10" spans="1:13" ht="12.75">
      <c r="A10" s="442" t="s">
        <v>66</v>
      </c>
      <c r="B10" s="443"/>
      <c r="C10" s="26">
        <v>2412647</v>
      </c>
      <c r="D10" s="26">
        <v>4254</v>
      </c>
      <c r="E10" s="26">
        <v>29254</v>
      </c>
      <c r="F10" s="26">
        <v>15</v>
      </c>
      <c r="G10" s="26">
        <v>1038</v>
      </c>
      <c r="H10" s="26" t="s">
        <v>30</v>
      </c>
      <c r="I10" s="26">
        <v>2303</v>
      </c>
      <c r="J10" s="26">
        <v>4060</v>
      </c>
      <c r="K10" s="26">
        <v>47598</v>
      </c>
      <c r="L10" s="20">
        <v>21519</v>
      </c>
      <c r="M10" s="128"/>
    </row>
    <row r="11" spans="1:13" ht="12.75">
      <c r="A11" s="440" t="s">
        <v>63</v>
      </c>
      <c r="B11" s="441"/>
      <c r="C11" s="26">
        <v>6650</v>
      </c>
      <c r="D11" s="26">
        <v>178894</v>
      </c>
      <c r="E11" s="26">
        <v>276</v>
      </c>
      <c r="F11" s="26" t="s">
        <v>30</v>
      </c>
      <c r="G11" s="26">
        <v>4072</v>
      </c>
      <c r="H11" s="26">
        <v>34</v>
      </c>
      <c r="I11" s="26">
        <v>72</v>
      </c>
      <c r="J11" s="26" t="s">
        <v>30</v>
      </c>
      <c r="K11" s="26">
        <v>8162</v>
      </c>
      <c r="L11" s="20">
        <v>24500</v>
      </c>
      <c r="M11" s="128"/>
    </row>
    <row r="12" spans="1:13" ht="12.75" customHeight="1">
      <c r="A12" s="440" t="s">
        <v>64</v>
      </c>
      <c r="B12" s="441"/>
      <c r="C12" s="26">
        <v>1684999</v>
      </c>
      <c r="D12" s="26">
        <v>3824</v>
      </c>
      <c r="E12" s="26">
        <v>13001</v>
      </c>
      <c r="F12" s="26">
        <v>36</v>
      </c>
      <c r="G12" s="26">
        <v>7529</v>
      </c>
      <c r="H12" s="26" t="s">
        <v>30</v>
      </c>
      <c r="I12" s="26">
        <v>5485</v>
      </c>
      <c r="J12" s="26" t="s">
        <v>30</v>
      </c>
      <c r="K12" s="26">
        <v>24556</v>
      </c>
      <c r="L12" s="20">
        <v>2949</v>
      </c>
      <c r="M12" s="128"/>
    </row>
    <row r="13" spans="1:13" ht="12.75">
      <c r="A13" s="442" t="s">
        <v>67</v>
      </c>
      <c r="B13" s="443"/>
      <c r="C13" s="26">
        <v>2559129</v>
      </c>
      <c r="D13" s="26">
        <v>2117</v>
      </c>
      <c r="E13" s="26">
        <v>27597</v>
      </c>
      <c r="F13" s="26">
        <v>45</v>
      </c>
      <c r="G13" s="26">
        <v>1227</v>
      </c>
      <c r="H13" s="26">
        <v>2</v>
      </c>
      <c r="I13" s="26">
        <v>40609</v>
      </c>
      <c r="J13" s="26">
        <v>4827</v>
      </c>
      <c r="K13" s="26">
        <v>127963</v>
      </c>
      <c r="L13" s="20">
        <v>138785</v>
      </c>
      <c r="M13" s="128"/>
    </row>
    <row r="14" spans="1:13" ht="12.75">
      <c r="A14" s="440" t="s">
        <v>63</v>
      </c>
      <c r="B14" s="441"/>
      <c r="C14" s="26">
        <v>3114</v>
      </c>
      <c r="D14" s="26">
        <v>176234</v>
      </c>
      <c r="E14" s="26">
        <v>128</v>
      </c>
      <c r="F14" s="26" t="s">
        <v>30</v>
      </c>
      <c r="G14" s="26">
        <v>3988</v>
      </c>
      <c r="H14" s="26">
        <v>60</v>
      </c>
      <c r="I14" s="26" t="s">
        <v>30</v>
      </c>
      <c r="J14" s="26" t="s">
        <v>30</v>
      </c>
      <c r="K14" s="26">
        <v>12337</v>
      </c>
      <c r="L14" s="20">
        <v>46450</v>
      </c>
      <c r="M14" s="128"/>
    </row>
    <row r="15" spans="1:13" ht="12.75" customHeight="1">
      <c r="A15" s="440" t="s">
        <v>64</v>
      </c>
      <c r="B15" s="441"/>
      <c r="C15" s="26">
        <v>1558796</v>
      </c>
      <c r="D15" s="26">
        <v>19075</v>
      </c>
      <c r="E15" s="26">
        <v>6556</v>
      </c>
      <c r="F15" s="26" t="s">
        <v>30</v>
      </c>
      <c r="G15" s="26">
        <v>7578</v>
      </c>
      <c r="H15" s="26" t="s">
        <v>30</v>
      </c>
      <c r="I15" s="26">
        <v>11079</v>
      </c>
      <c r="J15" s="26" t="s">
        <v>30</v>
      </c>
      <c r="K15" s="26">
        <v>109616</v>
      </c>
      <c r="L15" s="20">
        <v>6267</v>
      </c>
      <c r="M15" s="128"/>
    </row>
    <row r="16" spans="1:13" ht="12.75">
      <c r="A16" s="442" t="s">
        <v>68</v>
      </c>
      <c r="B16" s="443"/>
      <c r="C16" s="26">
        <v>2116674</v>
      </c>
      <c r="D16" s="26">
        <v>656</v>
      </c>
      <c r="E16" s="26">
        <v>29538</v>
      </c>
      <c r="F16" s="26">
        <v>90</v>
      </c>
      <c r="G16" s="26">
        <v>1500</v>
      </c>
      <c r="H16" s="26">
        <v>3</v>
      </c>
      <c r="I16" s="26">
        <v>86606</v>
      </c>
      <c r="J16" s="26">
        <v>4930</v>
      </c>
      <c r="K16" s="26">
        <v>135956</v>
      </c>
      <c r="L16" s="20">
        <v>49442</v>
      </c>
      <c r="M16" s="128"/>
    </row>
    <row r="17" spans="1:13" ht="12.75">
      <c r="A17" s="440" t="s">
        <v>63</v>
      </c>
      <c r="B17" s="441"/>
      <c r="C17" s="26">
        <v>3203</v>
      </c>
      <c r="D17" s="26">
        <v>135769</v>
      </c>
      <c r="E17" s="26">
        <v>235</v>
      </c>
      <c r="F17" s="26" t="s">
        <v>30</v>
      </c>
      <c r="G17" s="26">
        <v>2961</v>
      </c>
      <c r="H17" s="26">
        <v>20</v>
      </c>
      <c r="I17" s="26" t="s">
        <v>30</v>
      </c>
      <c r="J17" s="26" t="s">
        <v>30</v>
      </c>
      <c r="K17" s="26">
        <v>10925</v>
      </c>
      <c r="L17" s="20">
        <v>7495</v>
      </c>
      <c r="M17" s="128"/>
    </row>
    <row r="18" spans="1:13" ht="12.75" customHeight="1">
      <c r="A18" s="440" t="s">
        <v>64</v>
      </c>
      <c r="B18" s="441"/>
      <c r="C18" s="26">
        <v>1874883</v>
      </c>
      <c r="D18" s="26">
        <v>11249</v>
      </c>
      <c r="E18" s="26">
        <v>1864</v>
      </c>
      <c r="F18" s="26" t="s">
        <v>30</v>
      </c>
      <c r="G18" s="26">
        <v>3227</v>
      </c>
      <c r="H18" s="26" t="s">
        <v>30</v>
      </c>
      <c r="I18" s="26">
        <v>3283</v>
      </c>
      <c r="J18" s="26" t="s">
        <v>30</v>
      </c>
      <c r="K18" s="26">
        <v>74292</v>
      </c>
      <c r="L18" s="20">
        <v>5686</v>
      </c>
      <c r="M18" s="128"/>
    </row>
    <row r="19" spans="1:13" ht="12.75">
      <c r="A19" s="442" t="s">
        <v>69</v>
      </c>
      <c r="B19" s="443"/>
      <c r="C19" s="26">
        <v>2019350</v>
      </c>
      <c r="D19" s="26">
        <v>1936</v>
      </c>
      <c r="E19" s="26">
        <v>36473</v>
      </c>
      <c r="F19" s="26">
        <v>38</v>
      </c>
      <c r="G19" s="26">
        <v>4373</v>
      </c>
      <c r="H19" s="26" t="s">
        <v>30</v>
      </c>
      <c r="I19" s="26">
        <v>96415</v>
      </c>
      <c r="J19" s="26">
        <v>2576</v>
      </c>
      <c r="K19" s="26">
        <v>273175</v>
      </c>
      <c r="L19" s="20">
        <v>33442</v>
      </c>
      <c r="M19" s="128"/>
    </row>
    <row r="20" spans="1:13" ht="12.75">
      <c r="A20" s="440" t="s">
        <v>63</v>
      </c>
      <c r="B20" s="441"/>
      <c r="C20" s="26">
        <v>3807</v>
      </c>
      <c r="D20" s="26">
        <v>92441</v>
      </c>
      <c r="E20" s="26">
        <v>1</v>
      </c>
      <c r="F20" s="26" t="s">
        <v>30</v>
      </c>
      <c r="G20" s="26">
        <v>1711</v>
      </c>
      <c r="H20" s="26" t="s">
        <v>30</v>
      </c>
      <c r="I20" s="26">
        <v>688</v>
      </c>
      <c r="J20" s="26" t="s">
        <v>30</v>
      </c>
      <c r="K20" s="26">
        <v>54067</v>
      </c>
      <c r="L20" s="20">
        <v>65690</v>
      </c>
      <c r="M20" s="128"/>
    </row>
    <row r="21" spans="1:13" ht="12.75" customHeight="1">
      <c r="A21" s="440" t="s">
        <v>64</v>
      </c>
      <c r="B21" s="441"/>
      <c r="C21" s="26">
        <v>1978783</v>
      </c>
      <c r="D21" s="26">
        <v>37432</v>
      </c>
      <c r="E21" s="26">
        <v>2101</v>
      </c>
      <c r="F21" s="26">
        <v>1</v>
      </c>
      <c r="G21" s="26">
        <v>3980</v>
      </c>
      <c r="H21" s="26" t="s">
        <v>30</v>
      </c>
      <c r="I21" s="26">
        <v>6352</v>
      </c>
      <c r="J21" s="26" t="s">
        <v>30</v>
      </c>
      <c r="K21" s="26">
        <v>19240</v>
      </c>
      <c r="L21" s="20">
        <v>41971</v>
      </c>
      <c r="M21" s="128"/>
    </row>
    <row r="22" spans="1:13" ht="12.75">
      <c r="A22" s="442" t="s">
        <v>70</v>
      </c>
      <c r="B22" s="443"/>
      <c r="C22" s="26">
        <v>2847738</v>
      </c>
      <c r="D22" s="26">
        <v>1504</v>
      </c>
      <c r="E22" s="26">
        <v>35926</v>
      </c>
      <c r="F22" s="26">
        <v>148</v>
      </c>
      <c r="G22" s="26">
        <v>2378</v>
      </c>
      <c r="H22" s="26" t="s">
        <v>30</v>
      </c>
      <c r="I22" s="26">
        <v>139290</v>
      </c>
      <c r="J22" s="26">
        <v>2770</v>
      </c>
      <c r="K22" s="26">
        <v>615690</v>
      </c>
      <c r="L22" s="20">
        <v>11106</v>
      </c>
      <c r="M22" s="128"/>
    </row>
    <row r="23" spans="1:13" ht="12.75">
      <c r="A23" s="440" t="s">
        <v>63</v>
      </c>
      <c r="B23" s="441"/>
      <c r="C23" s="26">
        <v>4956</v>
      </c>
      <c r="D23" s="26">
        <v>273563</v>
      </c>
      <c r="E23" s="26">
        <v>541</v>
      </c>
      <c r="F23" s="26">
        <v>103</v>
      </c>
      <c r="G23" s="26">
        <v>2215</v>
      </c>
      <c r="H23" s="26">
        <v>7</v>
      </c>
      <c r="I23" s="26">
        <v>127</v>
      </c>
      <c r="J23" s="26">
        <v>7</v>
      </c>
      <c r="K23" s="26">
        <v>54940</v>
      </c>
      <c r="L23" s="20">
        <v>87544</v>
      </c>
      <c r="M23" s="128"/>
    </row>
    <row r="24" spans="1:13" ht="12.75" customHeight="1">
      <c r="A24" s="440" t="s">
        <v>64</v>
      </c>
      <c r="B24" s="441"/>
      <c r="C24" s="26">
        <v>1724580</v>
      </c>
      <c r="D24" s="26">
        <v>41780</v>
      </c>
      <c r="E24" s="26" t="s">
        <v>30</v>
      </c>
      <c r="F24" s="26" t="s">
        <v>30</v>
      </c>
      <c r="G24" s="26">
        <v>3337</v>
      </c>
      <c r="H24" s="26" t="s">
        <v>30</v>
      </c>
      <c r="I24" s="26">
        <v>1882</v>
      </c>
      <c r="J24" s="26" t="s">
        <v>30</v>
      </c>
      <c r="K24" s="26">
        <v>156237</v>
      </c>
      <c r="L24" s="20">
        <v>2595</v>
      </c>
      <c r="M24" s="128"/>
    </row>
    <row r="25" spans="1:13" ht="12.75">
      <c r="A25" s="442" t="s">
        <v>71</v>
      </c>
      <c r="B25" s="443"/>
      <c r="C25" s="26">
        <v>2322303</v>
      </c>
      <c r="D25" s="26">
        <v>36847</v>
      </c>
      <c r="E25" s="26">
        <v>46978</v>
      </c>
      <c r="F25" s="26">
        <v>795</v>
      </c>
      <c r="G25" s="26">
        <v>4902</v>
      </c>
      <c r="H25" s="26">
        <v>318</v>
      </c>
      <c r="I25" s="26">
        <v>96323</v>
      </c>
      <c r="J25" s="26">
        <v>5797</v>
      </c>
      <c r="K25" s="26">
        <v>553480</v>
      </c>
      <c r="L25" s="20">
        <v>90406</v>
      </c>
      <c r="M25" s="128"/>
    </row>
    <row r="26" spans="1:13" ht="12.75">
      <c r="A26" s="440" t="s">
        <v>63</v>
      </c>
      <c r="B26" s="441"/>
      <c r="C26" s="26">
        <v>7925</v>
      </c>
      <c r="D26" s="26">
        <v>164008</v>
      </c>
      <c r="E26" s="26">
        <v>568</v>
      </c>
      <c r="F26" s="26">
        <v>142</v>
      </c>
      <c r="G26" s="26">
        <v>2040</v>
      </c>
      <c r="H26" s="26">
        <v>135</v>
      </c>
      <c r="I26" s="26">
        <v>23</v>
      </c>
      <c r="J26" s="26" t="s">
        <v>30</v>
      </c>
      <c r="K26" s="26">
        <v>55786</v>
      </c>
      <c r="L26" s="20">
        <v>41984</v>
      </c>
      <c r="M26" s="128"/>
    </row>
    <row r="27" spans="1:13" ht="12.75" customHeight="1">
      <c r="A27" s="440" t="s">
        <v>64</v>
      </c>
      <c r="B27" s="441"/>
      <c r="C27" s="26">
        <v>1709831</v>
      </c>
      <c r="D27" s="26">
        <v>52144</v>
      </c>
      <c r="E27" s="26">
        <v>9</v>
      </c>
      <c r="F27" s="26" t="s">
        <v>30</v>
      </c>
      <c r="G27" s="26">
        <v>2938</v>
      </c>
      <c r="H27" s="26">
        <v>2</v>
      </c>
      <c r="I27" s="26" t="s">
        <v>30</v>
      </c>
      <c r="J27" s="26" t="s">
        <v>30</v>
      </c>
      <c r="K27" s="26">
        <v>94590</v>
      </c>
      <c r="L27" s="20">
        <v>49071</v>
      </c>
      <c r="M27" s="128"/>
    </row>
    <row r="28" spans="1:13" ht="12.75">
      <c r="A28" s="442" t="s">
        <v>72</v>
      </c>
      <c r="B28" s="443"/>
      <c r="C28" s="26">
        <v>2775236</v>
      </c>
      <c r="D28" s="26">
        <v>3122</v>
      </c>
      <c r="E28" s="26">
        <v>37774</v>
      </c>
      <c r="F28" s="26">
        <v>142</v>
      </c>
      <c r="G28" s="26">
        <v>7611</v>
      </c>
      <c r="H28" s="26">
        <v>263</v>
      </c>
      <c r="I28" s="26">
        <v>92538</v>
      </c>
      <c r="J28" s="26">
        <v>13100</v>
      </c>
      <c r="K28" s="26">
        <v>491812</v>
      </c>
      <c r="L28" s="20">
        <v>50433</v>
      </c>
      <c r="M28" s="128"/>
    </row>
    <row r="29" spans="1:13" ht="12.75">
      <c r="A29" s="440" t="s">
        <v>63</v>
      </c>
      <c r="B29" s="441"/>
      <c r="C29" s="26">
        <v>6836</v>
      </c>
      <c r="D29" s="26">
        <v>260153</v>
      </c>
      <c r="E29" s="26">
        <v>527</v>
      </c>
      <c r="F29" s="26">
        <v>26</v>
      </c>
      <c r="G29" s="26">
        <v>3574</v>
      </c>
      <c r="H29" s="26">
        <v>1461</v>
      </c>
      <c r="I29" s="26">
        <v>1</v>
      </c>
      <c r="J29" s="26">
        <v>1909</v>
      </c>
      <c r="K29" s="26">
        <v>51945</v>
      </c>
      <c r="L29" s="20">
        <v>142386</v>
      </c>
      <c r="M29" s="128"/>
    </row>
    <row r="30" spans="1:13" ht="12.75" customHeight="1">
      <c r="A30" s="440" t="s">
        <v>64</v>
      </c>
      <c r="B30" s="441"/>
      <c r="C30" s="26">
        <v>1435746</v>
      </c>
      <c r="D30" s="26">
        <v>96429</v>
      </c>
      <c r="E30" s="26" t="s">
        <v>30</v>
      </c>
      <c r="F30" s="26" t="s">
        <v>30</v>
      </c>
      <c r="G30" s="26">
        <v>3159</v>
      </c>
      <c r="H30" s="26">
        <v>812</v>
      </c>
      <c r="I30" s="26" t="s">
        <v>30</v>
      </c>
      <c r="J30" s="26" t="s">
        <v>30</v>
      </c>
      <c r="K30" s="26">
        <v>188791</v>
      </c>
      <c r="L30" s="20">
        <v>49981</v>
      </c>
      <c r="M30" s="128"/>
    </row>
    <row r="31" spans="1:13" ht="12.75">
      <c r="A31" s="442" t="s">
        <v>73</v>
      </c>
      <c r="B31" s="443"/>
      <c r="C31" s="26">
        <v>3168837</v>
      </c>
      <c r="D31" s="26">
        <v>3600</v>
      </c>
      <c r="E31" s="26">
        <v>37377</v>
      </c>
      <c r="F31" s="26">
        <v>105</v>
      </c>
      <c r="G31" s="26">
        <v>10082</v>
      </c>
      <c r="H31" s="26">
        <v>1308</v>
      </c>
      <c r="I31" s="26">
        <v>149349</v>
      </c>
      <c r="J31" s="26">
        <v>10581</v>
      </c>
      <c r="K31" s="26">
        <v>572596</v>
      </c>
      <c r="L31" s="20">
        <v>38860</v>
      </c>
      <c r="M31" s="128"/>
    </row>
    <row r="32" spans="1:13" ht="12.75">
      <c r="A32" s="440" t="s">
        <v>63</v>
      </c>
      <c r="B32" s="441"/>
      <c r="C32" s="26">
        <v>11371</v>
      </c>
      <c r="D32" s="26">
        <v>283662</v>
      </c>
      <c r="E32" s="26">
        <v>274</v>
      </c>
      <c r="F32" s="26">
        <v>4</v>
      </c>
      <c r="G32" s="26">
        <v>4135</v>
      </c>
      <c r="H32" s="26">
        <v>122</v>
      </c>
      <c r="I32" s="26">
        <v>1001</v>
      </c>
      <c r="J32" s="26" t="s">
        <v>30</v>
      </c>
      <c r="K32" s="26">
        <v>31984</v>
      </c>
      <c r="L32" s="20">
        <v>122962</v>
      </c>
      <c r="M32" s="128"/>
    </row>
    <row r="33" spans="1:13" ht="12.75" customHeight="1">
      <c r="A33" s="440" t="s">
        <v>64</v>
      </c>
      <c r="B33" s="441"/>
      <c r="C33" s="26">
        <v>2057806</v>
      </c>
      <c r="D33" s="26">
        <v>180558</v>
      </c>
      <c r="E33" s="26" t="s">
        <v>30</v>
      </c>
      <c r="F33" s="26" t="s">
        <v>30</v>
      </c>
      <c r="G33" s="26">
        <v>3524</v>
      </c>
      <c r="H33" s="26">
        <v>1527</v>
      </c>
      <c r="I33" s="26" t="s">
        <v>30</v>
      </c>
      <c r="J33" s="26" t="s">
        <v>30</v>
      </c>
      <c r="K33" s="26">
        <v>63606</v>
      </c>
      <c r="L33" s="20">
        <v>36843</v>
      </c>
      <c r="M33" s="128"/>
    </row>
    <row r="34" spans="1:13" ht="12.75">
      <c r="A34" s="442" t="s">
        <v>74</v>
      </c>
      <c r="B34" s="443"/>
      <c r="C34" s="26">
        <v>2957855</v>
      </c>
      <c r="D34" s="26">
        <v>2506</v>
      </c>
      <c r="E34" s="26">
        <v>31360</v>
      </c>
      <c r="F34" s="26">
        <v>258</v>
      </c>
      <c r="G34" s="26">
        <v>7611</v>
      </c>
      <c r="H34" s="26">
        <v>1461</v>
      </c>
      <c r="I34" s="26">
        <v>140888</v>
      </c>
      <c r="J34" s="26">
        <v>12873</v>
      </c>
      <c r="K34" s="26">
        <v>827498</v>
      </c>
      <c r="L34" s="20">
        <v>11478</v>
      </c>
      <c r="M34" s="128"/>
    </row>
    <row r="35" spans="1:13" ht="12.75">
      <c r="A35" s="440" t="s">
        <v>63</v>
      </c>
      <c r="B35" s="441"/>
      <c r="C35" s="26">
        <v>17751</v>
      </c>
      <c r="D35" s="26">
        <v>263120</v>
      </c>
      <c r="E35" s="26">
        <v>248</v>
      </c>
      <c r="F35" s="26">
        <v>2</v>
      </c>
      <c r="G35" s="26">
        <v>3574</v>
      </c>
      <c r="H35" s="26">
        <v>263</v>
      </c>
      <c r="I35" s="26">
        <v>3600</v>
      </c>
      <c r="J35" s="26">
        <v>2893</v>
      </c>
      <c r="K35" s="26">
        <v>58936</v>
      </c>
      <c r="L35" s="20">
        <v>89527</v>
      </c>
      <c r="M35" s="128"/>
    </row>
    <row r="36" spans="1:43" ht="12.75" customHeight="1">
      <c r="A36" s="440" t="s">
        <v>64</v>
      </c>
      <c r="B36" s="441"/>
      <c r="C36" s="26">
        <v>2696471</v>
      </c>
      <c r="D36" s="26">
        <v>156449</v>
      </c>
      <c r="E36" s="26" t="s">
        <v>30</v>
      </c>
      <c r="F36" s="26" t="s">
        <v>30</v>
      </c>
      <c r="G36" s="26">
        <v>3159</v>
      </c>
      <c r="H36" s="26">
        <v>812</v>
      </c>
      <c r="I36" s="26" t="s">
        <v>30</v>
      </c>
      <c r="J36" s="26">
        <v>2</v>
      </c>
      <c r="K36" s="26">
        <v>134880</v>
      </c>
      <c r="L36" s="20">
        <v>12454</v>
      </c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</row>
    <row r="37" spans="1:43" ht="12.75">
      <c r="A37" s="442" t="s">
        <v>75</v>
      </c>
      <c r="B37" s="443"/>
      <c r="C37" s="26">
        <v>2652479</v>
      </c>
      <c r="D37" s="26">
        <v>4642</v>
      </c>
      <c r="E37" s="26">
        <v>36483</v>
      </c>
      <c r="F37" s="26">
        <v>211</v>
      </c>
      <c r="G37" s="26">
        <v>1340</v>
      </c>
      <c r="H37" s="26">
        <v>811</v>
      </c>
      <c r="I37" s="26">
        <v>121615</v>
      </c>
      <c r="J37" s="26">
        <v>14540</v>
      </c>
      <c r="K37" s="26">
        <v>558121</v>
      </c>
      <c r="L37" s="20">
        <v>40220</v>
      </c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</row>
    <row r="38" spans="1:13" ht="12.75">
      <c r="A38" s="440" t="s">
        <v>63</v>
      </c>
      <c r="B38" s="441"/>
      <c r="C38" s="26">
        <v>17169</v>
      </c>
      <c r="D38" s="26">
        <v>194626</v>
      </c>
      <c r="E38" s="26">
        <v>244</v>
      </c>
      <c r="F38" s="26" t="s">
        <v>30</v>
      </c>
      <c r="G38" s="26">
        <v>2798</v>
      </c>
      <c r="H38" s="26">
        <v>282</v>
      </c>
      <c r="I38" s="26">
        <v>2072</v>
      </c>
      <c r="J38" s="26">
        <v>4046</v>
      </c>
      <c r="K38" s="26">
        <v>38326</v>
      </c>
      <c r="L38" s="20">
        <v>80286</v>
      </c>
      <c r="M38" s="128"/>
    </row>
    <row r="39" spans="1:13" ht="12.75" customHeight="1">
      <c r="A39" s="440" t="s">
        <v>64</v>
      </c>
      <c r="B39" s="441"/>
      <c r="C39" s="26">
        <v>2288265</v>
      </c>
      <c r="D39" s="26">
        <v>140590</v>
      </c>
      <c r="E39" s="26" t="s">
        <v>30</v>
      </c>
      <c r="F39" s="26" t="s">
        <v>30</v>
      </c>
      <c r="G39" s="26">
        <v>1602</v>
      </c>
      <c r="H39" s="26">
        <v>83</v>
      </c>
      <c r="I39" s="26">
        <v>3</v>
      </c>
      <c r="J39" s="26" t="s">
        <v>30</v>
      </c>
      <c r="K39" s="26">
        <v>82784</v>
      </c>
      <c r="L39" s="20">
        <v>46460</v>
      </c>
      <c r="M39" s="128"/>
    </row>
    <row r="40" spans="1:13" ht="12.75">
      <c r="A40" s="442" t="s">
        <v>76</v>
      </c>
      <c r="B40" s="443"/>
      <c r="C40" s="26">
        <v>3239796</v>
      </c>
      <c r="D40" s="26">
        <v>10671</v>
      </c>
      <c r="E40" s="26">
        <v>39945</v>
      </c>
      <c r="F40" s="26">
        <v>434</v>
      </c>
      <c r="G40" s="26">
        <v>761</v>
      </c>
      <c r="H40" s="26">
        <v>538</v>
      </c>
      <c r="I40" s="26">
        <v>183751</v>
      </c>
      <c r="J40" s="26">
        <v>12948</v>
      </c>
      <c r="K40" s="26">
        <v>472628</v>
      </c>
      <c r="L40" s="20">
        <v>17594</v>
      </c>
      <c r="M40" s="128"/>
    </row>
    <row r="41" spans="1:13" ht="12.75">
      <c r="A41" s="440" t="s">
        <v>63</v>
      </c>
      <c r="B41" s="441"/>
      <c r="C41" s="26">
        <v>35073</v>
      </c>
      <c r="D41" s="26">
        <v>230396</v>
      </c>
      <c r="E41" s="26">
        <v>490</v>
      </c>
      <c r="F41" s="26">
        <v>19</v>
      </c>
      <c r="G41" s="26">
        <v>3073</v>
      </c>
      <c r="H41" s="26">
        <v>481</v>
      </c>
      <c r="I41" s="26">
        <v>1431</v>
      </c>
      <c r="J41" s="26" t="s">
        <v>30</v>
      </c>
      <c r="K41" s="26">
        <v>60476</v>
      </c>
      <c r="L41" s="20">
        <v>68479</v>
      </c>
      <c r="M41" s="128"/>
    </row>
    <row r="42" spans="1:13" ht="12.75" customHeight="1">
      <c r="A42" s="440" t="s">
        <v>64</v>
      </c>
      <c r="B42" s="441"/>
      <c r="C42" s="26">
        <v>2302105</v>
      </c>
      <c r="D42" s="26">
        <v>159361</v>
      </c>
      <c r="E42" s="26" t="s">
        <v>30</v>
      </c>
      <c r="F42" s="26" t="s">
        <v>30</v>
      </c>
      <c r="G42" s="26">
        <v>1105</v>
      </c>
      <c r="H42" s="26">
        <v>55</v>
      </c>
      <c r="I42" s="26">
        <v>1937</v>
      </c>
      <c r="J42" s="26" t="s">
        <v>30</v>
      </c>
      <c r="K42" s="26">
        <v>49398</v>
      </c>
      <c r="L42" s="20">
        <v>30026</v>
      </c>
      <c r="M42" s="128"/>
    </row>
    <row r="43" spans="1:13" ht="12.75" customHeight="1">
      <c r="A43" s="440" t="s">
        <v>217</v>
      </c>
      <c r="B43" s="441"/>
      <c r="C43" s="26">
        <v>3363692.365</v>
      </c>
      <c r="D43" s="26">
        <v>7682.832</v>
      </c>
      <c r="E43" s="26">
        <v>39394.199</v>
      </c>
      <c r="F43" s="26">
        <v>878.408</v>
      </c>
      <c r="G43" s="26">
        <v>1687.824</v>
      </c>
      <c r="H43" s="26">
        <v>201.28</v>
      </c>
      <c r="I43" s="26">
        <v>164440.305</v>
      </c>
      <c r="J43" s="26">
        <v>17532.386</v>
      </c>
      <c r="K43" s="26">
        <v>430485.68</v>
      </c>
      <c r="L43" s="20">
        <v>10664.853</v>
      </c>
      <c r="M43" s="128"/>
    </row>
    <row r="44" spans="1:13" ht="12.75">
      <c r="A44" s="440" t="s">
        <v>63</v>
      </c>
      <c r="B44" s="441"/>
      <c r="C44" s="26">
        <v>30334.387</v>
      </c>
      <c r="D44" s="26">
        <v>211478.1</v>
      </c>
      <c r="E44" s="26">
        <v>311.599</v>
      </c>
      <c r="F44" s="26">
        <v>69.208</v>
      </c>
      <c r="G44" s="26">
        <v>2858.521</v>
      </c>
      <c r="H44" s="26">
        <v>92.768</v>
      </c>
      <c r="I44" s="26">
        <v>2469.298</v>
      </c>
      <c r="J44" s="26">
        <v>1.735</v>
      </c>
      <c r="K44" s="26">
        <v>87663.9</v>
      </c>
      <c r="L44" s="20">
        <v>56568.766</v>
      </c>
      <c r="M44" s="128"/>
    </row>
    <row r="45" spans="1:13" ht="13.5" customHeight="1">
      <c r="A45" s="440" t="s">
        <v>64</v>
      </c>
      <c r="B45" s="441"/>
      <c r="C45" s="26">
        <v>2817409.566</v>
      </c>
      <c r="D45" s="26">
        <v>128287.718</v>
      </c>
      <c r="E45" s="26">
        <v>11.694</v>
      </c>
      <c r="F45" s="26" t="s">
        <v>30</v>
      </c>
      <c r="G45" s="26">
        <v>1220.135</v>
      </c>
      <c r="H45" s="26">
        <v>177.22</v>
      </c>
      <c r="I45" s="26" t="s">
        <v>30</v>
      </c>
      <c r="J45" s="26" t="s">
        <v>30</v>
      </c>
      <c r="K45" s="26">
        <v>38243.39</v>
      </c>
      <c r="L45" s="20">
        <v>33514.57</v>
      </c>
      <c r="M45" s="128"/>
    </row>
    <row r="46" spans="1:13" ht="12.75" customHeight="1">
      <c r="A46" s="440" t="s">
        <v>229</v>
      </c>
      <c r="B46" s="441"/>
      <c r="C46" s="26">
        <v>3103569</v>
      </c>
      <c r="D46" s="26">
        <v>4011</v>
      </c>
      <c r="E46" s="26">
        <v>38664</v>
      </c>
      <c r="F46" s="26">
        <v>1009</v>
      </c>
      <c r="G46" s="26">
        <v>2080</v>
      </c>
      <c r="H46" s="26">
        <v>80</v>
      </c>
      <c r="I46" s="26">
        <v>170908</v>
      </c>
      <c r="J46" s="26">
        <v>18340</v>
      </c>
      <c r="K46" s="26">
        <v>323307</v>
      </c>
      <c r="L46" s="20">
        <v>11397</v>
      </c>
      <c r="M46" s="128"/>
    </row>
    <row r="47" spans="1:13" ht="12.75">
      <c r="A47" s="440" t="s">
        <v>63</v>
      </c>
      <c r="B47" s="441"/>
      <c r="C47" s="26">
        <v>13213</v>
      </c>
      <c r="D47" s="26">
        <v>238531</v>
      </c>
      <c r="E47" s="26">
        <v>1007</v>
      </c>
      <c r="F47" s="26">
        <v>50</v>
      </c>
      <c r="G47" s="26">
        <v>4076</v>
      </c>
      <c r="H47" s="26">
        <v>85</v>
      </c>
      <c r="I47" s="26">
        <v>161</v>
      </c>
      <c r="J47" s="26">
        <v>23</v>
      </c>
      <c r="K47" s="26">
        <v>72588</v>
      </c>
      <c r="L47" s="20">
        <v>54991</v>
      </c>
      <c r="M47" s="128"/>
    </row>
    <row r="48" spans="1:13" ht="13.5" customHeight="1">
      <c r="A48" s="440" t="s">
        <v>64</v>
      </c>
      <c r="B48" s="441"/>
      <c r="C48" s="26">
        <v>490094</v>
      </c>
      <c r="D48" s="26">
        <v>140562</v>
      </c>
      <c r="E48" s="26">
        <v>4</v>
      </c>
      <c r="F48" s="26" t="s">
        <v>30</v>
      </c>
      <c r="G48" s="26">
        <v>1110</v>
      </c>
      <c r="H48" s="26">
        <v>182</v>
      </c>
      <c r="I48" s="26">
        <v>8</v>
      </c>
      <c r="J48" s="26" t="s">
        <v>30</v>
      </c>
      <c r="K48" s="26">
        <v>66613</v>
      </c>
      <c r="L48" s="20">
        <v>64654</v>
      </c>
      <c r="M48" s="128"/>
    </row>
    <row r="49" spans="1:13" ht="13.5" customHeight="1">
      <c r="A49" s="440" t="s">
        <v>277</v>
      </c>
      <c r="B49" s="441"/>
      <c r="C49" s="26">
        <v>2463938</v>
      </c>
      <c r="D49" s="26">
        <v>1360</v>
      </c>
      <c r="E49" s="26">
        <v>41932</v>
      </c>
      <c r="F49" s="26">
        <v>1136</v>
      </c>
      <c r="G49" s="26">
        <v>2274</v>
      </c>
      <c r="H49" s="26">
        <v>51</v>
      </c>
      <c r="I49" s="26">
        <v>164488</v>
      </c>
      <c r="J49" s="26">
        <v>20471</v>
      </c>
      <c r="K49" s="26">
        <v>496771</v>
      </c>
      <c r="L49" s="20">
        <v>6839</v>
      </c>
      <c r="M49" s="128"/>
    </row>
    <row r="50" spans="1:13" ht="13.5" customHeight="1">
      <c r="A50" s="440" t="s">
        <v>63</v>
      </c>
      <c r="B50" s="441"/>
      <c r="C50" s="26">
        <v>30004</v>
      </c>
      <c r="D50" s="26">
        <v>242198</v>
      </c>
      <c r="E50" s="26">
        <v>213</v>
      </c>
      <c r="F50" s="26">
        <v>3</v>
      </c>
      <c r="G50" s="26">
        <v>1646</v>
      </c>
      <c r="H50" s="26">
        <v>112</v>
      </c>
      <c r="I50" s="26">
        <v>3</v>
      </c>
      <c r="J50" s="26">
        <v>1</v>
      </c>
      <c r="K50" s="26">
        <v>118157</v>
      </c>
      <c r="L50" s="20">
        <v>15758</v>
      </c>
      <c r="M50" s="128"/>
    </row>
    <row r="51" spans="1:13" ht="13.5" customHeight="1">
      <c r="A51" s="440" t="s">
        <v>64</v>
      </c>
      <c r="B51" s="441"/>
      <c r="C51" s="26">
        <v>662295</v>
      </c>
      <c r="D51" s="26">
        <v>82473</v>
      </c>
      <c r="E51" s="26" t="s">
        <v>30</v>
      </c>
      <c r="F51" s="26" t="s">
        <v>30</v>
      </c>
      <c r="G51" s="26">
        <v>912</v>
      </c>
      <c r="H51" s="26">
        <v>27</v>
      </c>
      <c r="I51" s="26">
        <v>2815</v>
      </c>
      <c r="J51" s="26">
        <v>6</v>
      </c>
      <c r="K51" s="26">
        <v>59070</v>
      </c>
      <c r="L51" s="20">
        <v>34803</v>
      </c>
      <c r="M51" s="128"/>
    </row>
    <row r="52" spans="1:13" ht="13.5" customHeight="1">
      <c r="A52" s="440" t="s">
        <v>278</v>
      </c>
      <c r="B52" s="441"/>
      <c r="C52" s="26">
        <v>2587231</v>
      </c>
      <c r="D52" s="26">
        <v>3093</v>
      </c>
      <c r="E52" s="26">
        <v>44567</v>
      </c>
      <c r="F52" s="26">
        <v>1322</v>
      </c>
      <c r="G52" s="26">
        <v>2209</v>
      </c>
      <c r="H52" s="26">
        <v>27</v>
      </c>
      <c r="I52" s="26">
        <v>128539</v>
      </c>
      <c r="J52" s="26">
        <v>22933</v>
      </c>
      <c r="K52" s="26">
        <v>677385</v>
      </c>
      <c r="L52" s="20">
        <v>7214</v>
      </c>
      <c r="M52" s="128"/>
    </row>
    <row r="53" spans="1:13" ht="13.5" customHeight="1">
      <c r="A53" s="440" t="s">
        <v>63</v>
      </c>
      <c r="B53" s="441"/>
      <c r="C53" s="26">
        <v>57501</v>
      </c>
      <c r="D53" s="26">
        <v>212845</v>
      </c>
      <c r="E53" s="26">
        <v>735</v>
      </c>
      <c r="F53" s="26">
        <v>3</v>
      </c>
      <c r="G53" s="26">
        <v>1649</v>
      </c>
      <c r="H53" s="26">
        <v>87</v>
      </c>
      <c r="I53" s="26">
        <v>2484</v>
      </c>
      <c r="J53" s="26">
        <v>51</v>
      </c>
      <c r="K53" s="26">
        <v>208129</v>
      </c>
      <c r="L53" s="20">
        <v>7393</v>
      </c>
      <c r="M53" s="128"/>
    </row>
    <row r="54" spans="1:13" ht="13.5" customHeight="1" thickBot="1">
      <c r="A54" s="438" t="s">
        <v>64</v>
      </c>
      <c r="B54" s="439"/>
      <c r="C54" s="31">
        <v>371451</v>
      </c>
      <c r="D54" s="31">
        <v>198525</v>
      </c>
      <c r="E54" s="31" t="s">
        <v>30</v>
      </c>
      <c r="F54" s="31" t="s">
        <v>30</v>
      </c>
      <c r="G54" s="31">
        <v>631</v>
      </c>
      <c r="H54" s="31" t="s">
        <v>30</v>
      </c>
      <c r="I54" s="31">
        <v>3</v>
      </c>
      <c r="J54" s="31">
        <v>2642</v>
      </c>
      <c r="K54" s="31">
        <v>208389</v>
      </c>
      <c r="L54" s="37">
        <v>27317</v>
      </c>
      <c r="M54" s="128"/>
    </row>
    <row r="55" spans="1:12" s="195" customFormat="1" ht="12.75">
      <c r="A55" s="341" t="s">
        <v>244</v>
      </c>
      <c r="B55" s="120"/>
      <c r="C55" s="120"/>
      <c r="D55" s="342"/>
      <c r="E55" s="120"/>
      <c r="F55" s="120"/>
      <c r="G55" s="342"/>
      <c r="I55" s="343"/>
      <c r="J55" s="344"/>
      <c r="K55" s="345"/>
      <c r="L55" s="345"/>
    </row>
    <row r="56" ht="12.75">
      <c r="M56" s="128"/>
    </row>
  </sheetData>
  <mergeCells count="57">
    <mergeCell ref="A1:L1"/>
    <mergeCell ref="A3:L3"/>
    <mergeCell ref="A5:B5"/>
    <mergeCell ref="C5:D5"/>
    <mergeCell ref="A7:B7"/>
    <mergeCell ref="A8:B8"/>
    <mergeCell ref="A9:B9"/>
    <mergeCell ref="K5:L5"/>
    <mergeCell ref="A6:B6"/>
    <mergeCell ref="I5:J5"/>
    <mergeCell ref="E5:F5"/>
    <mergeCell ref="G5:H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4:B54"/>
    <mergeCell ref="A50:B50"/>
    <mergeCell ref="A51:B51"/>
    <mergeCell ref="A52:B52"/>
    <mergeCell ref="A53:B5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L26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6" width="18.00390625" style="0" customWidth="1"/>
  </cols>
  <sheetData>
    <row r="1" spans="1:12" s="2" customFormat="1" ht="18">
      <c r="A1" s="401" t="s">
        <v>0</v>
      </c>
      <c r="B1" s="401"/>
      <c r="C1" s="401"/>
      <c r="D1" s="401"/>
      <c r="E1" s="401"/>
      <c r="F1" s="401"/>
      <c r="G1" s="1"/>
      <c r="H1" s="1"/>
      <c r="I1" s="1"/>
      <c r="J1" s="1"/>
      <c r="K1" s="1"/>
      <c r="L1" s="1"/>
    </row>
    <row r="2" s="3" customFormat="1" ht="14.25"/>
    <row r="3" spans="1:6" s="3" customFormat="1" ht="15">
      <c r="A3" s="402" t="s">
        <v>323</v>
      </c>
      <c r="B3" s="402"/>
      <c r="C3" s="402"/>
      <c r="D3" s="402"/>
      <c r="E3" s="402"/>
      <c r="F3" s="402"/>
    </row>
    <row r="4" spans="1:6" s="3" customFormat="1" ht="15.75" thickBot="1">
      <c r="A4" s="178"/>
      <c r="B4" s="86"/>
      <c r="C4" s="86"/>
      <c r="D4" s="86"/>
      <c r="E4" s="86"/>
      <c r="F4" s="86"/>
    </row>
    <row r="5" spans="1:6" ht="12.75">
      <c r="A5" s="311"/>
      <c r="B5" s="312"/>
      <c r="C5" s="312"/>
      <c r="D5" s="313"/>
      <c r="E5" s="313" t="s">
        <v>2</v>
      </c>
      <c r="F5" s="312"/>
    </row>
    <row r="6" spans="1:6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</row>
    <row r="7" spans="1:6" ht="12.75">
      <c r="A7" s="4"/>
      <c r="B7" s="6" t="s">
        <v>242</v>
      </c>
      <c r="C7" s="6" t="s">
        <v>11</v>
      </c>
      <c r="D7" s="13" t="s">
        <v>10</v>
      </c>
      <c r="E7" s="6" t="s">
        <v>12</v>
      </c>
      <c r="F7" s="6" t="s">
        <v>13</v>
      </c>
    </row>
    <row r="8" spans="1:6" ht="13.5" thickBot="1">
      <c r="A8" s="294"/>
      <c r="B8" s="295"/>
      <c r="C8" s="295"/>
      <c r="D8" s="296"/>
      <c r="E8" s="296" t="s">
        <v>16</v>
      </c>
      <c r="F8" s="295"/>
    </row>
    <row r="9" spans="1:6" ht="12.75">
      <c r="A9" s="16">
        <v>1990</v>
      </c>
      <c r="B9" s="80">
        <v>1200.6</v>
      </c>
      <c r="C9" s="80">
        <v>10.9</v>
      </c>
      <c r="D9" s="80">
        <v>1312.3</v>
      </c>
      <c r="E9" s="80">
        <v>34.576226365199</v>
      </c>
      <c r="F9" s="80">
        <v>453743.81859050645</v>
      </c>
    </row>
    <row r="10" spans="1:6" ht="12.75">
      <c r="A10" s="16">
        <v>1991</v>
      </c>
      <c r="B10" s="80">
        <v>1069.7</v>
      </c>
      <c r="C10" s="80">
        <v>9.6</v>
      </c>
      <c r="D10" s="80">
        <v>1025.5</v>
      </c>
      <c r="E10" s="80">
        <v>37.575276766074076</v>
      </c>
      <c r="F10" s="80">
        <v>385332.9006046182</v>
      </c>
    </row>
    <row r="11" spans="1:6" ht="12.75">
      <c r="A11" s="16">
        <v>1992</v>
      </c>
      <c r="B11" s="80">
        <v>1456.2</v>
      </c>
      <c r="C11" s="80">
        <v>9.223320972393902</v>
      </c>
      <c r="D11" s="80">
        <v>1343.1</v>
      </c>
      <c r="E11" s="80">
        <v>9.700335364754247</v>
      </c>
      <c r="F11" s="80">
        <v>130285.20428401427</v>
      </c>
    </row>
    <row r="12" spans="1:6" ht="12.75">
      <c r="A12" s="16">
        <v>1993</v>
      </c>
      <c r="B12" s="80">
        <v>2140.9</v>
      </c>
      <c r="C12" s="80">
        <v>6.115185202484936</v>
      </c>
      <c r="D12" s="80">
        <v>1309.2</v>
      </c>
      <c r="E12" s="80">
        <v>20.067794165374494</v>
      </c>
      <c r="F12" s="80">
        <v>262727.5612130828</v>
      </c>
    </row>
    <row r="13" spans="1:6" ht="12.75">
      <c r="A13" s="16">
        <v>1994</v>
      </c>
      <c r="B13" s="80">
        <v>1355.2</v>
      </c>
      <c r="C13" s="80">
        <v>7.221074380165289</v>
      </c>
      <c r="D13" s="80">
        <v>978.6</v>
      </c>
      <c r="E13" s="80">
        <v>20.668806269758274</v>
      </c>
      <c r="F13" s="80">
        <v>202264.93815585447</v>
      </c>
    </row>
    <row r="14" spans="1:6" ht="12.75">
      <c r="A14" s="16">
        <v>1995</v>
      </c>
      <c r="B14" s="80">
        <v>1111.5</v>
      </c>
      <c r="C14" s="80">
        <v>5.285650022492128</v>
      </c>
      <c r="D14" s="80">
        <v>587.5</v>
      </c>
      <c r="E14" s="80">
        <v>22.303559193682162</v>
      </c>
      <c r="F14" s="80">
        <v>131033.4102628827</v>
      </c>
    </row>
    <row r="15" spans="1:6" ht="12.75">
      <c r="A15" s="23">
        <v>1996</v>
      </c>
      <c r="B15" s="51">
        <v>1098.2</v>
      </c>
      <c r="C15" s="51">
        <v>10.724822436714623</v>
      </c>
      <c r="D15" s="51">
        <v>1177.8</v>
      </c>
      <c r="E15" s="51">
        <v>18.072433978820335</v>
      </c>
      <c r="F15" s="80">
        <v>212857.12740254586</v>
      </c>
    </row>
    <row r="16" spans="1:6" ht="12.75">
      <c r="A16" s="23">
        <v>1997</v>
      </c>
      <c r="B16" s="51">
        <v>1004.2</v>
      </c>
      <c r="C16" s="51">
        <v>12.789285002987452</v>
      </c>
      <c r="D16" s="51">
        <v>1284.3</v>
      </c>
      <c r="E16" s="51">
        <v>20.20602694938276</v>
      </c>
      <c r="F16" s="80">
        <v>259506.00411092277</v>
      </c>
    </row>
    <row r="17" spans="1:6" ht="12.75">
      <c r="A17" s="23">
        <v>1998</v>
      </c>
      <c r="B17" s="51">
        <v>1047.7</v>
      </c>
      <c r="C17" s="51">
        <v>11.36012217237759</v>
      </c>
      <c r="D17" s="51">
        <v>1190.2</v>
      </c>
      <c r="E17" s="51">
        <v>23.409421465748323</v>
      </c>
      <c r="F17" s="80">
        <v>278618.9342853365</v>
      </c>
    </row>
    <row r="18" spans="1:6" ht="12.75">
      <c r="A18" s="23">
        <v>1999</v>
      </c>
      <c r="B18" s="51">
        <v>835.9</v>
      </c>
      <c r="C18" s="51">
        <v>7.6994855844000485</v>
      </c>
      <c r="D18" s="51">
        <v>643.6</v>
      </c>
      <c r="E18" s="51">
        <v>21.25779813205438</v>
      </c>
      <c r="F18" s="80">
        <v>136815.188777902</v>
      </c>
    </row>
    <row r="19" spans="1:6" ht="12.75">
      <c r="A19" s="23">
        <v>2000</v>
      </c>
      <c r="B19" s="51">
        <v>838.9</v>
      </c>
      <c r="C19" s="245">
        <v>10.954821790439862</v>
      </c>
      <c r="D19" s="51">
        <v>919</v>
      </c>
      <c r="E19" s="51">
        <v>17.45940163234888</v>
      </c>
      <c r="F19" s="80">
        <v>160451.9010012862</v>
      </c>
    </row>
    <row r="20" spans="1:6" ht="12.75">
      <c r="A20" s="250">
        <v>2001</v>
      </c>
      <c r="B20" s="245">
        <v>858.2</v>
      </c>
      <c r="C20" s="245">
        <v>10.146818923327894</v>
      </c>
      <c r="D20" s="51">
        <v>870.8</v>
      </c>
      <c r="E20" s="51">
        <v>25.56</v>
      </c>
      <c r="F20" s="80">
        <v>222576.48</v>
      </c>
    </row>
    <row r="21" spans="1:6" ht="12.75">
      <c r="A21" s="250">
        <v>2002</v>
      </c>
      <c r="B21" s="245">
        <v>753.628</v>
      </c>
      <c r="C21" s="245">
        <v>10.231931403822575</v>
      </c>
      <c r="D21" s="51">
        <v>771.107</v>
      </c>
      <c r="E21" s="51">
        <v>26.14</v>
      </c>
      <c r="F21" s="80">
        <v>201567.36980000001</v>
      </c>
    </row>
    <row r="22" spans="1:6" ht="12.75">
      <c r="A22" s="250">
        <v>2003</v>
      </c>
      <c r="B22" s="245">
        <v>786.832</v>
      </c>
      <c r="C22" s="245">
        <v>9.691064928726844</v>
      </c>
      <c r="D22" s="51">
        <v>762.524</v>
      </c>
      <c r="E22" s="51">
        <v>21.65</v>
      </c>
      <c r="F22" s="80">
        <v>165086.446</v>
      </c>
    </row>
    <row r="23" spans="1:6" ht="12.75">
      <c r="A23" s="250">
        <v>2004</v>
      </c>
      <c r="B23" s="245">
        <v>752.175</v>
      </c>
      <c r="C23" s="245">
        <v>10.913311396948849</v>
      </c>
      <c r="D23" s="51">
        <v>820.872</v>
      </c>
      <c r="E23" s="51">
        <v>22.99</v>
      </c>
      <c r="F23" s="80">
        <v>188718.4728</v>
      </c>
    </row>
    <row r="24" spans="1:6" ht="12.75">
      <c r="A24" s="250">
        <v>2005</v>
      </c>
      <c r="B24" s="245">
        <v>516.16</v>
      </c>
      <c r="C24" s="245">
        <v>7.386759919404836</v>
      </c>
      <c r="D24" s="51">
        <v>381.275</v>
      </c>
      <c r="E24" s="51">
        <v>25.25</v>
      </c>
      <c r="F24" s="80">
        <v>96271.93749999999</v>
      </c>
    </row>
    <row r="25" spans="1:6" ht="13.5" thickBot="1">
      <c r="A25" s="251" t="s">
        <v>279</v>
      </c>
      <c r="B25" s="252">
        <v>633.4</v>
      </c>
      <c r="C25" s="252">
        <v>9.580044205873065</v>
      </c>
      <c r="D25" s="54">
        <v>606.8</v>
      </c>
      <c r="E25" s="54">
        <v>22.11</v>
      </c>
      <c r="F25" s="244">
        <v>134163.48</v>
      </c>
    </row>
    <row r="26" ht="12.75">
      <c r="A26" t="s">
        <v>31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69"/>
  <sheetViews>
    <sheetView zoomScale="75" zoomScaleNormal="75" workbookViewId="0" topLeftCell="A1">
      <selection activeCell="K9" sqref="K9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294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0" t="s">
        <v>247</v>
      </c>
      <c r="B8" s="194">
        <v>24</v>
      </c>
      <c r="C8" s="189" t="s">
        <v>30</v>
      </c>
      <c r="D8" s="189">
        <v>24</v>
      </c>
      <c r="E8" s="194">
        <v>1458</v>
      </c>
      <c r="F8" s="190" t="s">
        <v>30</v>
      </c>
      <c r="G8" s="189">
        <v>35</v>
      </c>
    </row>
    <row r="9" spans="1:7" ht="12.75">
      <c r="A9" s="142"/>
      <c r="B9" s="143"/>
      <c r="C9" s="143"/>
      <c r="D9" s="143"/>
      <c r="E9" s="143"/>
      <c r="F9" s="188"/>
      <c r="G9" s="143"/>
    </row>
    <row r="10" spans="1:7" ht="12.75">
      <c r="A10" s="142" t="s">
        <v>134</v>
      </c>
      <c r="B10" s="145">
        <v>1288</v>
      </c>
      <c r="C10" s="143">
        <v>35</v>
      </c>
      <c r="D10" s="143">
        <v>1323</v>
      </c>
      <c r="E10" s="145">
        <v>2485</v>
      </c>
      <c r="F10" s="188">
        <v>3500</v>
      </c>
      <c r="G10" s="143">
        <v>3323</v>
      </c>
    </row>
    <row r="11" spans="1:7" ht="12.75">
      <c r="A11" s="140" t="s">
        <v>226</v>
      </c>
      <c r="B11" s="194">
        <v>1288</v>
      </c>
      <c r="C11" s="189">
        <v>35</v>
      </c>
      <c r="D11" s="189">
        <v>1323</v>
      </c>
      <c r="E11" s="194">
        <v>2485</v>
      </c>
      <c r="F11" s="190">
        <v>3500</v>
      </c>
      <c r="G11" s="189">
        <v>3323</v>
      </c>
    </row>
    <row r="12" spans="1:7" ht="12.75">
      <c r="A12" s="140"/>
      <c r="B12" s="143"/>
      <c r="C12" s="143"/>
      <c r="D12" s="143"/>
      <c r="E12" s="143"/>
      <c r="F12" s="188"/>
      <c r="G12" s="143"/>
    </row>
    <row r="13" spans="1:7" ht="12.75">
      <c r="A13" s="140" t="s">
        <v>135</v>
      </c>
      <c r="B13" s="194">
        <v>3763</v>
      </c>
      <c r="C13" s="189">
        <v>1074</v>
      </c>
      <c r="D13" s="189">
        <v>4837</v>
      </c>
      <c r="E13" s="194">
        <v>1558</v>
      </c>
      <c r="F13" s="190">
        <v>1603</v>
      </c>
      <c r="G13" s="189">
        <v>7584</v>
      </c>
    </row>
    <row r="14" spans="1:7" ht="12.75">
      <c r="A14" s="140"/>
      <c r="B14" s="143"/>
      <c r="C14" s="143"/>
      <c r="D14" s="143"/>
      <c r="E14" s="143"/>
      <c r="F14" s="188"/>
      <c r="G14" s="143"/>
    </row>
    <row r="15" spans="1:7" ht="12.75">
      <c r="A15" s="140" t="s">
        <v>136</v>
      </c>
      <c r="B15" s="194">
        <v>441</v>
      </c>
      <c r="C15" s="189">
        <v>29</v>
      </c>
      <c r="D15" s="189">
        <v>470</v>
      </c>
      <c r="E15" s="194">
        <v>1300</v>
      </c>
      <c r="F15" s="190">
        <v>1700</v>
      </c>
      <c r="G15" s="189">
        <v>623</v>
      </c>
    </row>
    <row r="16" spans="1:7" ht="12.75">
      <c r="A16" s="142"/>
      <c r="B16" s="143"/>
      <c r="C16" s="143"/>
      <c r="D16" s="143"/>
      <c r="E16" s="143"/>
      <c r="F16" s="188"/>
      <c r="G16" s="143"/>
    </row>
    <row r="17" spans="1:7" ht="12.75">
      <c r="A17" s="142" t="s">
        <v>173</v>
      </c>
      <c r="B17" s="145">
        <v>5045</v>
      </c>
      <c r="C17" s="143">
        <v>5767</v>
      </c>
      <c r="D17" s="143">
        <v>10812</v>
      </c>
      <c r="E17" s="145">
        <v>396</v>
      </c>
      <c r="F17" s="188">
        <v>1677</v>
      </c>
      <c r="G17" s="143">
        <v>11670</v>
      </c>
    </row>
    <row r="18" spans="1:7" ht="12.75">
      <c r="A18" s="142" t="s">
        <v>174</v>
      </c>
      <c r="B18" s="145">
        <v>950</v>
      </c>
      <c r="C18" s="143">
        <v>131</v>
      </c>
      <c r="D18" s="143">
        <v>1081</v>
      </c>
      <c r="E18" s="145">
        <v>810</v>
      </c>
      <c r="F18" s="188">
        <v>1300</v>
      </c>
      <c r="G18" s="143">
        <v>940</v>
      </c>
    </row>
    <row r="19" spans="1:7" ht="12.75">
      <c r="A19" s="142" t="s">
        <v>175</v>
      </c>
      <c r="B19" s="145">
        <v>3616</v>
      </c>
      <c r="C19" s="143">
        <v>3699</v>
      </c>
      <c r="D19" s="143">
        <v>7315</v>
      </c>
      <c r="E19" s="145">
        <v>900</v>
      </c>
      <c r="F19" s="188">
        <v>1900</v>
      </c>
      <c r="G19" s="143">
        <v>10282</v>
      </c>
    </row>
    <row r="20" spans="1:7" ht="12.75">
      <c r="A20" s="140" t="s">
        <v>228</v>
      </c>
      <c r="B20" s="194">
        <v>9611</v>
      </c>
      <c r="C20" s="189">
        <v>9597</v>
      </c>
      <c r="D20" s="189">
        <v>19208</v>
      </c>
      <c r="E20" s="194">
        <v>627</v>
      </c>
      <c r="F20" s="190">
        <v>1758</v>
      </c>
      <c r="G20" s="189">
        <v>22892</v>
      </c>
    </row>
    <row r="21" spans="1:7" ht="12.75">
      <c r="A21" s="142"/>
      <c r="B21" s="143"/>
      <c r="C21" s="143"/>
      <c r="D21" s="143"/>
      <c r="E21" s="143"/>
      <c r="F21" s="188"/>
      <c r="G21" s="143"/>
    </row>
    <row r="22" spans="1:7" ht="12.75">
      <c r="A22" s="142" t="s">
        <v>169</v>
      </c>
      <c r="B22" s="145">
        <v>1034</v>
      </c>
      <c r="C22" s="143">
        <v>14</v>
      </c>
      <c r="D22" s="143">
        <v>1048</v>
      </c>
      <c r="E22" s="145">
        <v>965</v>
      </c>
      <c r="F22" s="188">
        <v>2304</v>
      </c>
      <c r="G22" s="143">
        <v>1030</v>
      </c>
    </row>
    <row r="23" spans="1:7" ht="12.75">
      <c r="A23" s="142" t="s">
        <v>176</v>
      </c>
      <c r="B23" s="145">
        <v>3091</v>
      </c>
      <c r="C23" s="143">
        <v>1698</v>
      </c>
      <c r="D23" s="143">
        <v>4789</v>
      </c>
      <c r="E23" s="145">
        <v>1200</v>
      </c>
      <c r="F23" s="188">
        <v>2500</v>
      </c>
      <c r="G23" s="143">
        <v>7954</v>
      </c>
    </row>
    <row r="24" spans="1:7" ht="12.75">
      <c r="A24" s="142" t="s">
        <v>170</v>
      </c>
      <c r="B24" s="145">
        <v>521</v>
      </c>
      <c r="C24" s="143">
        <v>552</v>
      </c>
      <c r="D24" s="143">
        <v>1073</v>
      </c>
      <c r="E24" s="145">
        <v>1324</v>
      </c>
      <c r="F24" s="188">
        <v>2696</v>
      </c>
      <c r="G24" s="143">
        <v>2178</v>
      </c>
    </row>
    <row r="25" spans="1:7" ht="12.75">
      <c r="A25" s="142" t="s">
        <v>177</v>
      </c>
      <c r="B25" s="145">
        <v>87</v>
      </c>
      <c r="C25" s="143">
        <v>13</v>
      </c>
      <c r="D25" s="143">
        <v>100</v>
      </c>
      <c r="E25" s="145">
        <v>989</v>
      </c>
      <c r="F25" s="188">
        <v>2538</v>
      </c>
      <c r="G25" s="143">
        <v>119</v>
      </c>
    </row>
    <row r="26" spans="1:7" ht="12.75">
      <c r="A26" s="140" t="s">
        <v>171</v>
      </c>
      <c r="B26" s="194">
        <v>4733</v>
      </c>
      <c r="C26" s="189">
        <v>2277</v>
      </c>
      <c r="D26" s="189">
        <v>7010</v>
      </c>
      <c r="E26" s="194">
        <v>1158</v>
      </c>
      <c r="F26" s="190">
        <v>2547</v>
      </c>
      <c r="G26" s="189">
        <v>11281</v>
      </c>
    </row>
    <row r="27" spans="1:7" ht="12.75">
      <c r="A27" s="140"/>
      <c r="B27" s="143"/>
      <c r="C27" s="143"/>
      <c r="D27" s="143"/>
      <c r="E27" s="143"/>
      <c r="F27" s="188"/>
      <c r="G27" s="143"/>
    </row>
    <row r="28" spans="1:7" ht="12.75">
      <c r="A28" s="140" t="s">
        <v>178</v>
      </c>
      <c r="B28" s="194">
        <v>225</v>
      </c>
      <c r="C28" s="189">
        <v>26</v>
      </c>
      <c r="D28" s="189">
        <v>251</v>
      </c>
      <c r="E28" s="194">
        <v>1800</v>
      </c>
      <c r="F28" s="190">
        <v>4700</v>
      </c>
      <c r="G28" s="189">
        <v>527</v>
      </c>
    </row>
    <row r="29" spans="1:7" ht="12.75">
      <c r="A29" s="142"/>
      <c r="B29" s="143"/>
      <c r="C29" s="143"/>
      <c r="D29" s="143"/>
      <c r="E29" s="143"/>
      <c r="F29" s="188"/>
      <c r="G29" s="143"/>
    </row>
    <row r="30" spans="1:7" ht="12.75">
      <c r="A30" s="142" t="s">
        <v>137</v>
      </c>
      <c r="B30" s="145">
        <v>8883</v>
      </c>
      <c r="C30" s="143">
        <v>915</v>
      </c>
      <c r="D30" s="143">
        <v>9798</v>
      </c>
      <c r="E30" s="145">
        <v>850</v>
      </c>
      <c r="F30" s="188">
        <v>1600</v>
      </c>
      <c r="G30" s="143">
        <v>9015</v>
      </c>
    </row>
    <row r="31" spans="1:7" ht="12.75">
      <c r="A31" s="142" t="s">
        <v>138</v>
      </c>
      <c r="B31" s="145">
        <v>32076</v>
      </c>
      <c r="C31" s="143">
        <v>610</v>
      </c>
      <c r="D31" s="143">
        <v>32686</v>
      </c>
      <c r="E31" s="145">
        <v>1260</v>
      </c>
      <c r="F31" s="188">
        <v>2100</v>
      </c>
      <c r="G31" s="143">
        <v>41697</v>
      </c>
    </row>
    <row r="32" spans="1:7" ht="12.75">
      <c r="A32" s="142" t="s">
        <v>139</v>
      </c>
      <c r="B32" s="145">
        <v>2234</v>
      </c>
      <c r="C32" s="143">
        <v>627</v>
      </c>
      <c r="D32" s="143">
        <v>2861</v>
      </c>
      <c r="E32" s="145">
        <v>700</v>
      </c>
      <c r="F32" s="188">
        <v>2300</v>
      </c>
      <c r="G32" s="143">
        <v>3006</v>
      </c>
    </row>
    <row r="33" spans="1:7" ht="12.75">
      <c r="A33" s="142" t="s">
        <v>140</v>
      </c>
      <c r="B33" s="145">
        <v>14994</v>
      </c>
      <c r="C33" s="143">
        <v>2640</v>
      </c>
      <c r="D33" s="143">
        <v>17634</v>
      </c>
      <c r="E33" s="145">
        <v>855</v>
      </c>
      <c r="F33" s="188">
        <v>1841</v>
      </c>
      <c r="G33" s="143">
        <v>17680</v>
      </c>
    </row>
    <row r="34" spans="1:7" ht="12.75">
      <c r="A34" s="142" t="s">
        <v>141</v>
      </c>
      <c r="B34" s="145">
        <v>15950</v>
      </c>
      <c r="C34" s="143">
        <v>953</v>
      </c>
      <c r="D34" s="143">
        <v>16903</v>
      </c>
      <c r="E34" s="145">
        <v>835</v>
      </c>
      <c r="F34" s="188">
        <v>1500</v>
      </c>
      <c r="G34" s="143">
        <v>14748</v>
      </c>
    </row>
    <row r="35" spans="1:7" ht="12.75">
      <c r="A35" s="142" t="s">
        <v>142</v>
      </c>
      <c r="B35" s="145">
        <v>18220</v>
      </c>
      <c r="C35" s="143">
        <v>242</v>
      </c>
      <c r="D35" s="143">
        <v>18462</v>
      </c>
      <c r="E35" s="145">
        <v>1100</v>
      </c>
      <c r="F35" s="188">
        <v>1850</v>
      </c>
      <c r="G35" s="143">
        <v>20490</v>
      </c>
    </row>
    <row r="36" spans="1:7" ht="12.75">
      <c r="A36" s="142" t="s">
        <v>143</v>
      </c>
      <c r="B36" s="145">
        <v>32912</v>
      </c>
      <c r="C36" s="143">
        <v>1586</v>
      </c>
      <c r="D36" s="143">
        <v>34498</v>
      </c>
      <c r="E36" s="145">
        <v>1200</v>
      </c>
      <c r="F36" s="188">
        <v>1600</v>
      </c>
      <c r="G36" s="143">
        <v>42032</v>
      </c>
    </row>
    <row r="37" spans="1:7" ht="12.75">
      <c r="A37" s="142" t="s">
        <v>144</v>
      </c>
      <c r="B37" s="145">
        <v>31248</v>
      </c>
      <c r="C37" s="143">
        <v>4185</v>
      </c>
      <c r="D37" s="143">
        <v>35433</v>
      </c>
      <c r="E37" s="145">
        <v>700</v>
      </c>
      <c r="F37" s="188">
        <v>2000</v>
      </c>
      <c r="G37" s="143">
        <v>30244</v>
      </c>
    </row>
    <row r="38" spans="1:7" ht="12.75">
      <c r="A38" s="142" t="s">
        <v>145</v>
      </c>
      <c r="B38" s="145">
        <v>28728</v>
      </c>
      <c r="C38" s="143">
        <v>2948</v>
      </c>
      <c r="D38" s="143">
        <v>31676</v>
      </c>
      <c r="E38" s="145">
        <v>950</v>
      </c>
      <c r="F38" s="188">
        <v>1700</v>
      </c>
      <c r="G38" s="143">
        <v>32303</v>
      </c>
    </row>
    <row r="39" spans="1:7" ht="12.75">
      <c r="A39" s="140" t="s">
        <v>227</v>
      </c>
      <c r="B39" s="194">
        <v>185245</v>
      </c>
      <c r="C39" s="189">
        <v>14706</v>
      </c>
      <c r="D39" s="189">
        <v>199951</v>
      </c>
      <c r="E39" s="194">
        <v>995</v>
      </c>
      <c r="F39" s="190">
        <v>1825</v>
      </c>
      <c r="G39" s="189">
        <v>211215</v>
      </c>
    </row>
    <row r="40" spans="1:7" ht="12.75">
      <c r="A40" s="140"/>
      <c r="B40" s="143"/>
      <c r="C40" s="143"/>
      <c r="D40" s="143"/>
      <c r="E40" s="143"/>
      <c r="F40" s="188"/>
      <c r="G40" s="143"/>
    </row>
    <row r="41" spans="1:7" ht="12.75">
      <c r="A41" s="140" t="s">
        <v>172</v>
      </c>
      <c r="B41" s="194">
        <v>200</v>
      </c>
      <c r="C41" s="189">
        <v>57</v>
      </c>
      <c r="D41" s="189">
        <v>257</v>
      </c>
      <c r="E41" s="194">
        <v>800</v>
      </c>
      <c r="F41" s="190">
        <v>1800</v>
      </c>
      <c r="G41" s="189">
        <v>263</v>
      </c>
    </row>
    <row r="42" spans="1:7" ht="12.75">
      <c r="A42" s="142"/>
      <c r="B42" s="143"/>
      <c r="C42" s="143"/>
      <c r="D42" s="143"/>
      <c r="E42" s="143"/>
      <c r="F42" s="188"/>
      <c r="G42" s="143"/>
    </row>
    <row r="43" spans="1:7" ht="12.75">
      <c r="A43" s="142" t="s">
        <v>146</v>
      </c>
      <c r="B43" s="145">
        <v>4800</v>
      </c>
      <c r="C43" s="143">
        <v>2015</v>
      </c>
      <c r="D43" s="143">
        <v>6815</v>
      </c>
      <c r="E43" s="145">
        <v>400</v>
      </c>
      <c r="F43" s="188">
        <v>2500</v>
      </c>
      <c r="G43" s="143">
        <v>6958</v>
      </c>
    </row>
    <row r="44" spans="1:7" ht="12.75">
      <c r="A44" s="142" t="s">
        <v>147</v>
      </c>
      <c r="B44" s="145">
        <v>822</v>
      </c>
      <c r="C44" s="143">
        <v>419</v>
      </c>
      <c r="D44" s="143">
        <v>1241</v>
      </c>
      <c r="E44" s="145">
        <v>900</v>
      </c>
      <c r="F44" s="188">
        <v>1700</v>
      </c>
      <c r="G44" s="143">
        <v>1452</v>
      </c>
    </row>
    <row r="45" spans="1:7" ht="12.75">
      <c r="A45" s="142" t="s">
        <v>148</v>
      </c>
      <c r="B45" s="145">
        <v>154480</v>
      </c>
      <c r="C45" s="143">
        <v>3585</v>
      </c>
      <c r="D45" s="143">
        <v>158065</v>
      </c>
      <c r="E45" s="145">
        <v>836</v>
      </c>
      <c r="F45" s="188">
        <v>2200</v>
      </c>
      <c r="G45" s="143">
        <v>137032</v>
      </c>
    </row>
    <row r="46" spans="1:7" ht="12.75">
      <c r="A46" s="142" t="s">
        <v>179</v>
      </c>
      <c r="B46" s="145">
        <v>23520</v>
      </c>
      <c r="C46" s="143">
        <v>690</v>
      </c>
      <c r="D46" s="143">
        <v>24210</v>
      </c>
      <c r="E46" s="145">
        <v>880</v>
      </c>
      <c r="F46" s="188">
        <v>2800</v>
      </c>
      <c r="G46" s="143">
        <v>22630</v>
      </c>
    </row>
    <row r="47" spans="1:7" ht="12.75">
      <c r="A47" s="142" t="s">
        <v>149</v>
      </c>
      <c r="B47" s="145">
        <v>1046</v>
      </c>
      <c r="C47" s="143">
        <v>1189</v>
      </c>
      <c r="D47" s="143">
        <v>2235</v>
      </c>
      <c r="E47" s="145">
        <v>620</v>
      </c>
      <c r="F47" s="188">
        <v>1450</v>
      </c>
      <c r="G47" s="143">
        <v>2373</v>
      </c>
    </row>
    <row r="48" spans="1:7" ht="12.75">
      <c r="A48" s="140" t="s">
        <v>150</v>
      </c>
      <c r="B48" s="194">
        <v>184668</v>
      </c>
      <c r="C48" s="189">
        <v>7898</v>
      </c>
      <c r="D48" s="189">
        <v>192566</v>
      </c>
      <c r="E48" s="194">
        <v>829</v>
      </c>
      <c r="F48" s="190">
        <v>2190</v>
      </c>
      <c r="G48" s="189">
        <v>170445</v>
      </c>
    </row>
    <row r="49" spans="1:7" ht="12.75">
      <c r="A49" s="142"/>
      <c r="B49" s="143"/>
      <c r="C49" s="143"/>
      <c r="D49" s="143"/>
      <c r="E49" s="143"/>
      <c r="F49" s="188"/>
      <c r="G49" s="143"/>
    </row>
    <row r="50" spans="1:7" ht="12.75">
      <c r="A50" s="142" t="s">
        <v>180</v>
      </c>
      <c r="B50" s="145">
        <v>544</v>
      </c>
      <c r="C50" s="143">
        <v>93</v>
      </c>
      <c r="D50" s="143">
        <v>637</v>
      </c>
      <c r="E50" s="145">
        <v>730</v>
      </c>
      <c r="F50" s="188">
        <v>1700</v>
      </c>
      <c r="G50" s="143">
        <v>555</v>
      </c>
    </row>
    <row r="51" spans="1:7" ht="12.75">
      <c r="A51" s="142" t="s">
        <v>181</v>
      </c>
      <c r="B51" s="145">
        <v>815</v>
      </c>
      <c r="C51" s="143" t="s">
        <v>30</v>
      </c>
      <c r="D51" s="143">
        <v>815</v>
      </c>
      <c r="E51" s="145">
        <v>900</v>
      </c>
      <c r="F51" s="188" t="s">
        <v>30</v>
      </c>
      <c r="G51" s="143">
        <v>734</v>
      </c>
    </row>
    <row r="52" spans="1:7" ht="12.75">
      <c r="A52" s="140" t="s">
        <v>182</v>
      </c>
      <c r="B52" s="194">
        <v>1359</v>
      </c>
      <c r="C52" s="189">
        <v>93</v>
      </c>
      <c r="D52" s="189">
        <v>1452</v>
      </c>
      <c r="E52" s="194">
        <v>832</v>
      </c>
      <c r="F52" s="190">
        <v>1700</v>
      </c>
      <c r="G52" s="189">
        <v>1289</v>
      </c>
    </row>
    <row r="53" spans="1:7" ht="12.75">
      <c r="A53" s="140"/>
      <c r="B53" s="143"/>
      <c r="C53" s="143"/>
      <c r="D53" s="143"/>
      <c r="E53" s="143"/>
      <c r="F53" s="188"/>
      <c r="G53" s="143"/>
    </row>
    <row r="54" spans="1:7" ht="12.75">
      <c r="A54" s="140" t="s">
        <v>167</v>
      </c>
      <c r="B54" s="194">
        <v>50</v>
      </c>
      <c r="C54" s="189">
        <v>53</v>
      </c>
      <c r="D54" s="189">
        <v>103</v>
      </c>
      <c r="E54" s="194">
        <v>660</v>
      </c>
      <c r="F54" s="190">
        <v>1630</v>
      </c>
      <c r="G54" s="189">
        <v>119</v>
      </c>
    </row>
    <row r="55" spans="1:7" ht="12.75">
      <c r="A55" s="142"/>
      <c r="B55" s="143"/>
      <c r="C55" s="143"/>
      <c r="D55" s="143"/>
      <c r="E55" s="143"/>
      <c r="F55" s="188"/>
      <c r="G55" s="143"/>
    </row>
    <row r="56" spans="1:7" ht="12.75">
      <c r="A56" s="142" t="s">
        <v>151</v>
      </c>
      <c r="B56" s="145">
        <v>21900</v>
      </c>
      <c r="C56" s="143">
        <v>2200</v>
      </c>
      <c r="D56" s="143">
        <v>24100</v>
      </c>
      <c r="E56" s="145">
        <v>785</v>
      </c>
      <c r="F56" s="188">
        <v>1629</v>
      </c>
      <c r="G56" s="143">
        <v>20775</v>
      </c>
    </row>
    <row r="57" spans="1:7" ht="12.75">
      <c r="A57" s="142" t="s">
        <v>183</v>
      </c>
      <c r="B57" s="145">
        <v>650</v>
      </c>
      <c r="C57" s="143">
        <v>273</v>
      </c>
      <c r="D57" s="143">
        <v>923</v>
      </c>
      <c r="E57" s="145">
        <v>785</v>
      </c>
      <c r="F57" s="188">
        <v>900</v>
      </c>
      <c r="G57" s="143">
        <v>756</v>
      </c>
    </row>
    <row r="58" spans="1:7" ht="12.75">
      <c r="A58" s="140" t="s">
        <v>152</v>
      </c>
      <c r="B58" s="194">
        <v>22550</v>
      </c>
      <c r="C58" s="189">
        <v>2473</v>
      </c>
      <c r="D58" s="189">
        <v>25023</v>
      </c>
      <c r="E58" s="194">
        <v>785</v>
      </c>
      <c r="F58" s="190">
        <v>1549</v>
      </c>
      <c r="G58" s="189">
        <v>21531</v>
      </c>
    </row>
    <row r="59" spans="1:7" ht="12.75">
      <c r="A59" s="142"/>
      <c r="B59" s="143"/>
      <c r="C59" s="143"/>
      <c r="D59" s="143"/>
      <c r="E59" s="143"/>
      <c r="F59" s="188"/>
      <c r="G59" s="143"/>
    </row>
    <row r="60" spans="1:7" ht="12.75">
      <c r="A60" s="142" t="s">
        <v>153</v>
      </c>
      <c r="B60" s="145">
        <v>41773</v>
      </c>
      <c r="C60" s="143">
        <v>6199</v>
      </c>
      <c r="D60" s="143">
        <v>47972</v>
      </c>
      <c r="E60" s="145">
        <v>1440</v>
      </c>
      <c r="F60" s="188">
        <v>1905</v>
      </c>
      <c r="G60" s="143">
        <v>71958</v>
      </c>
    </row>
    <row r="61" spans="1:7" ht="12.75">
      <c r="A61" s="142" t="s">
        <v>154</v>
      </c>
      <c r="B61" s="145">
        <v>53213</v>
      </c>
      <c r="C61" s="143">
        <v>5386</v>
      </c>
      <c r="D61" s="143">
        <v>58599</v>
      </c>
      <c r="E61" s="145">
        <v>1000</v>
      </c>
      <c r="F61" s="188">
        <v>2200</v>
      </c>
      <c r="G61" s="143">
        <v>65062</v>
      </c>
    </row>
    <row r="62" spans="1:7" ht="12.75">
      <c r="A62" s="142" t="s">
        <v>129</v>
      </c>
      <c r="B62" s="145">
        <v>7734</v>
      </c>
      <c r="C62" s="143">
        <v>901</v>
      </c>
      <c r="D62" s="143">
        <v>8635</v>
      </c>
      <c r="E62" s="145">
        <v>530</v>
      </c>
      <c r="F62" s="188">
        <v>1150</v>
      </c>
      <c r="G62" s="143">
        <v>5136</v>
      </c>
    </row>
    <row r="63" spans="1:7" ht="12.75">
      <c r="A63" s="142" t="s">
        <v>155</v>
      </c>
      <c r="B63" s="145">
        <v>17937</v>
      </c>
      <c r="C63" s="143">
        <v>1077</v>
      </c>
      <c r="D63" s="143">
        <v>19014</v>
      </c>
      <c r="E63" s="145">
        <v>1100</v>
      </c>
      <c r="F63" s="188">
        <v>2200</v>
      </c>
      <c r="G63" s="143">
        <v>22100</v>
      </c>
    </row>
    <row r="64" spans="1:7" ht="12.75">
      <c r="A64" s="142" t="s">
        <v>156</v>
      </c>
      <c r="B64" s="145">
        <v>3186</v>
      </c>
      <c r="C64" s="143">
        <v>614</v>
      </c>
      <c r="D64" s="143">
        <v>3800</v>
      </c>
      <c r="E64" s="145">
        <v>885</v>
      </c>
      <c r="F64" s="188">
        <v>1644</v>
      </c>
      <c r="G64" s="143">
        <v>3829</v>
      </c>
    </row>
    <row r="65" spans="1:7" ht="12.75">
      <c r="A65" s="142" t="s">
        <v>130</v>
      </c>
      <c r="B65" s="145">
        <v>9287</v>
      </c>
      <c r="C65" s="143">
        <v>1470</v>
      </c>
      <c r="D65" s="143">
        <v>10757</v>
      </c>
      <c r="E65" s="145">
        <v>1050</v>
      </c>
      <c r="F65" s="188">
        <v>1900</v>
      </c>
      <c r="G65" s="143">
        <v>12544</v>
      </c>
    </row>
    <row r="66" spans="1:7" ht="12.75">
      <c r="A66" s="142" t="s">
        <v>157</v>
      </c>
      <c r="B66" s="145">
        <v>140100</v>
      </c>
      <c r="C66" s="143">
        <v>10823</v>
      </c>
      <c r="D66" s="143">
        <v>150923</v>
      </c>
      <c r="E66" s="145">
        <v>1201</v>
      </c>
      <c r="F66" s="188">
        <v>1927</v>
      </c>
      <c r="G66" s="143">
        <v>189116</v>
      </c>
    </row>
    <row r="67" spans="1:7" ht="12.75">
      <c r="A67" s="140" t="s">
        <v>224</v>
      </c>
      <c r="B67" s="194">
        <v>273230</v>
      </c>
      <c r="C67" s="189">
        <v>26470</v>
      </c>
      <c r="D67" s="189">
        <v>299700</v>
      </c>
      <c r="E67" s="194">
        <v>1164</v>
      </c>
      <c r="F67" s="190">
        <v>1954</v>
      </c>
      <c r="G67" s="189">
        <v>369745</v>
      </c>
    </row>
    <row r="68" spans="1:7" ht="12.75">
      <c r="A68" s="142"/>
      <c r="B68" s="143"/>
      <c r="C68" s="143"/>
      <c r="D68" s="143"/>
      <c r="E68" s="143"/>
      <c r="F68" s="188"/>
      <c r="G68" s="143"/>
    </row>
    <row r="69" spans="1:7" ht="13.5" thickBot="1">
      <c r="A69" s="148" t="s">
        <v>133</v>
      </c>
      <c r="B69" s="149">
        <v>687387</v>
      </c>
      <c r="C69" s="149">
        <v>64788</v>
      </c>
      <c r="D69" s="149">
        <v>752175</v>
      </c>
      <c r="E69" s="149">
        <v>1013</v>
      </c>
      <c r="F69" s="149">
        <v>1925</v>
      </c>
      <c r="G69" s="149">
        <v>820872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J69"/>
  <sheetViews>
    <sheetView zoomScale="75" zoomScaleNormal="75" workbookViewId="0" topLeftCell="A1">
      <selection activeCell="I11" sqref="I11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295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0" t="s">
        <v>247</v>
      </c>
      <c r="B8" s="194">
        <v>24</v>
      </c>
      <c r="C8" s="189" t="s">
        <v>30</v>
      </c>
      <c r="D8" s="189">
        <v>24</v>
      </c>
      <c r="E8" s="194">
        <v>1458</v>
      </c>
      <c r="F8" s="190" t="s">
        <v>30</v>
      </c>
      <c r="G8" s="189">
        <v>35</v>
      </c>
    </row>
    <row r="9" spans="1:7" ht="12.75">
      <c r="A9" s="142"/>
      <c r="B9" s="143"/>
      <c r="C9" s="143"/>
      <c r="D9" s="143"/>
      <c r="E9" s="143"/>
      <c r="F9" s="188"/>
      <c r="G9" s="143"/>
    </row>
    <row r="10" spans="1:7" ht="12.75">
      <c r="A10" s="142" t="s">
        <v>134</v>
      </c>
      <c r="B10" s="145">
        <v>1000</v>
      </c>
      <c r="C10" s="143">
        <v>20</v>
      </c>
      <c r="D10" s="143">
        <v>1020</v>
      </c>
      <c r="E10" s="145">
        <v>1250</v>
      </c>
      <c r="F10" s="188">
        <v>1450</v>
      </c>
      <c r="G10" s="143">
        <v>1279</v>
      </c>
    </row>
    <row r="11" spans="1:7" ht="12.75">
      <c r="A11" s="140" t="s">
        <v>226</v>
      </c>
      <c r="B11" s="194">
        <v>1000</v>
      </c>
      <c r="C11" s="189">
        <v>20</v>
      </c>
      <c r="D11" s="189">
        <v>1020</v>
      </c>
      <c r="E11" s="194">
        <v>1250</v>
      </c>
      <c r="F11" s="190">
        <v>1450</v>
      </c>
      <c r="G11" s="189">
        <v>1279</v>
      </c>
    </row>
    <row r="12" spans="1:7" ht="12.75">
      <c r="A12" s="140"/>
      <c r="B12" s="143"/>
      <c r="C12" s="143"/>
      <c r="D12" s="143"/>
      <c r="E12" s="143"/>
      <c r="F12" s="188"/>
      <c r="G12" s="143"/>
    </row>
    <row r="13" spans="1:7" ht="12.75">
      <c r="A13" s="140" t="s">
        <v>135</v>
      </c>
      <c r="B13" s="194">
        <v>1814</v>
      </c>
      <c r="C13" s="189">
        <v>538</v>
      </c>
      <c r="D13" s="189">
        <v>2352</v>
      </c>
      <c r="E13" s="194">
        <v>1895</v>
      </c>
      <c r="F13" s="190">
        <v>1742</v>
      </c>
      <c r="G13" s="189">
        <v>4375</v>
      </c>
    </row>
    <row r="14" spans="1:7" ht="12.75">
      <c r="A14" s="140"/>
      <c r="B14" s="143"/>
      <c r="C14" s="143"/>
      <c r="D14" s="143"/>
      <c r="E14" s="143"/>
      <c r="F14" s="188"/>
      <c r="G14" s="143"/>
    </row>
    <row r="15" spans="1:7" ht="12.75">
      <c r="A15" s="140" t="s">
        <v>136</v>
      </c>
      <c r="B15" s="194">
        <v>486</v>
      </c>
      <c r="C15" s="189">
        <v>49</v>
      </c>
      <c r="D15" s="189">
        <v>535</v>
      </c>
      <c r="E15" s="194">
        <v>1600</v>
      </c>
      <c r="F15" s="190">
        <v>2400</v>
      </c>
      <c r="G15" s="189">
        <v>895</v>
      </c>
    </row>
    <row r="16" spans="1:7" ht="12.75">
      <c r="A16" s="142"/>
      <c r="B16" s="143"/>
      <c r="C16" s="143"/>
      <c r="D16" s="143"/>
      <c r="E16" s="143"/>
      <c r="F16" s="188"/>
      <c r="G16" s="143"/>
    </row>
    <row r="17" spans="1:7" ht="12.75">
      <c r="A17" s="142" t="s">
        <v>173</v>
      </c>
      <c r="B17" s="145">
        <v>1955</v>
      </c>
      <c r="C17" s="143">
        <v>3581</v>
      </c>
      <c r="D17" s="143">
        <v>5536</v>
      </c>
      <c r="E17" s="145">
        <v>200</v>
      </c>
      <c r="F17" s="188">
        <v>1450</v>
      </c>
      <c r="G17" s="143">
        <v>5583</v>
      </c>
    </row>
    <row r="18" spans="1:7" ht="12.75">
      <c r="A18" s="142" t="s">
        <v>174</v>
      </c>
      <c r="B18" s="145">
        <v>953</v>
      </c>
      <c r="C18" s="143">
        <v>94</v>
      </c>
      <c r="D18" s="143">
        <v>1047</v>
      </c>
      <c r="E18" s="145">
        <v>2728</v>
      </c>
      <c r="F18" s="188">
        <v>9000</v>
      </c>
      <c r="G18" s="143">
        <v>3446</v>
      </c>
    </row>
    <row r="19" spans="1:7" ht="12.75">
      <c r="A19" s="142" t="s">
        <v>175</v>
      </c>
      <c r="B19" s="145">
        <v>3130</v>
      </c>
      <c r="C19" s="143">
        <v>1555</v>
      </c>
      <c r="D19" s="143">
        <v>4685</v>
      </c>
      <c r="E19" s="145">
        <v>600</v>
      </c>
      <c r="F19" s="188">
        <v>1900</v>
      </c>
      <c r="G19" s="143">
        <v>4833</v>
      </c>
    </row>
    <row r="20" spans="1:7" ht="12.75">
      <c r="A20" s="140" t="s">
        <v>228</v>
      </c>
      <c r="B20" s="194">
        <v>6038</v>
      </c>
      <c r="C20" s="189">
        <v>5230</v>
      </c>
      <c r="D20" s="189">
        <v>11268</v>
      </c>
      <c r="E20" s="194">
        <v>806</v>
      </c>
      <c r="F20" s="190">
        <v>1719</v>
      </c>
      <c r="G20" s="189">
        <v>13862</v>
      </c>
    </row>
    <row r="21" spans="1:7" ht="12.75">
      <c r="A21" s="142"/>
      <c r="B21" s="143"/>
      <c r="C21" s="143"/>
      <c r="D21" s="143"/>
      <c r="E21" s="143"/>
      <c r="F21" s="188"/>
      <c r="G21" s="143"/>
    </row>
    <row r="22" spans="1:7" ht="12.75">
      <c r="A22" s="142" t="s">
        <v>169</v>
      </c>
      <c r="B22" s="145">
        <v>790</v>
      </c>
      <c r="C22" s="143">
        <v>4</v>
      </c>
      <c r="D22" s="143">
        <v>794</v>
      </c>
      <c r="E22" s="145">
        <v>680</v>
      </c>
      <c r="F22" s="188">
        <v>2900</v>
      </c>
      <c r="G22" s="143">
        <v>549</v>
      </c>
    </row>
    <row r="23" spans="1:7" ht="12.75">
      <c r="A23" s="142" t="s">
        <v>176</v>
      </c>
      <c r="B23" s="145">
        <v>2285</v>
      </c>
      <c r="C23" s="143">
        <v>1334</v>
      </c>
      <c r="D23" s="143">
        <v>3619</v>
      </c>
      <c r="E23" s="145">
        <v>1200</v>
      </c>
      <c r="F23" s="188">
        <v>2501</v>
      </c>
      <c r="G23" s="143">
        <v>6079</v>
      </c>
    </row>
    <row r="24" spans="1:7" ht="12.75">
      <c r="A24" s="142" t="s">
        <v>170</v>
      </c>
      <c r="B24" s="145">
        <v>223</v>
      </c>
      <c r="C24" s="143">
        <v>327</v>
      </c>
      <c r="D24" s="143">
        <v>550</v>
      </c>
      <c r="E24" s="145">
        <v>834</v>
      </c>
      <c r="F24" s="188">
        <v>2125</v>
      </c>
      <c r="G24" s="143">
        <v>881</v>
      </c>
    </row>
    <row r="25" spans="1:7" ht="12.75">
      <c r="A25" s="142" t="s">
        <v>177</v>
      </c>
      <c r="B25" s="145">
        <v>74</v>
      </c>
      <c r="C25" s="143">
        <v>36</v>
      </c>
      <c r="D25" s="143">
        <v>110</v>
      </c>
      <c r="E25" s="145">
        <v>703</v>
      </c>
      <c r="F25" s="188">
        <v>3194</v>
      </c>
      <c r="G25" s="143">
        <v>167</v>
      </c>
    </row>
    <row r="26" spans="1:7" ht="12.75">
      <c r="A26" s="140" t="s">
        <v>171</v>
      </c>
      <c r="B26" s="194">
        <v>3372</v>
      </c>
      <c r="C26" s="189">
        <v>1701</v>
      </c>
      <c r="D26" s="189">
        <v>5073</v>
      </c>
      <c r="E26" s="194">
        <v>1043</v>
      </c>
      <c r="F26" s="190">
        <v>2444</v>
      </c>
      <c r="G26" s="189">
        <v>7676</v>
      </c>
    </row>
    <row r="27" spans="1:7" ht="12.75">
      <c r="A27" s="140"/>
      <c r="B27" s="143"/>
      <c r="C27" s="143"/>
      <c r="D27" s="143"/>
      <c r="E27" s="143"/>
      <c r="F27" s="188"/>
      <c r="G27" s="143"/>
    </row>
    <row r="28" spans="1:7" ht="12.75">
      <c r="A28" s="140" t="s">
        <v>178</v>
      </c>
      <c r="B28" s="194">
        <v>176</v>
      </c>
      <c r="C28" s="189">
        <v>20</v>
      </c>
      <c r="D28" s="189">
        <v>196</v>
      </c>
      <c r="E28" s="194">
        <v>1600</v>
      </c>
      <c r="F28" s="190">
        <v>4500</v>
      </c>
      <c r="G28" s="189">
        <v>372</v>
      </c>
    </row>
    <row r="29" spans="1:7" ht="12.75">
      <c r="A29" s="142"/>
      <c r="B29" s="143"/>
      <c r="C29" s="143"/>
      <c r="D29" s="143"/>
      <c r="E29" s="143"/>
      <c r="F29" s="188"/>
      <c r="G29" s="143"/>
    </row>
    <row r="30" spans="1:7" ht="12.75">
      <c r="A30" s="142" t="s">
        <v>137</v>
      </c>
      <c r="B30" s="145">
        <v>5658</v>
      </c>
      <c r="C30" s="143">
        <v>594</v>
      </c>
      <c r="D30" s="143">
        <v>6252</v>
      </c>
      <c r="E30" s="145">
        <v>570</v>
      </c>
      <c r="F30" s="188">
        <v>1430</v>
      </c>
      <c r="G30" s="143">
        <v>4074</v>
      </c>
    </row>
    <row r="31" spans="1:7" ht="12.75">
      <c r="A31" s="142" t="s">
        <v>138</v>
      </c>
      <c r="B31" s="145">
        <v>30703</v>
      </c>
      <c r="C31" s="143">
        <v>469</v>
      </c>
      <c r="D31" s="143">
        <v>31172</v>
      </c>
      <c r="E31" s="145">
        <v>710</v>
      </c>
      <c r="F31" s="188">
        <v>2000</v>
      </c>
      <c r="G31" s="143">
        <v>22737</v>
      </c>
    </row>
    <row r="32" spans="1:7" ht="12.75">
      <c r="A32" s="142" t="s">
        <v>139</v>
      </c>
      <c r="B32" s="145">
        <v>732</v>
      </c>
      <c r="C32" s="143">
        <v>335</v>
      </c>
      <c r="D32" s="143">
        <v>1067</v>
      </c>
      <c r="E32" s="145">
        <v>450</v>
      </c>
      <c r="F32" s="188">
        <v>2100</v>
      </c>
      <c r="G32" s="143">
        <v>1033</v>
      </c>
    </row>
    <row r="33" spans="1:7" ht="12.75">
      <c r="A33" s="142" t="s">
        <v>140</v>
      </c>
      <c r="B33" s="145">
        <v>8715</v>
      </c>
      <c r="C33" s="143">
        <v>1687</v>
      </c>
      <c r="D33" s="143">
        <v>10402</v>
      </c>
      <c r="E33" s="145">
        <v>615</v>
      </c>
      <c r="F33" s="188">
        <v>1821</v>
      </c>
      <c r="G33" s="143">
        <v>8432</v>
      </c>
    </row>
    <row r="34" spans="1:7" ht="12.75">
      <c r="A34" s="142" t="s">
        <v>141</v>
      </c>
      <c r="B34" s="145">
        <v>9554</v>
      </c>
      <c r="C34" s="143">
        <v>620</v>
      </c>
      <c r="D34" s="143">
        <v>10174</v>
      </c>
      <c r="E34" s="145">
        <v>460</v>
      </c>
      <c r="F34" s="188">
        <v>1200</v>
      </c>
      <c r="G34" s="143">
        <v>5139</v>
      </c>
    </row>
    <row r="35" spans="1:7" ht="12.75">
      <c r="A35" s="142" t="s">
        <v>142</v>
      </c>
      <c r="B35" s="145">
        <v>14171</v>
      </c>
      <c r="C35" s="143">
        <v>40</v>
      </c>
      <c r="D35" s="143">
        <v>14211</v>
      </c>
      <c r="E35" s="145">
        <v>600</v>
      </c>
      <c r="F35" s="188">
        <v>1350</v>
      </c>
      <c r="G35" s="143">
        <v>8557</v>
      </c>
    </row>
    <row r="36" spans="1:7" ht="12.75">
      <c r="A36" s="142" t="s">
        <v>143</v>
      </c>
      <c r="B36" s="145">
        <v>26247</v>
      </c>
      <c r="C36" s="143">
        <v>1489</v>
      </c>
      <c r="D36" s="143">
        <v>27736</v>
      </c>
      <c r="E36" s="145">
        <v>740</v>
      </c>
      <c r="F36" s="188">
        <v>750</v>
      </c>
      <c r="G36" s="143">
        <v>20540</v>
      </c>
    </row>
    <row r="37" spans="1:7" ht="12.75">
      <c r="A37" s="142" t="s">
        <v>144</v>
      </c>
      <c r="B37" s="145">
        <v>19635</v>
      </c>
      <c r="C37" s="143">
        <v>2926</v>
      </c>
      <c r="D37" s="143">
        <v>22561</v>
      </c>
      <c r="E37" s="145">
        <v>450</v>
      </c>
      <c r="F37" s="188">
        <v>1600</v>
      </c>
      <c r="G37" s="143">
        <v>13517</v>
      </c>
    </row>
    <row r="38" spans="1:7" ht="12.75">
      <c r="A38" s="142" t="s">
        <v>145</v>
      </c>
      <c r="B38" s="145">
        <v>12369</v>
      </c>
      <c r="C38" s="143">
        <v>1954</v>
      </c>
      <c r="D38" s="143">
        <v>14323</v>
      </c>
      <c r="E38" s="145">
        <v>300</v>
      </c>
      <c r="F38" s="188">
        <v>2000</v>
      </c>
      <c r="G38" s="143">
        <v>7619</v>
      </c>
    </row>
    <row r="39" spans="1:7" ht="12.75">
      <c r="A39" s="140" t="s">
        <v>227</v>
      </c>
      <c r="B39" s="194">
        <v>127784</v>
      </c>
      <c r="C39" s="189">
        <v>10114</v>
      </c>
      <c r="D39" s="189">
        <v>137898</v>
      </c>
      <c r="E39" s="194">
        <v>591</v>
      </c>
      <c r="F39" s="190">
        <v>1589</v>
      </c>
      <c r="G39" s="189">
        <v>91648</v>
      </c>
    </row>
    <row r="40" spans="1:7" ht="12.75">
      <c r="A40" s="140"/>
      <c r="B40" s="143"/>
      <c r="C40" s="143"/>
      <c r="D40" s="143"/>
      <c r="E40" s="143"/>
      <c r="F40" s="188"/>
      <c r="G40" s="143"/>
    </row>
    <row r="41" spans="1:7" ht="12.75">
      <c r="A41" s="140" t="s">
        <v>172</v>
      </c>
      <c r="B41" s="194">
        <v>127</v>
      </c>
      <c r="C41" s="189">
        <v>95</v>
      </c>
      <c r="D41" s="189">
        <v>222</v>
      </c>
      <c r="E41" s="194">
        <v>240</v>
      </c>
      <c r="F41" s="190">
        <v>900</v>
      </c>
      <c r="G41" s="189">
        <v>116</v>
      </c>
    </row>
    <row r="42" spans="1:7" ht="12.75">
      <c r="A42" s="142"/>
      <c r="B42" s="143"/>
      <c r="C42" s="143"/>
      <c r="D42" s="143"/>
      <c r="E42" s="143"/>
      <c r="F42" s="188"/>
      <c r="G42" s="143"/>
    </row>
    <row r="43" spans="1:7" ht="12.75">
      <c r="A43" s="142" t="s">
        <v>146</v>
      </c>
      <c r="B43" s="145">
        <v>2723</v>
      </c>
      <c r="C43" s="143">
        <v>1697</v>
      </c>
      <c r="D43" s="143">
        <v>4420</v>
      </c>
      <c r="E43" s="145">
        <v>150</v>
      </c>
      <c r="F43" s="188">
        <v>2400</v>
      </c>
      <c r="G43" s="143">
        <v>4481</v>
      </c>
    </row>
    <row r="44" spans="1:7" ht="12.75">
      <c r="A44" s="142" t="s">
        <v>147</v>
      </c>
      <c r="B44" s="145">
        <v>612</v>
      </c>
      <c r="C44" s="143">
        <v>271</v>
      </c>
      <c r="D44" s="143">
        <v>883</v>
      </c>
      <c r="E44" s="145">
        <v>200</v>
      </c>
      <c r="F44" s="188">
        <v>540</v>
      </c>
      <c r="G44" s="143">
        <v>269</v>
      </c>
    </row>
    <row r="45" spans="1:7" ht="12.75">
      <c r="A45" s="142" t="s">
        <v>148</v>
      </c>
      <c r="B45" s="145">
        <v>130271</v>
      </c>
      <c r="C45" s="143">
        <v>2914</v>
      </c>
      <c r="D45" s="143">
        <v>133185</v>
      </c>
      <c r="E45" s="145">
        <v>570</v>
      </c>
      <c r="F45" s="188">
        <v>1800</v>
      </c>
      <c r="G45" s="143">
        <v>79500</v>
      </c>
    </row>
    <row r="46" spans="1:7" ht="12.75">
      <c r="A46" s="142" t="s">
        <v>179</v>
      </c>
      <c r="B46" s="145">
        <v>25119</v>
      </c>
      <c r="C46" s="143">
        <v>919</v>
      </c>
      <c r="D46" s="143">
        <v>26038</v>
      </c>
      <c r="E46" s="145">
        <v>460</v>
      </c>
      <c r="F46" s="188">
        <v>2100</v>
      </c>
      <c r="G46" s="143">
        <v>13485</v>
      </c>
    </row>
    <row r="47" spans="1:7" ht="12.75">
      <c r="A47" s="142" t="s">
        <v>149</v>
      </c>
      <c r="B47" s="145">
        <v>499</v>
      </c>
      <c r="C47" s="143">
        <v>795</v>
      </c>
      <c r="D47" s="143">
        <v>1294</v>
      </c>
      <c r="E47" s="145">
        <v>300</v>
      </c>
      <c r="F47" s="188">
        <v>691</v>
      </c>
      <c r="G47" s="143">
        <v>699</v>
      </c>
    </row>
    <row r="48" spans="1:7" ht="12.75">
      <c r="A48" s="140" t="s">
        <v>150</v>
      </c>
      <c r="B48" s="194">
        <v>159224</v>
      </c>
      <c r="C48" s="189">
        <v>6596</v>
      </c>
      <c r="D48" s="189">
        <v>165820</v>
      </c>
      <c r="E48" s="194">
        <v>543</v>
      </c>
      <c r="F48" s="190">
        <v>1811</v>
      </c>
      <c r="G48" s="189">
        <v>98434</v>
      </c>
    </row>
    <row r="49" spans="1:7" ht="12.75">
      <c r="A49" s="142"/>
      <c r="B49" s="143"/>
      <c r="C49" s="143"/>
      <c r="D49" s="143"/>
      <c r="E49" s="143"/>
      <c r="F49" s="188"/>
      <c r="G49" s="143"/>
    </row>
    <row r="50" spans="1:7" ht="12.75">
      <c r="A50" s="142" t="s">
        <v>180</v>
      </c>
      <c r="B50" s="145">
        <v>500</v>
      </c>
      <c r="C50" s="143">
        <v>63</v>
      </c>
      <c r="D50" s="143">
        <v>563</v>
      </c>
      <c r="E50" s="145">
        <v>500</v>
      </c>
      <c r="F50" s="188">
        <v>1700</v>
      </c>
      <c r="G50" s="143">
        <v>357</v>
      </c>
    </row>
    <row r="51" spans="1:7" ht="12.75">
      <c r="A51" s="142" t="s">
        <v>181</v>
      </c>
      <c r="B51" s="145">
        <v>698</v>
      </c>
      <c r="C51" s="143">
        <v>10</v>
      </c>
      <c r="D51" s="143">
        <v>708</v>
      </c>
      <c r="E51" s="145">
        <v>1300</v>
      </c>
      <c r="F51" s="188">
        <v>2500</v>
      </c>
      <c r="G51" s="143">
        <v>932</v>
      </c>
    </row>
    <row r="52" spans="1:7" ht="12.75">
      <c r="A52" s="140" t="s">
        <v>182</v>
      </c>
      <c r="B52" s="194">
        <v>1198</v>
      </c>
      <c r="C52" s="189">
        <v>73</v>
      </c>
      <c r="D52" s="189">
        <v>1271</v>
      </c>
      <c r="E52" s="194">
        <v>966</v>
      </c>
      <c r="F52" s="190">
        <v>1810</v>
      </c>
      <c r="G52" s="189">
        <v>1289</v>
      </c>
    </row>
    <row r="53" spans="1:7" ht="12.75">
      <c r="A53" s="140"/>
      <c r="B53" s="143"/>
      <c r="C53" s="143"/>
      <c r="D53" s="143"/>
      <c r="E53" s="143"/>
      <c r="F53" s="188"/>
      <c r="G53" s="143"/>
    </row>
    <row r="54" spans="1:7" ht="12.75">
      <c r="A54" s="140" t="s">
        <v>167</v>
      </c>
      <c r="B54" s="194">
        <v>40</v>
      </c>
      <c r="C54" s="189">
        <v>35</v>
      </c>
      <c r="D54" s="189">
        <v>75</v>
      </c>
      <c r="E54" s="194">
        <v>660</v>
      </c>
      <c r="F54" s="190">
        <v>1750</v>
      </c>
      <c r="G54" s="189">
        <v>88</v>
      </c>
    </row>
    <row r="55" spans="1:7" ht="12.75">
      <c r="A55" s="142"/>
      <c r="B55" s="143"/>
      <c r="C55" s="143"/>
      <c r="D55" s="143"/>
      <c r="E55" s="143"/>
      <c r="F55" s="188"/>
      <c r="G55" s="143"/>
    </row>
    <row r="56" spans="1:7" ht="12.75">
      <c r="A56" s="142" t="s">
        <v>151</v>
      </c>
      <c r="B56" s="145">
        <v>10850</v>
      </c>
      <c r="C56" s="143">
        <v>1050</v>
      </c>
      <c r="D56" s="143">
        <v>11900</v>
      </c>
      <c r="E56" s="145">
        <v>390</v>
      </c>
      <c r="F56" s="188">
        <v>1500</v>
      </c>
      <c r="G56" s="143">
        <v>5807</v>
      </c>
    </row>
    <row r="57" spans="1:7" ht="12.75">
      <c r="A57" s="142" t="s">
        <v>183</v>
      </c>
      <c r="B57" s="145">
        <v>185</v>
      </c>
      <c r="C57" s="143">
        <v>340</v>
      </c>
      <c r="D57" s="143">
        <v>525</v>
      </c>
      <c r="E57" s="145">
        <v>375</v>
      </c>
      <c r="F57" s="188">
        <v>900</v>
      </c>
      <c r="G57" s="143">
        <v>375</v>
      </c>
    </row>
    <row r="58" spans="1:7" ht="12.75">
      <c r="A58" s="140" t="s">
        <v>152</v>
      </c>
      <c r="B58" s="194">
        <v>11035</v>
      </c>
      <c r="C58" s="189">
        <v>1390</v>
      </c>
      <c r="D58" s="189">
        <v>12425</v>
      </c>
      <c r="E58" s="194">
        <v>390</v>
      </c>
      <c r="F58" s="190">
        <v>1353</v>
      </c>
      <c r="G58" s="189">
        <v>6182</v>
      </c>
    </row>
    <row r="59" spans="1:7" ht="12.75">
      <c r="A59" s="142"/>
      <c r="B59" s="143"/>
      <c r="C59" s="143"/>
      <c r="D59" s="143"/>
      <c r="E59" s="143"/>
      <c r="F59" s="188"/>
      <c r="G59" s="143"/>
    </row>
    <row r="60" spans="1:7" ht="12.75">
      <c r="A60" s="142" t="s">
        <v>153</v>
      </c>
      <c r="B60" s="145">
        <v>30602</v>
      </c>
      <c r="C60" s="143">
        <v>4548</v>
      </c>
      <c r="D60" s="143">
        <v>35150</v>
      </c>
      <c r="E60" s="145">
        <v>1450</v>
      </c>
      <c r="F60" s="188">
        <v>2000</v>
      </c>
      <c r="G60" s="143">
        <v>53469</v>
      </c>
    </row>
    <row r="61" spans="1:7" ht="12.75">
      <c r="A61" s="142" t="s">
        <v>154</v>
      </c>
      <c r="B61" s="145">
        <v>21985</v>
      </c>
      <c r="C61" s="143">
        <v>3588</v>
      </c>
      <c r="D61" s="143">
        <v>25573</v>
      </c>
      <c r="E61" s="145">
        <v>950</v>
      </c>
      <c r="F61" s="188">
        <v>2000</v>
      </c>
      <c r="G61" s="143">
        <v>28062</v>
      </c>
    </row>
    <row r="62" spans="1:7" ht="12.75">
      <c r="A62" s="142" t="s">
        <v>129</v>
      </c>
      <c r="B62" s="145">
        <v>4260</v>
      </c>
      <c r="C62" s="143">
        <v>902</v>
      </c>
      <c r="D62" s="143">
        <v>5162</v>
      </c>
      <c r="E62" s="145">
        <v>20</v>
      </c>
      <c r="F62" s="188">
        <v>657</v>
      </c>
      <c r="G62" s="143">
        <v>678</v>
      </c>
    </row>
    <row r="63" spans="1:7" ht="12.75">
      <c r="A63" s="142" t="s">
        <v>155</v>
      </c>
      <c r="B63" s="145">
        <v>13829</v>
      </c>
      <c r="C63" s="143">
        <v>626</v>
      </c>
      <c r="D63" s="143">
        <v>14455</v>
      </c>
      <c r="E63" s="145">
        <v>859</v>
      </c>
      <c r="F63" s="188">
        <v>1900</v>
      </c>
      <c r="G63" s="143">
        <v>13069</v>
      </c>
    </row>
    <row r="64" spans="1:7" ht="12.75">
      <c r="A64" s="142" t="s">
        <v>156</v>
      </c>
      <c r="B64" s="145">
        <v>800</v>
      </c>
      <c r="C64" s="143">
        <v>408</v>
      </c>
      <c r="D64" s="143">
        <v>1208</v>
      </c>
      <c r="E64" s="145">
        <v>159</v>
      </c>
      <c r="F64" s="188">
        <v>763</v>
      </c>
      <c r="G64" s="143">
        <v>438</v>
      </c>
    </row>
    <row r="65" spans="1:7" ht="12.75">
      <c r="A65" s="142" t="s">
        <v>130</v>
      </c>
      <c r="B65" s="145">
        <v>10090</v>
      </c>
      <c r="C65" s="143">
        <v>1476</v>
      </c>
      <c r="D65" s="143">
        <v>11566</v>
      </c>
      <c r="E65" s="145">
        <v>450</v>
      </c>
      <c r="F65" s="188">
        <v>1500</v>
      </c>
      <c r="G65" s="143">
        <v>6755</v>
      </c>
    </row>
    <row r="66" spans="1:7" ht="12.75">
      <c r="A66" s="142" t="s">
        <v>157</v>
      </c>
      <c r="B66" s="145">
        <v>76824</v>
      </c>
      <c r="C66" s="143">
        <v>8043</v>
      </c>
      <c r="D66" s="143">
        <v>84867</v>
      </c>
      <c r="E66" s="145">
        <v>529</v>
      </c>
      <c r="F66" s="188">
        <v>1486</v>
      </c>
      <c r="G66" s="143">
        <v>52553</v>
      </c>
    </row>
    <row r="67" spans="1:7" ht="12.75">
      <c r="A67" s="140" t="s">
        <v>224</v>
      </c>
      <c r="B67" s="194">
        <v>158390</v>
      </c>
      <c r="C67" s="189">
        <v>19591</v>
      </c>
      <c r="D67" s="189">
        <v>177981</v>
      </c>
      <c r="E67" s="194">
        <v>774</v>
      </c>
      <c r="F67" s="190">
        <v>1661</v>
      </c>
      <c r="G67" s="189">
        <v>155024</v>
      </c>
    </row>
    <row r="68" spans="1:7" ht="12.75">
      <c r="A68" s="142"/>
      <c r="B68" s="143"/>
      <c r="C68" s="143"/>
      <c r="D68" s="143"/>
      <c r="E68" s="143"/>
      <c r="F68" s="188"/>
      <c r="G68" s="143"/>
    </row>
    <row r="69" spans="1:7" ht="13.5" thickBot="1">
      <c r="A69" s="148" t="s">
        <v>133</v>
      </c>
      <c r="B69" s="149">
        <v>470708</v>
      </c>
      <c r="C69" s="149">
        <v>45452</v>
      </c>
      <c r="D69" s="149">
        <v>516160</v>
      </c>
      <c r="E69" s="149">
        <v>646</v>
      </c>
      <c r="F69" s="149">
        <v>1695</v>
      </c>
      <c r="G69" s="149">
        <v>381275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H24"/>
  <sheetViews>
    <sheetView showGridLines="0" zoomScale="75" zoomScaleNormal="75" workbookViewId="0" topLeftCell="A1">
      <selection activeCell="H31" sqref="H31"/>
    </sheetView>
  </sheetViews>
  <sheetFormatPr defaultColWidth="11.421875" defaultRowHeight="12.75"/>
  <cols>
    <col min="1" max="8" width="14.7109375" style="0" customWidth="1"/>
    <col min="11" max="11" width="18.7109375" style="0" customWidth="1"/>
    <col min="12" max="17" width="14.7109375" style="0" customWidth="1"/>
  </cols>
  <sheetData>
    <row r="1" spans="1:8" s="2" customFormat="1" ht="18">
      <c r="A1" s="401" t="s">
        <v>0</v>
      </c>
      <c r="B1" s="401"/>
      <c r="C1" s="401"/>
      <c r="D1" s="401"/>
      <c r="E1" s="401"/>
      <c r="F1" s="401"/>
      <c r="G1" s="401"/>
      <c r="H1" s="401"/>
    </row>
    <row r="2" s="3" customFormat="1" ht="14.25"/>
    <row r="3" spans="1:8" s="3" customFormat="1" ht="15">
      <c r="A3" s="402" t="s">
        <v>313</v>
      </c>
      <c r="B3" s="402"/>
      <c r="C3" s="402"/>
      <c r="D3" s="402"/>
      <c r="E3" s="402"/>
      <c r="F3" s="402"/>
      <c r="G3" s="402"/>
      <c r="H3" s="402"/>
    </row>
    <row r="4" spans="1:8" s="3" customFormat="1" ht="15.75" thickBot="1">
      <c r="A4" s="178"/>
      <c r="B4" s="86"/>
      <c r="C4" s="86"/>
      <c r="D4" s="86"/>
      <c r="E4" s="86"/>
      <c r="F4" s="86"/>
      <c r="G4" s="86"/>
      <c r="H4" s="86"/>
    </row>
    <row r="5" spans="1:8" ht="12.75">
      <c r="A5" s="311"/>
      <c r="B5" s="312"/>
      <c r="C5" s="312"/>
      <c r="D5" s="313"/>
      <c r="E5" s="313" t="s">
        <v>2</v>
      </c>
      <c r="F5" s="312"/>
      <c r="G5" s="314" t="s">
        <v>25</v>
      </c>
      <c r="H5" s="315"/>
    </row>
    <row r="6" spans="1:8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26</v>
      </c>
      <c r="H6" s="11"/>
    </row>
    <row r="7" spans="1:8" ht="12.75">
      <c r="A7" s="4"/>
      <c r="B7" s="6" t="s">
        <v>29</v>
      </c>
      <c r="C7" s="6" t="s">
        <v>11</v>
      </c>
      <c r="D7" s="6" t="s">
        <v>26</v>
      </c>
      <c r="E7" s="6" t="s">
        <v>12</v>
      </c>
      <c r="F7" s="6" t="s">
        <v>13</v>
      </c>
      <c r="G7" s="6"/>
      <c r="H7" s="6"/>
    </row>
    <row r="8" spans="1:8" ht="13.5" thickBot="1">
      <c r="A8" s="294"/>
      <c r="B8" s="295"/>
      <c r="C8" s="295"/>
      <c r="D8" s="296"/>
      <c r="E8" s="296" t="s">
        <v>35</v>
      </c>
      <c r="F8" s="295"/>
      <c r="G8" s="296" t="s">
        <v>33</v>
      </c>
      <c r="H8" s="70" t="s">
        <v>34</v>
      </c>
    </row>
    <row r="9" spans="1:8" ht="12.75">
      <c r="A9" s="16">
        <v>1990</v>
      </c>
      <c r="B9" s="20">
        <v>17439</v>
      </c>
      <c r="C9" s="17">
        <v>24.2</v>
      </c>
      <c r="D9" s="20">
        <v>42184</v>
      </c>
      <c r="E9" s="81" t="s">
        <v>30</v>
      </c>
      <c r="F9" s="82" t="s">
        <v>30</v>
      </c>
      <c r="G9" s="26">
        <v>2616459</v>
      </c>
      <c r="H9" s="379">
        <v>1339</v>
      </c>
    </row>
    <row r="10" spans="1:8" ht="12.75">
      <c r="A10" s="16">
        <v>1991</v>
      </c>
      <c r="B10" s="20">
        <v>4508</v>
      </c>
      <c r="C10" s="17">
        <v>26.2</v>
      </c>
      <c r="D10" s="20">
        <v>11833</v>
      </c>
      <c r="E10" s="81" t="s">
        <v>30</v>
      </c>
      <c r="F10" s="82" t="s">
        <v>30</v>
      </c>
      <c r="G10" s="26">
        <v>2412647</v>
      </c>
      <c r="H10" s="20">
        <v>4254</v>
      </c>
    </row>
    <row r="11" spans="1:8" ht="12.75">
      <c r="A11" s="16">
        <v>1992</v>
      </c>
      <c r="B11" s="20">
        <v>16296</v>
      </c>
      <c r="C11" s="17">
        <v>20.18961708394698</v>
      </c>
      <c r="D11" s="20">
        <v>32901</v>
      </c>
      <c r="E11" s="21">
        <v>12.416910076568943</v>
      </c>
      <c r="F11" s="20">
        <v>4085.287584291948</v>
      </c>
      <c r="G11" s="26">
        <v>2559129</v>
      </c>
      <c r="H11" s="20">
        <v>2117</v>
      </c>
    </row>
    <row r="12" spans="1:8" ht="12.75">
      <c r="A12" s="16">
        <v>1993</v>
      </c>
      <c r="B12" s="20">
        <v>997</v>
      </c>
      <c r="C12" s="17">
        <v>15.456369107321965</v>
      </c>
      <c r="D12" s="20">
        <v>1541</v>
      </c>
      <c r="E12" s="21">
        <v>15.926820766170232</v>
      </c>
      <c r="F12" s="20">
        <v>245.43230800668326</v>
      </c>
      <c r="G12" s="26">
        <v>2116674</v>
      </c>
      <c r="H12" s="20">
        <v>656</v>
      </c>
    </row>
    <row r="13" spans="1:8" ht="12.75">
      <c r="A13" s="16">
        <v>1994</v>
      </c>
      <c r="B13" s="20">
        <v>4202</v>
      </c>
      <c r="C13" s="17">
        <v>18.041408852927177</v>
      </c>
      <c r="D13" s="20">
        <v>7581</v>
      </c>
      <c r="E13" s="21">
        <v>19.605014844998976</v>
      </c>
      <c r="F13" s="20">
        <v>1486.2561753993723</v>
      </c>
      <c r="G13" s="26">
        <v>2019350</v>
      </c>
      <c r="H13" s="20">
        <v>1936</v>
      </c>
    </row>
    <row r="14" spans="1:8" ht="12.75">
      <c r="A14" s="23">
        <v>1995</v>
      </c>
      <c r="B14" s="26">
        <v>2616</v>
      </c>
      <c r="C14" s="71">
        <v>17.98165137614679</v>
      </c>
      <c r="D14" s="26">
        <v>4704</v>
      </c>
      <c r="E14" s="27">
        <v>19.677136297525035</v>
      </c>
      <c r="F14" s="26">
        <v>925.6124914355777</v>
      </c>
      <c r="G14" s="26">
        <v>2847738</v>
      </c>
      <c r="H14" s="20">
        <v>1504</v>
      </c>
    </row>
    <row r="15" spans="1:8" ht="12.75">
      <c r="A15" s="23">
        <v>1996</v>
      </c>
      <c r="B15" s="26">
        <v>5137</v>
      </c>
      <c r="C15" s="71">
        <v>19.74109402374927</v>
      </c>
      <c r="D15" s="83">
        <v>10141</v>
      </c>
      <c r="E15" s="84">
        <v>18.228697125960117</v>
      </c>
      <c r="F15" s="83">
        <v>1848.5721755436152</v>
      </c>
      <c r="G15" s="26">
        <v>2322348</v>
      </c>
      <c r="H15" s="20">
        <v>36847</v>
      </c>
    </row>
    <row r="16" spans="1:8" ht="12.75">
      <c r="A16" s="23">
        <v>1997</v>
      </c>
      <c r="B16" s="26">
        <v>3800</v>
      </c>
      <c r="C16" s="71">
        <v>21.98157894736842</v>
      </c>
      <c r="D16" s="26">
        <v>8353</v>
      </c>
      <c r="E16" s="27">
        <v>19.725217265875735</v>
      </c>
      <c r="F16" s="26">
        <v>1647.6473982186</v>
      </c>
      <c r="G16" s="26">
        <v>2775236</v>
      </c>
      <c r="H16" s="20">
        <v>3122</v>
      </c>
    </row>
    <row r="17" spans="1:8" ht="12.75">
      <c r="A17" s="23">
        <v>1998</v>
      </c>
      <c r="B17" s="26">
        <v>5499</v>
      </c>
      <c r="C17" s="71">
        <v>20.805601018366975</v>
      </c>
      <c r="D17" s="26">
        <v>11441</v>
      </c>
      <c r="E17" s="27">
        <v>18.637385356941092</v>
      </c>
      <c r="F17" s="26">
        <v>2132.3032586876298</v>
      </c>
      <c r="G17" s="26">
        <v>3168837</v>
      </c>
      <c r="H17" s="20">
        <v>3600</v>
      </c>
    </row>
    <row r="18" spans="1:8" ht="12.75">
      <c r="A18" s="23">
        <v>1999</v>
      </c>
      <c r="B18" s="26">
        <v>4535</v>
      </c>
      <c r="C18" s="71">
        <v>21.60970231532525</v>
      </c>
      <c r="D18" s="26">
        <v>9800</v>
      </c>
      <c r="E18" s="27">
        <v>19.568954118735952</v>
      </c>
      <c r="F18" s="26">
        <v>1917.7575036361234</v>
      </c>
      <c r="G18" s="26">
        <v>2956855</v>
      </c>
      <c r="H18" s="20">
        <v>2506</v>
      </c>
    </row>
    <row r="19" spans="1:8" ht="12.75">
      <c r="A19" s="23">
        <v>2000</v>
      </c>
      <c r="B19" s="26">
        <v>3053</v>
      </c>
      <c r="C19" s="71">
        <v>21.870291516541105</v>
      </c>
      <c r="D19" s="26">
        <v>6677</v>
      </c>
      <c r="E19" s="27">
        <v>21.31789934249276</v>
      </c>
      <c r="F19" s="26">
        <v>1423.3961390982413</v>
      </c>
      <c r="G19" s="26">
        <v>2652405.865</v>
      </c>
      <c r="H19" s="20">
        <v>5690.913</v>
      </c>
    </row>
    <row r="20" spans="1:8" ht="12.75">
      <c r="A20" s="23">
        <v>2001</v>
      </c>
      <c r="B20" s="26">
        <v>2477</v>
      </c>
      <c r="C20" s="71">
        <v>26.794509487283005</v>
      </c>
      <c r="D20" s="26">
        <v>6637</v>
      </c>
      <c r="E20" s="27">
        <v>23.565684612888106</v>
      </c>
      <c r="F20" s="26">
        <v>1564.0544877573836</v>
      </c>
      <c r="G20" s="26">
        <v>3239795.568</v>
      </c>
      <c r="H20" s="20">
        <v>10670.608</v>
      </c>
    </row>
    <row r="21" spans="1:8" ht="12.75">
      <c r="A21" s="23">
        <v>2002</v>
      </c>
      <c r="B21" s="26">
        <v>599</v>
      </c>
      <c r="C21" s="71">
        <v>26.84474123539232</v>
      </c>
      <c r="D21" s="26">
        <v>1608</v>
      </c>
      <c r="E21" s="27">
        <v>18.72</v>
      </c>
      <c r="F21" s="26">
        <v>301.01759999999996</v>
      </c>
      <c r="G21" s="26">
        <v>3363692.365</v>
      </c>
      <c r="H21" s="20">
        <v>7682.832</v>
      </c>
    </row>
    <row r="22" spans="1:8" ht="12.75">
      <c r="A22" s="23">
        <v>2003</v>
      </c>
      <c r="B22" s="26">
        <v>272</v>
      </c>
      <c r="C22" s="71">
        <v>22.904411764705884</v>
      </c>
      <c r="D22" s="26">
        <v>623</v>
      </c>
      <c r="E22" s="27">
        <v>21.44</v>
      </c>
      <c r="F22" s="26">
        <v>133.5712</v>
      </c>
      <c r="G22" s="26">
        <v>3224976</v>
      </c>
      <c r="H22" s="20">
        <v>38020</v>
      </c>
    </row>
    <row r="23" spans="1:8" ht="12.75">
      <c r="A23" s="23">
        <v>2004</v>
      </c>
      <c r="B23" s="26">
        <v>148</v>
      </c>
      <c r="C23" s="71">
        <v>26.62162162162162</v>
      </c>
      <c r="D23" s="26">
        <v>394</v>
      </c>
      <c r="E23" s="27">
        <v>23.6</v>
      </c>
      <c r="F23" s="26">
        <v>92.98400000000001</v>
      </c>
      <c r="G23" s="26">
        <v>2463938</v>
      </c>
      <c r="H23" s="20">
        <v>1360</v>
      </c>
    </row>
    <row r="24" spans="1:8" ht="13.5" thickBot="1">
      <c r="A24" s="28">
        <v>2005</v>
      </c>
      <c r="B24" s="31">
        <v>1123</v>
      </c>
      <c r="C24" s="72">
        <v>24.906500445235977</v>
      </c>
      <c r="D24" s="31">
        <v>2797</v>
      </c>
      <c r="E24" s="32">
        <v>21.55</v>
      </c>
      <c r="F24" s="31">
        <v>602.7535</v>
      </c>
      <c r="G24" s="31">
        <v>3047125</v>
      </c>
      <c r="H24" s="37">
        <v>3093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J37"/>
  <sheetViews>
    <sheetView zoomScale="75" zoomScaleNormal="75" workbookViewId="0" topLeftCell="A1">
      <selection activeCell="M8" sqref="M8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296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0" t="s">
        <v>135</v>
      </c>
      <c r="B8" s="189" t="s">
        <v>30</v>
      </c>
      <c r="C8" s="189">
        <v>12</v>
      </c>
      <c r="D8" s="189">
        <v>12</v>
      </c>
      <c r="E8" s="189" t="s">
        <v>30</v>
      </c>
      <c r="F8" s="190">
        <v>2050</v>
      </c>
      <c r="G8" s="189">
        <v>25</v>
      </c>
    </row>
    <row r="9" spans="1:7" ht="12.75">
      <c r="A9" s="140"/>
      <c r="B9" s="143"/>
      <c r="C9" s="143"/>
      <c r="D9" s="143"/>
      <c r="E9" s="143"/>
      <c r="F9" s="188"/>
      <c r="G9" s="143"/>
    </row>
    <row r="10" spans="1:7" ht="12.75">
      <c r="A10" s="142" t="s">
        <v>173</v>
      </c>
      <c r="B10" s="143" t="s">
        <v>30</v>
      </c>
      <c r="C10" s="143">
        <v>4</v>
      </c>
      <c r="D10" s="143">
        <v>4</v>
      </c>
      <c r="E10" s="143" t="s">
        <v>30</v>
      </c>
      <c r="F10" s="188">
        <v>4200</v>
      </c>
      <c r="G10" s="143">
        <v>17</v>
      </c>
    </row>
    <row r="11" spans="1:7" ht="12.75">
      <c r="A11" s="142" t="s">
        <v>175</v>
      </c>
      <c r="B11" s="143" t="s">
        <v>30</v>
      </c>
      <c r="C11" s="143">
        <v>4</v>
      </c>
      <c r="D11" s="143">
        <v>4</v>
      </c>
      <c r="E11" s="143" t="s">
        <v>30</v>
      </c>
      <c r="F11" s="188">
        <v>3500</v>
      </c>
      <c r="G11" s="143">
        <v>14</v>
      </c>
    </row>
    <row r="12" spans="1:7" ht="12.75">
      <c r="A12" s="140" t="s">
        <v>228</v>
      </c>
      <c r="B12" s="189" t="s">
        <v>30</v>
      </c>
      <c r="C12" s="189">
        <v>8</v>
      </c>
      <c r="D12" s="189">
        <v>8</v>
      </c>
      <c r="E12" s="189" t="s">
        <v>30</v>
      </c>
      <c r="F12" s="190">
        <v>3850</v>
      </c>
      <c r="G12" s="189">
        <v>31</v>
      </c>
    </row>
    <row r="13" spans="1:7" ht="12.75">
      <c r="A13" s="142"/>
      <c r="B13" s="143"/>
      <c r="C13" s="143"/>
      <c r="D13" s="143"/>
      <c r="E13" s="143"/>
      <c r="F13" s="188"/>
      <c r="G13" s="143"/>
    </row>
    <row r="14" spans="1:7" ht="12.75">
      <c r="A14" s="142" t="s">
        <v>176</v>
      </c>
      <c r="B14" s="145">
        <v>6</v>
      </c>
      <c r="C14" s="143">
        <v>2</v>
      </c>
      <c r="D14" s="143">
        <v>8</v>
      </c>
      <c r="E14" s="145">
        <v>1500</v>
      </c>
      <c r="F14" s="188">
        <v>3000</v>
      </c>
      <c r="G14" s="143">
        <v>15</v>
      </c>
    </row>
    <row r="15" spans="1:7" ht="12.75">
      <c r="A15" s="142" t="s">
        <v>177</v>
      </c>
      <c r="B15" s="143" t="s">
        <v>30</v>
      </c>
      <c r="C15" s="143">
        <v>13</v>
      </c>
      <c r="D15" s="143">
        <v>13</v>
      </c>
      <c r="E15" s="143" t="s">
        <v>30</v>
      </c>
      <c r="F15" s="188">
        <v>3538</v>
      </c>
      <c r="G15" s="143">
        <v>46</v>
      </c>
    </row>
    <row r="16" spans="1:7" ht="12.75">
      <c r="A16" s="140" t="s">
        <v>171</v>
      </c>
      <c r="B16" s="194">
        <v>6</v>
      </c>
      <c r="C16" s="189">
        <v>15</v>
      </c>
      <c r="D16" s="189">
        <v>21</v>
      </c>
      <c r="E16" s="194">
        <v>1500</v>
      </c>
      <c r="F16" s="190">
        <v>3466</v>
      </c>
      <c r="G16" s="189">
        <v>61</v>
      </c>
    </row>
    <row r="17" spans="1:7" ht="12.75">
      <c r="A17" s="140"/>
      <c r="B17" s="143"/>
      <c r="C17" s="143"/>
      <c r="D17" s="143"/>
      <c r="E17" s="143"/>
      <c r="F17" s="188"/>
      <c r="G17" s="143"/>
    </row>
    <row r="18" spans="1:7" ht="12.75">
      <c r="A18" s="142" t="s">
        <v>138</v>
      </c>
      <c r="B18" s="145">
        <v>12</v>
      </c>
      <c r="C18" s="143">
        <v>6</v>
      </c>
      <c r="D18" s="143">
        <v>18</v>
      </c>
      <c r="E18" s="145">
        <v>2500</v>
      </c>
      <c r="F18" s="188">
        <v>4250</v>
      </c>
      <c r="G18" s="143">
        <v>56</v>
      </c>
    </row>
    <row r="19" spans="1:7" ht="12.75">
      <c r="A19" s="142" t="s">
        <v>139</v>
      </c>
      <c r="B19" s="143" t="s">
        <v>30</v>
      </c>
      <c r="C19" s="143">
        <v>3</v>
      </c>
      <c r="D19" s="143">
        <v>3</v>
      </c>
      <c r="E19" s="143" t="s">
        <v>30</v>
      </c>
      <c r="F19" s="188">
        <v>2000</v>
      </c>
      <c r="G19" s="143">
        <v>6</v>
      </c>
    </row>
    <row r="20" spans="1:7" ht="12.75">
      <c r="A20" s="142" t="s">
        <v>140</v>
      </c>
      <c r="B20" s="143" t="s">
        <v>30</v>
      </c>
      <c r="C20" s="143">
        <v>1</v>
      </c>
      <c r="D20" s="143">
        <v>1</v>
      </c>
      <c r="E20" s="143" t="s">
        <v>30</v>
      </c>
      <c r="F20" s="188">
        <v>3300</v>
      </c>
      <c r="G20" s="143">
        <v>3</v>
      </c>
    </row>
    <row r="21" spans="1:7" ht="12.75">
      <c r="A21" s="142" t="s">
        <v>141</v>
      </c>
      <c r="B21" s="143" t="s">
        <v>30</v>
      </c>
      <c r="C21" s="143">
        <v>4</v>
      </c>
      <c r="D21" s="143">
        <v>4</v>
      </c>
      <c r="E21" s="143" t="s">
        <v>30</v>
      </c>
      <c r="F21" s="188">
        <v>2800</v>
      </c>
      <c r="G21" s="143">
        <v>11</v>
      </c>
    </row>
    <row r="22" spans="1:7" ht="12.75">
      <c r="A22" s="142" t="s">
        <v>143</v>
      </c>
      <c r="B22" s="143" t="s">
        <v>30</v>
      </c>
      <c r="C22" s="143">
        <v>1</v>
      </c>
      <c r="D22" s="143">
        <v>1</v>
      </c>
      <c r="E22" s="143" t="s">
        <v>30</v>
      </c>
      <c r="F22" s="188">
        <v>1000</v>
      </c>
      <c r="G22" s="143">
        <v>1</v>
      </c>
    </row>
    <row r="23" spans="1:7" ht="12.75">
      <c r="A23" s="140" t="s">
        <v>227</v>
      </c>
      <c r="B23" s="194">
        <v>12</v>
      </c>
      <c r="C23" s="189">
        <v>15</v>
      </c>
      <c r="D23" s="189">
        <v>27</v>
      </c>
      <c r="E23" s="194">
        <v>2500</v>
      </c>
      <c r="F23" s="190">
        <v>3133</v>
      </c>
      <c r="G23" s="189">
        <v>77</v>
      </c>
    </row>
    <row r="24" spans="1:7" ht="12.75">
      <c r="A24" s="140"/>
      <c r="B24" s="143"/>
      <c r="C24" s="143"/>
      <c r="D24" s="143"/>
      <c r="E24" s="143"/>
      <c r="F24" s="188"/>
      <c r="G24" s="143"/>
    </row>
    <row r="25" spans="1:7" ht="12.75">
      <c r="A25" s="142" t="s">
        <v>146</v>
      </c>
      <c r="B25" s="143" t="s">
        <v>30</v>
      </c>
      <c r="C25" s="143">
        <v>5</v>
      </c>
      <c r="D25" s="143">
        <v>5</v>
      </c>
      <c r="E25" s="143" t="s">
        <v>30</v>
      </c>
      <c r="F25" s="188">
        <v>2200</v>
      </c>
      <c r="G25" s="143">
        <v>11</v>
      </c>
    </row>
    <row r="26" spans="1:7" ht="12.75">
      <c r="A26" s="140" t="s">
        <v>150</v>
      </c>
      <c r="B26" s="189" t="s">
        <v>30</v>
      </c>
      <c r="C26" s="189">
        <v>5</v>
      </c>
      <c r="D26" s="189">
        <v>5</v>
      </c>
      <c r="E26" s="189" t="s">
        <v>30</v>
      </c>
      <c r="F26" s="190">
        <v>2200</v>
      </c>
      <c r="G26" s="189">
        <v>11</v>
      </c>
    </row>
    <row r="27" spans="1:7" ht="12.75">
      <c r="A27" s="142"/>
      <c r="B27" s="143"/>
      <c r="C27" s="143"/>
      <c r="D27" s="143"/>
      <c r="E27" s="143"/>
      <c r="F27" s="188"/>
      <c r="G27" s="143"/>
    </row>
    <row r="28" spans="1:7" ht="12.75">
      <c r="A28" s="142" t="s">
        <v>151</v>
      </c>
      <c r="B28" s="143" t="s">
        <v>30</v>
      </c>
      <c r="C28" s="143">
        <v>1</v>
      </c>
      <c r="D28" s="143">
        <v>1</v>
      </c>
      <c r="E28" s="143" t="s">
        <v>30</v>
      </c>
      <c r="F28" s="188">
        <v>3000</v>
      </c>
      <c r="G28" s="143">
        <v>3</v>
      </c>
    </row>
    <row r="29" spans="1:7" ht="12.75">
      <c r="A29" s="142" t="s">
        <v>183</v>
      </c>
      <c r="B29" s="143" t="s">
        <v>30</v>
      </c>
      <c r="C29" s="143">
        <v>37</v>
      </c>
      <c r="D29" s="143">
        <v>37</v>
      </c>
      <c r="E29" s="143" t="s">
        <v>30</v>
      </c>
      <c r="F29" s="188">
        <v>3000</v>
      </c>
      <c r="G29" s="143">
        <v>111</v>
      </c>
    </row>
    <row r="30" spans="1:7" ht="12.75">
      <c r="A30" s="140" t="s">
        <v>152</v>
      </c>
      <c r="B30" s="189" t="s">
        <v>30</v>
      </c>
      <c r="C30" s="189">
        <v>38</v>
      </c>
      <c r="D30" s="189">
        <v>38</v>
      </c>
      <c r="E30" s="189" t="s">
        <v>30</v>
      </c>
      <c r="F30" s="190">
        <v>3000</v>
      </c>
      <c r="G30" s="189">
        <v>114</v>
      </c>
    </row>
    <row r="31" spans="1:7" ht="12.75">
      <c r="A31" s="142"/>
      <c r="B31" s="143"/>
      <c r="C31" s="143"/>
      <c r="D31" s="143"/>
      <c r="E31" s="143"/>
      <c r="F31" s="188"/>
      <c r="G31" s="143"/>
    </row>
    <row r="32" spans="1:7" ht="12.75">
      <c r="A32" s="142" t="s">
        <v>154</v>
      </c>
      <c r="B32" s="143" t="s">
        <v>30</v>
      </c>
      <c r="C32" s="143">
        <v>17</v>
      </c>
      <c r="D32" s="143">
        <v>17</v>
      </c>
      <c r="E32" s="143" t="s">
        <v>30</v>
      </c>
      <c r="F32" s="188">
        <v>2000</v>
      </c>
      <c r="G32" s="143">
        <v>34</v>
      </c>
    </row>
    <row r="33" spans="1:7" ht="12.75">
      <c r="A33" s="142" t="s">
        <v>130</v>
      </c>
      <c r="B33" s="145">
        <v>18</v>
      </c>
      <c r="C33" s="143" t="s">
        <v>30</v>
      </c>
      <c r="D33" s="143">
        <v>18</v>
      </c>
      <c r="E33" s="145">
        <v>1600</v>
      </c>
      <c r="F33" s="188" t="s">
        <v>30</v>
      </c>
      <c r="G33" s="143">
        <v>29</v>
      </c>
    </row>
    <row r="34" spans="1:7" ht="12.75">
      <c r="A34" s="142" t="s">
        <v>157</v>
      </c>
      <c r="B34" s="143" t="s">
        <v>30</v>
      </c>
      <c r="C34" s="143">
        <v>2</v>
      </c>
      <c r="D34" s="143">
        <v>2</v>
      </c>
      <c r="E34" s="143" t="s">
        <v>30</v>
      </c>
      <c r="F34" s="188">
        <v>5781</v>
      </c>
      <c r="G34" s="143">
        <v>12</v>
      </c>
    </row>
    <row r="35" spans="1:7" ht="12.75">
      <c r="A35" s="140" t="s">
        <v>224</v>
      </c>
      <c r="B35" s="194">
        <v>18</v>
      </c>
      <c r="C35" s="189">
        <v>19</v>
      </c>
      <c r="D35" s="189">
        <v>37</v>
      </c>
      <c r="E35" s="194">
        <v>1600</v>
      </c>
      <c r="F35" s="190">
        <v>2398</v>
      </c>
      <c r="G35" s="189">
        <v>75</v>
      </c>
    </row>
    <row r="36" spans="1:7" ht="12.75">
      <c r="A36" s="142"/>
      <c r="B36" s="143"/>
      <c r="C36" s="143"/>
      <c r="D36" s="143"/>
      <c r="E36" s="143"/>
      <c r="F36" s="188"/>
      <c r="G36" s="143"/>
    </row>
    <row r="37" spans="1:7" ht="13.5" thickBot="1">
      <c r="A37" s="148" t="s">
        <v>133</v>
      </c>
      <c r="B37" s="149">
        <v>36</v>
      </c>
      <c r="C37" s="149">
        <v>112</v>
      </c>
      <c r="D37" s="149">
        <v>148</v>
      </c>
      <c r="E37" s="149">
        <v>1883</v>
      </c>
      <c r="F37" s="149">
        <v>2901</v>
      </c>
      <c r="G37" s="149">
        <v>394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G32"/>
  <sheetViews>
    <sheetView zoomScale="75" zoomScaleNormal="75" workbookViewId="0" topLeftCell="A1">
      <selection activeCell="L7" sqref="L7"/>
    </sheetView>
  </sheetViews>
  <sheetFormatPr defaultColWidth="11.421875" defaultRowHeight="12.75"/>
  <cols>
    <col min="1" max="1" width="30.28125" style="135" customWidth="1"/>
    <col min="2" max="6" width="15.140625" style="135" customWidth="1"/>
    <col min="7" max="16384" width="11.421875" style="135" customWidth="1"/>
  </cols>
  <sheetData>
    <row r="1" spans="1:6" s="130" customFormat="1" ht="18">
      <c r="A1" s="392" t="s">
        <v>0</v>
      </c>
      <c r="B1" s="392"/>
      <c r="C1" s="392"/>
      <c r="D1" s="392"/>
      <c r="E1" s="392"/>
      <c r="F1" s="392"/>
    </row>
    <row r="3" spans="1:6" s="132" customFormat="1" ht="15">
      <c r="A3" s="393" t="s">
        <v>282</v>
      </c>
      <c r="B3" s="393"/>
      <c r="C3" s="393"/>
      <c r="D3" s="393"/>
      <c r="E3" s="393"/>
      <c r="F3" s="393"/>
    </row>
    <row r="4" spans="1:6" s="132" customFormat="1" ht="15.75" thickBot="1">
      <c r="A4" s="151"/>
      <c r="B4" s="152"/>
      <c r="C4" s="152"/>
      <c r="D4" s="152"/>
      <c r="E4" s="152"/>
      <c r="F4" s="152"/>
    </row>
    <row r="5" spans="1:6" ht="12.75">
      <c r="A5" s="395" t="s">
        <v>81</v>
      </c>
      <c r="B5" s="398" t="s">
        <v>110</v>
      </c>
      <c r="C5" s="398"/>
      <c r="D5" s="398"/>
      <c r="E5" s="356"/>
      <c r="F5" s="356"/>
    </row>
    <row r="6" spans="1:6" ht="12.75">
      <c r="A6" s="396"/>
      <c r="B6" s="399" t="s">
        <v>111</v>
      </c>
      <c r="C6" s="400"/>
      <c r="D6" s="400"/>
      <c r="E6" s="136"/>
      <c r="F6" s="136"/>
    </row>
    <row r="7" spans="1:4" ht="12.75">
      <c r="A7" s="396"/>
      <c r="B7" s="153" t="s">
        <v>17</v>
      </c>
      <c r="C7" s="139" t="s">
        <v>246</v>
      </c>
      <c r="D7" s="139" t="s">
        <v>112</v>
      </c>
    </row>
    <row r="8" spans="1:4" ht="13.5" thickBot="1">
      <c r="A8" s="397"/>
      <c r="B8" s="357"/>
      <c r="C8" s="357"/>
      <c r="D8" s="137" t="s">
        <v>113</v>
      </c>
    </row>
    <row r="9" spans="1:4" ht="12.75">
      <c r="A9" s="154" t="s">
        <v>84</v>
      </c>
      <c r="B9" s="155"/>
      <c r="C9" s="155"/>
      <c r="D9" s="134"/>
    </row>
    <row r="10" spans="1:4" ht="12.75">
      <c r="A10" s="135" t="s">
        <v>85</v>
      </c>
      <c r="B10" s="143">
        <v>4696</v>
      </c>
      <c r="C10" s="143">
        <v>1700</v>
      </c>
      <c r="D10" s="143">
        <v>333</v>
      </c>
    </row>
    <row r="11" spans="1:4" ht="12.75">
      <c r="A11" s="135" t="s">
        <v>86</v>
      </c>
      <c r="B11" s="143">
        <v>1077847</v>
      </c>
      <c r="C11" s="143">
        <v>342732</v>
      </c>
      <c r="D11" s="143">
        <v>404788</v>
      </c>
    </row>
    <row r="12" spans="1:4" ht="12.75">
      <c r="A12" s="156" t="s">
        <v>114</v>
      </c>
      <c r="B12" s="157">
        <v>1082543</v>
      </c>
      <c r="C12" s="157">
        <v>344432</v>
      </c>
      <c r="D12" s="157">
        <v>405121</v>
      </c>
    </row>
    <row r="13" spans="1:6" ht="12.75">
      <c r="A13" s="154" t="s">
        <v>87</v>
      </c>
      <c r="B13" s="388" t="s">
        <v>27</v>
      </c>
      <c r="C13" s="150"/>
      <c r="D13" s="150"/>
      <c r="E13" s="150"/>
      <c r="F13" s="150"/>
    </row>
    <row r="14" spans="1:6" ht="13.5" thickBot="1">
      <c r="A14" s="142" t="s">
        <v>115</v>
      </c>
      <c r="B14" s="159">
        <v>115104</v>
      </c>
      <c r="C14" s="160"/>
      <c r="D14" s="160"/>
      <c r="E14" s="160"/>
      <c r="F14" s="160"/>
    </row>
    <row r="15" spans="1:6" ht="12.75">
      <c r="A15" s="133"/>
      <c r="B15" s="161" t="s">
        <v>116</v>
      </c>
      <c r="C15" s="162"/>
      <c r="D15" s="162"/>
      <c r="E15" s="161" t="s">
        <v>117</v>
      </c>
      <c r="F15" s="162"/>
    </row>
    <row r="16" spans="1:6" ht="12.75">
      <c r="A16" s="142"/>
      <c r="B16" s="163"/>
      <c r="C16" s="164"/>
      <c r="D16" s="164"/>
      <c r="E16" s="165" t="s">
        <v>118</v>
      </c>
      <c r="F16" s="166"/>
    </row>
    <row r="17" spans="1:6" ht="12.75">
      <c r="A17" s="142"/>
      <c r="B17" s="158" t="s">
        <v>28</v>
      </c>
      <c r="C17" s="167" t="s">
        <v>119</v>
      </c>
      <c r="D17" s="158" t="s">
        <v>120</v>
      </c>
      <c r="E17" s="167" t="s">
        <v>63</v>
      </c>
      <c r="F17" s="158" t="s">
        <v>121</v>
      </c>
    </row>
    <row r="18" spans="1:6" ht="13.5" thickBot="1">
      <c r="A18" s="168"/>
      <c r="B18" s="169"/>
      <c r="C18" s="158" t="s">
        <v>122</v>
      </c>
      <c r="D18" s="169"/>
      <c r="E18" s="169"/>
      <c r="F18" s="158" t="s">
        <v>123</v>
      </c>
    </row>
    <row r="19" spans="1:6" ht="12.75">
      <c r="A19" s="140" t="s">
        <v>89</v>
      </c>
      <c r="B19" s="170"/>
      <c r="C19" s="171"/>
      <c r="D19" s="170"/>
      <c r="E19" s="170"/>
      <c r="F19" s="171"/>
    </row>
    <row r="20" spans="1:7" ht="12.75">
      <c r="A20" s="142" t="s">
        <v>124</v>
      </c>
      <c r="B20" s="143">
        <v>1838</v>
      </c>
      <c r="C20" s="143">
        <v>28787</v>
      </c>
      <c r="D20" s="143">
        <v>115226</v>
      </c>
      <c r="E20" s="143">
        <v>21317</v>
      </c>
      <c r="F20" s="143">
        <v>73744</v>
      </c>
      <c r="G20" s="172"/>
    </row>
    <row r="21" spans="1:7" ht="12.75">
      <c r="A21" s="142" t="s">
        <v>222</v>
      </c>
      <c r="B21" s="143" t="s">
        <v>30</v>
      </c>
      <c r="C21" s="143" t="s">
        <v>30</v>
      </c>
      <c r="D21" s="143" t="s">
        <v>30</v>
      </c>
      <c r="E21" s="143" t="s">
        <v>30</v>
      </c>
      <c r="F21" s="143" t="s">
        <v>30</v>
      </c>
      <c r="G21" s="172"/>
    </row>
    <row r="22" spans="1:7" ht="12.75">
      <c r="A22" s="142" t="s">
        <v>223</v>
      </c>
      <c r="B22" s="143" t="s">
        <v>30</v>
      </c>
      <c r="C22" s="143" t="s">
        <v>30</v>
      </c>
      <c r="D22" s="143" t="s">
        <v>30</v>
      </c>
      <c r="E22" s="143" t="s">
        <v>30</v>
      </c>
      <c r="F22" s="143" t="s">
        <v>30</v>
      </c>
      <c r="G22" s="172"/>
    </row>
    <row r="23" spans="1:7" ht="12.75">
      <c r="A23" s="142" t="s">
        <v>90</v>
      </c>
      <c r="B23" s="143">
        <v>1</v>
      </c>
      <c r="C23" s="143">
        <v>242</v>
      </c>
      <c r="D23" s="143">
        <v>318</v>
      </c>
      <c r="E23" s="143">
        <v>67</v>
      </c>
      <c r="F23" s="143">
        <v>210.36</v>
      </c>
      <c r="G23" s="172"/>
    </row>
    <row r="24" spans="1:7" ht="12.75">
      <c r="A24" s="142" t="s">
        <v>125</v>
      </c>
      <c r="B24" s="145">
        <v>34</v>
      </c>
      <c r="C24" s="143" t="s">
        <v>30</v>
      </c>
      <c r="D24" s="143" t="s">
        <v>30</v>
      </c>
      <c r="E24" s="143" t="s">
        <v>30</v>
      </c>
      <c r="F24" s="145" t="s">
        <v>30</v>
      </c>
      <c r="G24" s="172"/>
    </row>
    <row r="25" spans="1:7" ht="12.75">
      <c r="A25" s="142" t="s">
        <v>126</v>
      </c>
      <c r="B25" s="143">
        <v>3</v>
      </c>
      <c r="C25" s="143">
        <v>115</v>
      </c>
      <c r="D25" s="145">
        <v>4</v>
      </c>
      <c r="E25" s="145">
        <v>2</v>
      </c>
      <c r="F25" s="145">
        <v>2</v>
      </c>
      <c r="G25" s="172"/>
    </row>
    <row r="26" spans="1:7" ht="12.75">
      <c r="A26" s="142" t="s">
        <v>93</v>
      </c>
      <c r="B26" s="143">
        <v>18343</v>
      </c>
      <c r="C26" s="143">
        <v>18292</v>
      </c>
      <c r="D26" s="143">
        <v>784237</v>
      </c>
      <c r="E26" s="143">
        <v>327292</v>
      </c>
      <c r="F26" s="143">
        <v>440071.25</v>
      </c>
      <c r="G26" s="172"/>
    </row>
    <row r="27" spans="1:7" ht="12.75">
      <c r="A27" s="142" t="s">
        <v>94</v>
      </c>
      <c r="B27" s="143" t="s">
        <v>30</v>
      </c>
      <c r="C27" s="143">
        <v>82</v>
      </c>
      <c r="D27" s="143">
        <v>8</v>
      </c>
      <c r="E27" s="143">
        <v>2</v>
      </c>
      <c r="F27" s="143">
        <v>4.71</v>
      </c>
      <c r="G27" s="172"/>
    </row>
    <row r="28" spans="1:7" ht="12.75">
      <c r="A28" s="142" t="s">
        <v>95</v>
      </c>
      <c r="B28" s="143">
        <v>3</v>
      </c>
      <c r="C28" s="143">
        <v>74</v>
      </c>
      <c r="D28" s="143">
        <v>317</v>
      </c>
      <c r="E28" s="143">
        <v>68</v>
      </c>
      <c r="F28" s="143">
        <v>224.36</v>
      </c>
      <c r="G28" s="172"/>
    </row>
    <row r="29" spans="1:7" ht="12.75">
      <c r="A29" s="173" t="s">
        <v>96</v>
      </c>
      <c r="B29" s="174">
        <v>22</v>
      </c>
      <c r="C29" s="174">
        <v>1953</v>
      </c>
      <c r="D29" s="174">
        <v>6785</v>
      </c>
      <c r="E29" s="174">
        <v>2744</v>
      </c>
      <c r="F29" s="174">
        <v>3657.19</v>
      </c>
      <c r="G29" s="172"/>
    </row>
    <row r="30" spans="1:7" ht="12.75">
      <c r="A30" s="140" t="s">
        <v>97</v>
      </c>
      <c r="B30" s="388" t="s">
        <v>127</v>
      </c>
      <c r="C30" s="160"/>
      <c r="D30" s="160"/>
      <c r="E30" s="160"/>
      <c r="F30" s="160"/>
      <c r="G30" s="372"/>
    </row>
    <row r="31" spans="1:6" ht="13.5" thickBot="1">
      <c r="A31" s="175" t="s">
        <v>98</v>
      </c>
      <c r="B31" s="176">
        <v>3356</v>
      </c>
      <c r="C31" s="177"/>
      <c r="D31" s="177"/>
      <c r="E31" s="177"/>
      <c r="F31" s="177"/>
    </row>
    <row r="32" ht="14.25">
      <c r="A32" s="135" t="s">
        <v>330</v>
      </c>
    </row>
  </sheetData>
  <mergeCells count="5">
    <mergeCell ref="A1:F1"/>
    <mergeCell ref="A3:F3"/>
    <mergeCell ref="A5:A8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66">
    <pageSetUpPr fitToPage="1"/>
  </sheetPr>
  <dimension ref="A1:J43"/>
  <sheetViews>
    <sheetView zoomScale="75" zoomScaleNormal="75" workbookViewId="0" topLeftCell="A1">
      <selection activeCell="K18" sqref="K18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297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 customHeight="1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0" t="s">
        <v>135</v>
      </c>
      <c r="B8" s="194">
        <v>6</v>
      </c>
      <c r="C8" s="189">
        <v>36</v>
      </c>
      <c r="D8" s="189">
        <v>42</v>
      </c>
      <c r="E8" s="194">
        <v>1100</v>
      </c>
      <c r="F8" s="190">
        <v>1892</v>
      </c>
      <c r="G8" s="189">
        <v>75</v>
      </c>
    </row>
    <row r="9" spans="1:7" ht="12.75">
      <c r="A9" s="140"/>
      <c r="B9" s="143"/>
      <c r="C9" s="143"/>
      <c r="D9" s="143"/>
      <c r="E9" s="143"/>
      <c r="F9" s="188"/>
      <c r="G9" s="143"/>
    </row>
    <row r="10" spans="1:7" ht="12.75">
      <c r="A10" s="140" t="s">
        <v>136</v>
      </c>
      <c r="B10" s="189" t="s">
        <v>30</v>
      </c>
      <c r="C10" s="189">
        <v>43</v>
      </c>
      <c r="D10" s="189">
        <v>43</v>
      </c>
      <c r="E10" s="189" t="s">
        <v>30</v>
      </c>
      <c r="F10" s="190">
        <v>2500</v>
      </c>
      <c r="G10" s="189">
        <v>108</v>
      </c>
    </row>
    <row r="11" spans="1:7" ht="12.75">
      <c r="A11" s="142"/>
      <c r="B11" s="143"/>
      <c r="C11" s="143"/>
      <c r="D11" s="143"/>
      <c r="E11" s="143"/>
      <c r="F11" s="188"/>
      <c r="G11" s="143"/>
    </row>
    <row r="12" spans="1:7" ht="12.75">
      <c r="A12" s="142" t="s">
        <v>173</v>
      </c>
      <c r="B12" s="145">
        <v>1</v>
      </c>
      <c r="C12" s="143">
        <v>81</v>
      </c>
      <c r="D12" s="143">
        <v>82</v>
      </c>
      <c r="E12" s="145">
        <v>800</v>
      </c>
      <c r="F12" s="188">
        <v>3500</v>
      </c>
      <c r="G12" s="143">
        <v>284</v>
      </c>
    </row>
    <row r="13" spans="1:7" ht="12.75">
      <c r="A13" s="142" t="s">
        <v>175</v>
      </c>
      <c r="B13" s="143" t="s">
        <v>30</v>
      </c>
      <c r="C13" s="143">
        <v>50</v>
      </c>
      <c r="D13" s="143">
        <v>50</v>
      </c>
      <c r="E13" s="143" t="s">
        <v>30</v>
      </c>
      <c r="F13" s="188">
        <v>3000</v>
      </c>
      <c r="G13" s="143">
        <v>150</v>
      </c>
    </row>
    <row r="14" spans="1:7" ht="12.75">
      <c r="A14" s="140" t="s">
        <v>228</v>
      </c>
      <c r="B14" s="194">
        <v>1</v>
      </c>
      <c r="C14" s="189">
        <v>131</v>
      </c>
      <c r="D14" s="189">
        <v>132</v>
      </c>
      <c r="E14" s="194">
        <v>800</v>
      </c>
      <c r="F14" s="190">
        <v>3309</v>
      </c>
      <c r="G14" s="189">
        <v>434</v>
      </c>
    </row>
    <row r="15" spans="1:7" ht="12.75">
      <c r="A15" s="142"/>
      <c r="B15" s="143"/>
      <c r="C15" s="143"/>
      <c r="D15" s="143"/>
      <c r="E15" s="143"/>
      <c r="F15" s="188"/>
      <c r="G15" s="143"/>
    </row>
    <row r="16" spans="1:7" ht="12.75">
      <c r="A16" s="142" t="s">
        <v>176</v>
      </c>
      <c r="B16" s="145">
        <v>17</v>
      </c>
      <c r="C16" s="143" t="s">
        <v>30</v>
      </c>
      <c r="D16" s="143">
        <v>17</v>
      </c>
      <c r="E16" s="145">
        <v>1529</v>
      </c>
      <c r="F16" s="188" t="s">
        <v>30</v>
      </c>
      <c r="G16" s="143">
        <v>26</v>
      </c>
    </row>
    <row r="17" spans="1:7" ht="12.75">
      <c r="A17" s="142" t="s">
        <v>170</v>
      </c>
      <c r="B17" s="143" t="s">
        <v>30</v>
      </c>
      <c r="C17" s="143">
        <v>4</v>
      </c>
      <c r="D17" s="143">
        <v>4</v>
      </c>
      <c r="E17" s="143" t="s">
        <v>30</v>
      </c>
      <c r="F17" s="188">
        <v>1900</v>
      </c>
      <c r="G17" s="143">
        <v>8</v>
      </c>
    </row>
    <row r="18" spans="1:7" ht="12.75">
      <c r="A18" s="140" t="s">
        <v>171</v>
      </c>
      <c r="B18" s="194">
        <v>17</v>
      </c>
      <c r="C18" s="189">
        <v>4</v>
      </c>
      <c r="D18" s="189">
        <v>21</v>
      </c>
      <c r="E18" s="194">
        <v>1529</v>
      </c>
      <c r="F18" s="190">
        <v>1900</v>
      </c>
      <c r="G18" s="189">
        <v>34</v>
      </c>
    </row>
    <row r="19" spans="1:7" ht="12.75">
      <c r="A19" s="140"/>
      <c r="B19" s="143"/>
      <c r="C19" s="143"/>
      <c r="D19" s="143"/>
      <c r="E19" s="143"/>
      <c r="F19" s="188"/>
      <c r="G19" s="143"/>
    </row>
    <row r="20" spans="1:7" ht="12.75">
      <c r="A20" s="142" t="s">
        <v>137</v>
      </c>
      <c r="B20" s="145">
        <v>3</v>
      </c>
      <c r="C20" s="143">
        <v>12</v>
      </c>
      <c r="D20" s="143">
        <v>15</v>
      </c>
      <c r="E20" s="145">
        <v>500</v>
      </c>
      <c r="F20" s="188">
        <v>1820</v>
      </c>
      <c r="G20" s="143">
        <v>23</v>
      </c>
    </row>
    <row r="21" spans="1:7" ht="12.75">
      <c r="A21" s="142" t="s">
        <v>138</v>
      </c>
      <c r="B21" s="145">
        <v>63</v>
      </c>
      <c r="C21" s="143">
        <v>72</v>
      </c>
      <c r="D21" s="143">
        <v>135</v>
      </c>
      <c r="E21" s="145">
        <v>1420</v>
      </c>
      <c r="F21" s="188">
        <v>4100</v>
      </c>
      <c r="G21" s="143">
        <v>385</v>
      </c>
    </row>
    <row r="22" spans="1:7" ht="12.75">
      <c r="A22" s="142" t="s">
        <v>139</v>
      </c>
      <c r="B22" s="143" t="s">
        <v>30</v>
      </c>
      <c r="C22" s="143">
        <v>54</v>
      </c>
      <c r="D22" s="143">
        <v>54</v>
      </c>
      <c r="E22" s="143" t="s">
        <v>30</v>
      </c>
      <c r="F22" s="188">
        <v>2500</v>
      </c>
      <c r="G22" s="143">
        <v>135</v>
      </c>
    </row>
    <row r="23" spans="1:7" ht="12.75">
      <c r="A23" s="142" t="s">
        <v>140</v>
      </c>
      <c r="B23" s="145">
        <v>13</v>
      </c>
      <c r="C23" s="143">
        <v>22</v>
      </c>
      <c r="D23" s="143">
        <v>35</v>
      </c>
      <c r="E23" s="145">
        <v>1000</v>
      </c>
      <c r="F23" s="188">
        <v>2000</v>
      </c>
      <c r="G23" s="143">
        <v>57</v>
      </c>
    </row>
    <row r="24" spans="1:7" ht="12.75">
      <c r="A24" s="142" t="s">
        <v>141</v>
      </c>
      <c r="B24" s="143" t="s">
        <v>30</v>
      </c>
      <c r="C24" s="143">
        <v>10</v>
      </c>
      <c r="D24" s="143">
        <v>10</v>
      </c>
      <c r="E24" s="143" t="s">
        <v>30</v>
      </c>
      <c r="F24" s="188">
        <v>2900</v>
      </c>
      <c r="G24" s="143">
        <v>29</v>
      </c>
    </row>
    <row r="25" spans="1:7" ht="12.75">
      <c r="A25" s="142" t="s">
        <v>143</v>
      </c>
      <c r="B25" s="145">
        <v>3</v>
      </c>
      <c r="C25" s="143">
        <v>12</v>
      </c>
      <c r="D25" s="143">
        <v>15</v>
      </c>
      <c r="E25" s="145">
        <v>500</v>
      </c>
      <c r="F25" s="188">
        <v>700</v>
      </c>
      <c r="G25" s="143">
        <v>10</v>
      </c>
    </row>
    <row r="26" spans="1:7" ht="12.75">
      <c r="A26" s="142" t="s">
        <v>144</v>
      </c>
      <c r="B26" s="145">
        <v>4</v>
      </c>
      <c r="C26" s="143">
        <v>138</v>
      </c>
      <c r="D26" s="143">
        <v>142</v>
      </c>
      <c r="E26" s="145">
        <v>800</v>
      </c>
      <c r="F26" s="188">
        <v>2000</v>
      </c>
      <c r="G26" s="143">
        <v>279</v>
      </c>
    </row>
    <row r="27" spans="1:7" ht="12.75">
      <c r="A27" s="142" t="s">
        <v>145</v>
      </c>
      <c r="B27" s="145">
        <v>22</v>
      </c>
      <c r="C27" s="143">
        <v>34</v>
      </c>
      <c r="D27" s="143">
        <v>56</v>
      </c>
      <c r="E27" s="145">
        <v>500</v>
      </c>
      <c r="F27" s="188">
        <v>2200</v>
      </c>
      <c r="G27" s="143">
        <v>86</v>
      </c>
    </row>
    <row r="28" spans="1:7" ht="12.75">
      <c r="A28" s="140" t="s">
        <v>227</v>
      </c>
      <c r="B28" s="194">
        <v>108</v>
      </c>
      <c r="C28" s="189">
        <v>354</v>
      </c>
      <c r="D28" s="189">
        <v>462</v>
      </c>
      <c r="E28" s="194">
        <v>1108</v>
      </c>
      <c r="F28" s="190">
        <v>2498</v>
      </c>
      <c r="G28" s="189">
        <v>1004</v>
      </c>
    </row>
    <row r="29" spans="1:7" ht="12.75">
      <c r="A29" s="140"/>
      <c r="B29" s="143"/>
      <c r="C29" s="143"/>
      <c r="D29" s="143"/>
      <c r="E29" s="143"/>
      <c r="F29" s="188"/>
      <c r="G29" s="143"/>
    </row>
    <row r="30" spans="1:7" ht="12.75">
      <c r="A30" s="142" t="s">
        <v>146</v>
      </c>
      <c r="B30" s="143" t="s">
        <v>30</v>
      </c>
      <c r="C30" s="143">
        <v>11</v>
      </c>
      <c r="D30" s="143">
        <v>11</v>
      </c>
      <c r="E30" s="143" t="s">
        <v>30</v>
      </c>
      <c r="F30" s="188">
        <v>1900</v>
      </c>
      <c r="G30" s="143">
        <v>21</v>
      </c>
    </row>
    <row r="31" spans="1:7" ht="12.75">
      <c r="A31" s="142" t="s">
        <v>147</v>
      </c>
      <c r="B31" s="143" t="s">
        <v>30</v>
      </c>
      <c r="C31" s="143">
        <v>4</v>
      </c>
      <c r="D31" s="143">
        <v>4</v>
      </c>
      <c r="E31" s="143" t="s">
        <v>30</v>
      </c>
      <c r="F31" s="188">
        <v>1500</v>
      </c>
      <c r="G31" s="143">
        <v>6</v>
      </c>
    </row>
    <row r="32" spans="1:7" ht="12.75">
      <c r="A32" s="140" t="s">
        <v>150</v>
      </c>
      <c r="B32" s="189" t="s">
        <v>30</v>
      </c>
      <c r="C32" s="189">
        <v>15</v>
      </c>
      <c r="D32" s="189">
        <v>15</v>
      </c>
      <c r="E32" s="189" t="s">
        <v>30</v>
      </c>
      <c r="F32" s="190">
        <v>1793</v>
      </c>
      <c r="G32" s="189">
        <v>27</v>
      </c>
    </row>
    <row r="33" spans="1:7" ht="12.75">
      <c r="A33" s="142"/>
      <c r="B33" s="143"/>
      <c r="C33" s="143"/>
      <c r="D33" s="143"/>
      <c r="E33" s="143"/>
      <c r="F33" s="188"/>
      <c r="G33" s="143"/>
    </row>
    <row r="34" spans="1:7" ht="12.75">
      <c r="A34" s="142" t="s">
        <v>151</v>
      </c>
      <c r="B34" s="143" t="s">
        <v>30</v>
      </c>
      <c r="C34" s="143">
        <v>282</v>
      </c>
      <c r="D34" s="143">
        <v>282</v>
      </c>
      <c r="E34" s="143" t="s">
        <v>30</v>
      </c>
      <c r="F34" s="188">
        <v>2900</v>
      </c>
      <c r="G34" s="143">
        <v>818</v>
      </c>
    </row>
    <row r="35" spans="1:7" ht="12.75">
      <c r="A35" s="142" t="s">
        <v>183</v>
      </c>
      <c r="B35" s="143" t="s">
        <v>30</v>
      </c>
      <c r="C35" s="143">
        <v>91</v>
      </c>
      <c r="D35" s="143">
        <v>91</v>
      </c>
      <c r="E35" s="143" t="s">
        <v>30</v>
      </c>
      <c r="F35" s="188">
        <v>2700</v>
      </c>
      <c r="G35" s="143">
        <v>246</v>
      </c>
    </row>
    <row r="36" spans="1:7" ht="12.75">
      <c r="A36" s="140" t="s">
        <v>152</v>
      </c>
      <c r="B36" s="189" t="s">
        <v>30</v>
      </c>
      <c r="C36" s="189">
        <v>373</v>
      </c>
      <c r="D36" s="189">
        <v>373</v>
      </c>
      <c r="E36" s="189" t="s">
        <v>30</v>
      </c>
      <c r="F36" s="190">
        <v>2851</v>
      </c>
      <c r="G36" s="189">
        <v>1064</v>
      </c>
    </row>
    <row r="37" spans="1:7" ht="12.75">
      <c r="A37" s="142"/>
      <c r="B37" s="143"/>
      <c r="C37" s="143"/>
      <c r="D37" s="143"/>
      <c r="E37" s="143"/>
      <c r="F37" s="188"/>
      <c r="G37" s="143"/>
    </row>
    <row r="38" spans="1:7" ht="12.75">
      <c r="A38" s="142" t="s">
        <v>154</v>
      </c>
      <c r="B38" s="143" t="s">
        <v>30</v>
      </c>
      <c r="C38" s="143">
        <v>14</v>
      </c>
      <c r="D38" s="143">
        <v>14</v>
      </c>
      <c r="E38" s="143" t="s">
        <v>30</v>
      </c>
      <c r="F38" s="188">
        <v>1500</v>
      </c>
      <c r="G38" s="143">
        <v>21</v>
      </c>
    </row>
    <row r="39" spans="1:7" ht="12.75">
      <c r="A39" s="142" t="s">
        <v>130</v>
      </c>
      <c r="B39" s="145">
        <v>17</v>
      </c>
      <c r="C39" s="143" t="s">
        <v>30</v>
      </c>
      <c r="D39" s="143">
        <v>17</v>
      </c>
      <c r="E39" s="145">
        <v>600</v>
      </c>
      <c r="F39" s="188" t="s">
        <v>30</v>
      </c>
      <c r="G39" s="143">
        <v>10</v>
      </c>
    </row>
    <row r="40" spans="1:7" ht="12.75">
      <c r="A40" s="142" t="s">
        <v>157</v>
      </c>
      <c r="B40" s="143" t="s">
        <v>30</v>
      </c>
      <c r="C40" s="143">
        <v>4</v>
      </c>
      <c r="D40" s="143">
        <v>4</v>
      </c>
      <c r="E40" s="143" t="s">
        <v>30</v>
      </c>
      <c r="F40" s="188">
        <v>4914</v>
      </c>
      <c r="G40" s="143">
        <v>20</v>
      </c>
    </row>
    <row r="41" spans="1:7" ht="12.75">
      <c r="A41" s="140" t="s">
        <v>224</v>
      </c>
      <c r="B41" s="194">
        <v>17</v>
      </c>
      <c r="C41" s="189">
        <v>18</v>
      </c>
      <c r="D41" s="189">
        <v>35</v>
      </c>
      <c r="E41" s="194">
        <v>600</v>
      </c>
      <c r="F41" s="190">
        <v>2259</v>
      </c>
      <c r="G41" s="189">
        <v>51</v>
      </c>
    </row>
    <row r="42" spans="1:7" ht="12.75">
      <c r="A42" s="142"/>
      <c r="B42" s="143"/>
      <c r="C42" s="143"/>
      <c r="D42" s="143"/>
      <c r="E42" s="143"/>
      <c r="F42" s="188"/>
      <c r="G42" s="143"/>
    </row>
    <row r="43" spans="1:7" ht="13.5" thickBot="1">
      <c r="A43" s="148" t="s">
        <v>133</v>
      </c>
      <c r="B43" s="149">
        <v>149</v>
      </c>
      <c r="C43" s="149">
        <v>974</v>
      </c>
      <c r="D43" s="149">
        <v>1123</v>
      </c>
      <c r="E43" s="149">
        <v>1096</v>
      </c>
      <c r="F43" s="149">
        <v>2702</v>
      </c>
      <c r="G43" s="149">
        <v>2797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100"/>
  <sheetViews>
    <sheetView showGridLines="0" zoomScale="75" zoomScaleNormal="75" workbookViewId="0" topLeftCell="A1">
      <selection activeCell="J21" sqref="J21"/>
    </sheetView>
  </sheetViews>
  <sheetFormatPr defaultColWidth="11.421875" defaultRowHeight="12.75"/>
  <cols>
    <col min="1" max="1" width="34.8515625" style="117" customWidth="1"/>
    <col min="2" max="2" width="14.421875" style="117" bestFit="1" customWidth="1"/>
    <col min="3" max="3" width="13.421875" style="117" bestFit="1" customWidth="1"/>
    <col min="4" max="5" width="11.57421875" style="105" bestFit="1" customWidth="1"/>
    <col min="6" max="16384" width="11.421875" style="105" customWidth="1"/>
  </cols>
  <sheetData>
    <row r="1" spans="1:5" s="85" customFormat="1" ht="18">
      <c r="A1" s="385" t="s">
        <v>0</v>
      </c>
      <c r="B1" s="385"/>
      <c r="C1" s="385"/>
      <c r="D1" s="385"/>
      <c r="E1" s="385"/>
    </row>
    <row r="3" spans="1:5" s="104" customFormat="1" ht="15">
      <c r="A3" s="381" t="s">
        <v>298</v>
      </c>
      <c r="B3" s="381"/>
      <c r="C3" s="381"/>
      <c r="D3" s="381"/>
      <c r="E3" s="381"/>
    </row>
    <row r="4" spans="1:3" s="104" customFormat="1" ht="15" thickBot="1">
      <c r="A4" s="321"/>
      <c r="B4" s="321"/>
      <c r="C4" s="321"/>
    </row>
    <row r="5" spans="1:5" ht="12.75">
      <c r="A5" s="454" t="s">
        <v>243</v>
      </c>
      <c r="B5" s="407" t="s">
        <v>33</v>
      </c>
      <c r="C5" s="408"/>
      <c r="D5" s="407" t="s">
        <v>34</v>
      </c>
      <c r="E5" s="407"/>
    </row>
    <row r="6" spans="1:6" ht="13.5" thickBot="1">
      <c r="A6" s="455"/>
      <c r="B6" s="253">
        <v>2004</v>
      </c>
      <c r="C6" s="255">
        <v>2005</v>
      </c>
      <c r="D6" s="370">
        <v>2004</v>
      </c>
      <c r="E6" s="371">
        <v>2005</v>
      </c>
      <c r="F6" s="342"/>
    </row>
    <row r="7" spans="1:6" ht="12.75">
      <c r="A7" s="361" t="s">
        <v>39</v>
      </c>
      <c r="B7" s="375">
        <v>2463938</v>
      </c>
      <c r="C7" s="375">
        <v>3047125</v>
      </c>
      <c r="D7" s="375">
        <v>1360</v>
      </c>
      <c r="E7" s="376">
        <v>3093</v>
      </c>
      <c r="F7" s="342"/>
    </row>
    <row r="8" spans="1:6" ht="12.75">
      <c r="A8" s="123"/>
      <c r="B8" s="26"/>
      <c r="C8" s="26"/>
      <c r="D8" s="26"/>
      <c r="E8" s="20"/>
      <c r="F8" s="342"/>
    </row>
    <row r="9" spans="1:10" s="195" customFormat="1" ht="12.75">
      <c r="A9" s="233" t="s">
        <v>215</v>
      </c>
      <c r="B9" s="26"/>
      <c r="C9" s="26"/>
      <c r="D9" s="26"/>
      <c r="E9" s="20"/>
      <c r="G9" s="343"/>
      <c r="H9" s="344"/>
      <c r="I9" s="345"/>
      <c r="J9" s="345"/>
    </row>
    <row r="10" spans="1:10" s="195" customFormat="1" ht="12.75">
      <c r="A10" s="246" t="s">
        <v>40</v>
      </c>
      <c r="B10" s="375">
        <v>39287</v>
      </c>
      <c r="C10" s="375">
        <v>62800</v>
      </c>
      <c r="D10" s="375">
        <v>1360</v>
      </c>
      <c r="E10" s="376">
        <v>3072</v>
      </c>
      <c r="G10" s="343"/>
      <c r="H10" s="344"/>
      <c r="I10" s="345"/>
      <c r="J10" s="345"/>
    </row>
    <row r="11" spans="1:10" s="195" customFormat="1" ht="12.75">
      <c r="A11" s="365" t="s">
        <v>248</v>
      </c>
      <c r="B11" s="26">
        <v>2</v>
      </c>
      <c r="C11" s="26">
        <v>1</v>
      </c>
      <c r="D11" s="26" t="s">
        <v>30</v>
      </c>
      <c r="E11" s="20" t="s">
        <v>30</v>
      </c>
      <c r="G11" s="343"/>
      <c r="H11" s="344"/>
      <c r="I11" s="345"/>
      <c r="J11" s="345"/>
    </row>
    <row r="12" spans="1:10" s="195" customFormat="1" ht="12.75">
      <c r="A12" s="365" t="s">
        <v>249</v>
      </c>
      <c r="B12" s="26">
        <v>88</v>
      </c>
      <c r="C12" s="26">
        <v>275</v>
      </c>
      <c r="D12" s="26" t="s">
        <v>30</v>
      </c>
      <c r="E12" s="20" t="s">
        <v>30</v>
      </c>
      <c r="G12" s="343"/>
      <c r="H12" s="344"/>
      <c r="I12" s="345"/>
      <c r="J12" s="345"/>
    </row>
    <row r="13" spans="1:10" s="195" customFormat="1" ht="12.75">
      <c r="A13" s="365" t="s">
        <v>250</v>
      </c>
      <c r="B13" s="26">
        <v>55</v>
      </c>
      <c r="C13" s="26">
        <v>1</v>
      </c>
      <c r="D13" s="26" t="s">
        <v>30</v>
      </c>
      <c r="E13" s="20" t="s">
        <v>30</v>
      </c>
      <c r="G13" s="343"/>
      <c r="H13" s="344"/>
      <c r="I13" s="345"/>
      <c r="J13" s="345"/>
    </row>
    <row r="14" spans="1:10" s="195" customFormat="1" ht="12.75">
      <c r="A14" s="365" t="s">
        <v>251</v>
      </c>
      <c r="B14" s="26" t="s">
        <v>30</v>
      </c>
      <c r="C14" s="26" t="s">
        <v>30</v>
      </c>
      <c r="D14" s="26" t="s">
        <v>30</v>
      </c>
      <c r="E14" s="20" t="s">
        <v>30</v>
      </c>
      <c r="G14" s="343"/>
      <c r="H14" s="344"/>
      <c r="I14" s="345"/>
      <c r="J14" s="345"/>
    </row>
    <row r="15" spans="1:10" s="195" customFormat="1" ht="12.75">
      <c r="A15" s="365" t="s">
        <v>252</v>
      </c>
      <c r="B15" s="26" t="s">
        <v>30</v>
      </c>
      <c r="C15" s="26" t="s">
        <v>30</v>
      </c>
      <c r="D15" s="26" t="s">
        <v>30</v>
      </c>
      <c r="E15" s="20" t="s">
        <v>30</v>
      </c>
      <c r="G15" s="343"/>
      <c r="H15" s="344"/>
      <c r="I15" s="345"/>
      <c r="J15" s="345"/>
    </row>
    <row r="16" spans="1:10" s="195" customFormat="1" ht="12.75">
      <c r="A16" s="365" t="s">
        <v>253</v>
      </c>
      <c r="B16" s="26" t="s">
        <v>30</v>
      </c>
      <c r="C16" s="26" t="s">
        <v>30</v>
      </c>
      <c r="D16" s="26" t="s">
        <v>30</v>
      </c>
      <c r="E16" s="20" t="s">
        <v>30</v>
      </c>
      <c r="F16" s="342"/>
      <c r="G16" s="343"/>
      <c r="H16" s="344"/>
      <c r="I16" s="345"/>
      <c r="J16" s="345"/>
    </row>
    <row r="17" spans="1:10" s="195" customFormat="1" ht="12.75">
      <c r="A17" s="365" t="s">
        <v>254</v>
      </c>
      <c r="B17" s="26" t="s">
        <v>30</v>
      </c>
      <c r="C17" s="26" t="s">
        <v>30</v>
      </c>
      <c r="D17" s="26" t="s">
        <v>30</v>
      </c>
      <c r="E17" s="20" t="s">
        <v>30</v>
      </c>
      <c r="G17" s="343"/>
      <c r="H17" s="344"/>
      <c r="I17" s="345"/>
      <c r="J17" s="345"/>
    </row>
    <row r="18" spans="1:10" s="195" customFormat="1" ht="12.75">
      <c r="A18" s="365" t="s">
        <v>255</v>
      </c>
      <c r="B18" s="26" t="s">
        <v>30</v>
      </c>
      <c r="C18" s="26" t="s">
        <v>30</v>
      </c>
      <c r="D18" s="26" t="s">
        <v>30</v>
      </c>
      <c r="E18" s="20" t="s">
        <v>30</v>
      </c>
      <c r="G18" s="343"/>
      <c r="H18" s="344"/>
      <c r="I18" s="345"/>
      <c r="J18" s="345"/>
    </row>
    <row r="19" spans="1:10" s="195" customFormat="1" ht="12.75">
      <c r="A19" s="365" t="s">
        <v>256</v>
      </c>
      <c r="B19" s="26" t="s">
        <v>30</v>
      </c>
      <c r="C19" s="26" t="s">
        <v>30</v>
      </c>
      <c r="D19" s="26" t="s">
        <v>30</v>
      </c>
      <c r="E19" s="20" t="s">
        <v>30</v>
      </c>
      <c r="G19" s="343"/>
      <c r="H19" s="344"/>
      <c r="I19" s="345"/>
      <c r="J19" s="345"/>
    </row>
    <row r="20" spans="1:10" s="195" customFormat="1" ht="12.75">
      <c r="A20" s="365" t="s">
        <v>257</v>
      </c>
      <c r="B20" s="26">
        <v>11138</v>
      </c>
      <c r="C20" s="26">
        <v>12495</v>
      </c>
      <c r="D20" s="26">
        <v>279</v>
      </c>
      <c r="E20" s="20">
        <v>89</v>
      </c>
      <c r="G20" s="343"/>
      <c r="H20" s="344"/>
      <c r="I20" s="345"/>
      <c r="J20" s="345"/>
    </row>
    <row r="21" spans="1:10" s="195" customFormat="1" ht="12.75">
      <c r="A21" s="365" t="s">
        <v>258</v>
      </c>
      <c r="B21" s="26" t="s">
        <v>30</v>
      </c>
      <c r="C21" s="26" t="s">
        <v>30</v>
      </c>
      <c r="D21" s="26" t="s">
        <v>30</v>
      </c>
      <c r="E21" s="20" t="s">
        <v>30</v>
      </c>
      <c r="G21" s="343"/>
      <c r="H21" s="344"/>
      <c r="I21" s="345"/>
      <c r="J21" s="345"/>
    </row>
    <row r="22" spans="1:10" s="195" customFormat="1" ht="12.75">
      <c r="A22" s="365" t="s">
        <v>259</v>
      </c>
      <c r="B22" s="26">
        <v>104</v>
      </c>
      <c r="C22" s="26">
        <v>134</v>
      </c>
      <c r="D22" s="26" t="s">
        <v>30</v>
      </c>
      <c r="E22" s="20" t="s">
        <v>30</v>
      </c>
      <c r="G22" s="343"/>
      <c r="H22" s="344"/>
      <c r="I22" s="345"/>
      <c r="J22" s="345"/>
    </row>
    <row r="23" spans="1:10" s="195" customFormat="1" ht="12.75">
      <c r="A23" s="365" t="s">
        <v>260</v>
      </c>
      <c r="B23" s="26" t="s">
        <v>30</v>
      </c>
      <c r="C23" s="26" t="s">
        <v>30</v>
      </c>
      <c r="D23" s="26" t="s">
        <v>30</v>
      </c>
      <c r="E23" s="20" t="s">
        <v>30</v>
      </c>
      <c r="G23" s="343"/>
      <c r="H23" s="344"/>
      <c r="I23" s="345"/>
      <c r="J23" s="345"/>
    </row>
    <row r="24" spans="1:10" s="195" customFormat="1" ht="12.75">
      <c r="A24" s="365" t="s">
        <v>261</v>
      </c>
      <c r="B24" s="26" t="s">
        <v>30</v>
      </c>
      <c r="C24" s="26" t="s">
        <v>30</v>
      </c>
      <c r="D24" s="26" t="s">
        <v>30</v>
      </c>
      <c r="E24" s="20" t="s">
        <v>30</v>
      </c>
      <c r="G24" s="343"/>
      <c r="H24" s="344"/>
      <c r="I24" s="345"/>
      <c r="J24" s="345"/>
    </row>
    <row r="25" spans="1:10" s="195" customFormat="1" ht="12.75">
      <c r="A25" s="365" t="s">
        <v>262</v>
      </c>
      <c r="B25" s="26">
        <v>1040</v>
      </c>
      <c r="C25" s="26">
        <v>1733</v>
      </c>
      <c r="D25" s="26">
        <v>5</v>
      </c>
      <c r="E25" s="20">
        <v>7</v>
      </c>
      <c r="G25" s="343"/>
      <c r="H25" s="344"/>
      <c r="I25" s="345"/>
      <c r="J25" s="345"/>
    </row>
    <row r="26" spans="1:10" s="195" customFormat="1" ht="12.75">
      <c r="A26" s="365" t="s">
        <v>263</v>
      </c>
      <c r="B26" s="26" t="s">
        <v>30</v>
      </c>
      <c r="C26" s="26" t="s">
        <v>30</v>
      </c>
      <c r="D26" s="26" t="s">
        <v>30</v>
      </c>
      <c r="E26" s="20" t="s">
        <v>30</v>
      </c>
      <c r="G26" s="343"/>
      <c r="H26" s="344"/>
      <c r="I26" s="345"/>
      <c r="J26" s="345"/>
    </row>
    <row r="27" spans="1:10" s="195" customFormat="1" ht="12.75">
      <c r="A27" s="365" t="s">
        <v>264</v>
      </c>
      <c r="B27" s="26" t="s">
        <v>30</v>
      </c>
      <c r="C27" s="26" t="s">
        <v>30</v>
      </c>
      <c r="D27" s="26" t="s">
        <v>30</v>
      </c>
      <c r="E27" s="20" t="s">
        <v>30</v>
      </c>
      <c r="G27" s="343"/>
      <c r="H27" s="344"/>
      <c r="I27" s="345"/>
      <c r="J27" s="345"/>
    </row>
    <row r="28" spans="1:10" s="195" customFormat="1" ht="12.75">
      <c r="A28" s="365" t="s">
        <v>265</v>
      </c>
      <c r="B28" s="26" t="s">
        <v>30</v>
      </c>
      <c r="C28" s="26" t="s">
        <v>30</v>
      </c>
      <c r="D28" s="26" t="s">
        <v>30</v>
      </c>
      <c r="E28" s="20" t="s">
        <v>30</v>
      </c>
      <c r="G28" s="343"/>
      <c r="H28" s="344"/>
      <c r="I28" s="345"/>
      <c r="J28" s="345"/>
    </row>
    <row r="29" spans="1:10" s="195" customFormat="1" ht="12.75">
      <c r="A29" s="365" t="s">
        <v>266</v>
      </c>
      <c r="B29" s="26" t="s">
        <v>30</v>
      </c>
      <c r="C29" s="26" t="s">
        <v>30</v>
      </c>
      <c r="D29" s="26" t="s">
        <v>30</v>
      </c>
      <c r="E29" s="20" t="s">
        <v>30</v>
      </c>
      <c r="G29" s="343"/>
      <c r="H29" s="344"/>
      <c r="I29" s="345"/>
      <c r="J29" s="345"/>
    </row>
    <row r="30" spans="1:10" s="195" customFormat="1" ht="12.75">
      <c r="A30" s="365" t="s">
        <v>267</v>
      </c>
      <c r="B30" s="26" t="s">
        <v>30</v>
      </c>
      <c r="C30" s="26" t="s">
        <v>30</v>
      </c>
      <c r="D30" s="26" t="s">
        <v>30</v>
      </c>
      <c r="E30" s="20" t="s">
        <v>30</v>
      </c>
      <c r="G30" s="343"/>
      <c r="H30" s="344"/>
      <c r="I30" s="345"/>
      <c r="J30" s="345"/>
    </row>
    <row r="31" spans="1:10" s="195" customFormat="1" ht="12.75">
      <c r="A31" s="365" t="s">
        <v>268</v>
      </c>
      <c r="B31" s="26">
        <v>22311</v>
      </c>
      <c r="C31" s="26">
        <v>33634</v>
      </c>
      <c r="D31" s="26">
        <v>1075</v>
      </c>
      <c r="E31" s="20">
        <v>2976</v>
      </c>
      <c r="G31" s="343"/>
      <c r="H31" s="344"/>
      <c r="I31" s="345"/>
      <c r="J31" s="345"/>
    </row>
    <row r="32" spans="1:10" s="195" customFormat="1" ht="12.75">
      <c r="A32" s="365" t="s">
        <v>269</v>
      </c>
      <c r="B32" s="26">
        <v>4549</v>
      </c>
      <c r="C32" s="26">
        <v>14527</v>
      </c>
      <c r="D32" s="26" t="s">
        <v>30</v>
      </c>
      <c r="E32" s="20" t="s">
        <v>30</v>
      </c>
      <c r="G32" s="343"/>
      <c r="H32" s="344"/>
      <c r="I32" s="345"/>
      <c r="J32" s="345"/>
    </row>
    <row r="33" spans="1:10" s="195" customFormat="1" ht="12.75">
      <c r="A33" s="365" t="s">
        <v>270</v>
      </c>
      <c r="B33" s="26" t="s">
        <v>30</v>
      </c>
      <c r="C33" s="26" t="s">
        <v>30</v>
      </c>
      <c r="D33" s="26" t="s">
        <v>30</v>
      </c>
      <c r="E33" s="20" t="s">
        <v>30</v>
      </c>
      <c r="G33" s="343"/>
      <c r="H33" s="344"/>
      <c r="I33" s="345"/>
      <c r="J33" s="345"/>
    </row>
    <row r="34" spans="1:10" s="195" customFormat="1" ht="12.75">
      <c r="A34" s="365" t="s">
        <v>271</v>
      </c>
      <c r="B34" s="26" t="s">
        <v>30</v>
      </c>
      <c r="C34" s="26" t="s">
        <v>30</v>
      </c>
      <c r="D34" s="26">
        <v>1</v>
      </c>
      <c r="E34" s="20" t="s">
        <v>30</v>
      </c>
      <c r="G34" s="343"/>
      <c r="H34" s="344"/>
      <c r="I34" s="345"/>
      <c r="J34" s="345"/>
    </row>
    <row r="35" spans="1:10" s="195" customFormat="1" ht="12.75">
      <c r="A35" s="367" t="s">
        <v>41</v>
      </c>
      <c r="B35" s="26"/>
      <c r="C35" s="26"/>
      <c r="D35" s="26"/>
      <c r="E35" s="20"/>
      <c r="G35" s="343"/>
      <c r="H35" s="344"/>
      <c r="I35" s="345"/>
      <c r="J35" s="345"/>
    </row>
    <row r="36" spans="1:10" s="195" customFormat="1" ht="12.75">
      <c r="A36" s="369" t="s">
        <v>42</v>
      </c>
      <c r="B36" s="26"/>
      <c r="C36" s="26"/>
      <c r="D36" s="26"/>
      <c r="E36" s="20"/>
      <c r="G36" s="343"/>
      <c r="H36" s="344"/>
      <c r="I36" s="345"/>
      <c r="J36" s="345"/>
    </row>
    <row r="37" spans="1:10" s="195" customFormat="1" ht="12.75">
      <c r="A37" s="365" t="s">
        <v>272</v>
      </c>
      <c r="B37" s="26" t="s">
        <v>30</v>
      </c>
      <c r="C37" s="26" t="s">
        <v>30</v>
      </c>
      <c r="D37" s="26" t="s">
        <v>30</v>
      </c>
      <c r="E37" s="20" t="s">
        <v>30</v>
      </c>
      <c r="G37" s="343"/>
      <c r="H37" s="344"/>
      <c r="I37" s="345"/>
      <c r="J37" s="345"/>
    </row>
    <row r="38" spans="1:10" s="195" customFormat="1" ht="12.75">
      <c r="A38" s="365" t="s">
        <v>273</v>
      </c>
      <c r="B38" s="26" t="s">
        <v>30</v>
      </c>
      <c r="C38" s="26" t="s">
        <v>30</v>
      </c>
      <c r="D38" s="26" t="s">
        <v>30</v>
      </c>
      <c r="E38" s="20" t="s">
        <v>30</v>
      </c>
      <c r="G38" s="343"/>
      <c r="H38" s="344"/>
      <c r="I38" s="345"/>
      <c r="J38" s="345"/>
    </row>
    <row r="39" spans="1:10" s="195" customFormat="1" ht="12.75">
      <c r="A39" s="113" t="s">
        <v>274</v>
      </c>
      <c r="B39" s="26" t="s">
        <v>30</v>
      </c>
      <c r="C39" s="26" t="s">
        <v>30</v>
      </c>
      <c r="D39" s="26" t="s">
        <v>30</v>
      </c>
      <c r="E39" s="20" t="s">
        <v>30</v>
      </c>
      <c r="G39" s="343"/>
      <c r="H39" s="344"/>
      <c r="I39" s="345"/>
      <c r="J39" s="345"/>
    </row>
    <row r="40" spans="1:10" s="195" customFormat="1" ht="12.75">
      <c r="A40" s="365" t="s">
        <v>275</v>
      </c>
      <c r="B40" s="26" t="s">
        <v>30</v>
      </c>
      <c r="C40" s="26" t="s">
        <v>30</v>
      </c>
      <c r="D40" s="26" t="s">
        <v>30</v>
      </c>
      <c r="E40" s="20" t="s">
        <v>30</v>
      </c>
      <c r="G40" s="343"/>
      <c r="H40" s="344"/>
      <c r="I40" s="345"/>
      <c r="J40" s="345"/>
    </row>
    <row r="41" spans="1:10" s="195" customFormat="1" ht="12.75">
      <c r="A41" s="113" t="s">
        <v>276</v>
      </c>
      <c r="B41" s="26" t="s">
        <v>30</v>
      </c>
      <c r="C41" s="26" t="s">
        <v>30</v>
      </c>
      <c r="D41" s="26" t="s">
        <v>30</v>
      </c>
      <c r="E41" s="20" t="s">
        <v>30</v>
      </c>
      <c r="G41" s="343"/>
      <c r="H41" s="344"/>
      <c r="I41" s="345"/>
      <c r="J41" s="345"/>
    </row>
    <row r="42" spans="1:6" ht="12.75">
      <c r="A42" s="123" t="s">
        <v>41</v>
      </c>
      <c r="B42" s="26"/>
      <c r="C42" s="26"/>
      <c r="D42" s="26"/>
      <c r="E42" s="20"/>
      <c r="F42" s="342"/>
    </row>
    <row r="43" spans="1:6" ht="12.75">
      <c r="A43" s="249" t="s">
        <v>216</v>
      </c>
      <c r="B43" s="26"/>
      <c r="C43" s="26"/>
      <c r="D43" s="26"/>
      <c r="E43" s="20"/>
      <c r="F43" s="342"/>
    </row>
    <row r="44" spans="1:6" ht="12.75">
      <c r="A44" s="113" t="s">
        <v>48</v>
      </c>
      <c r="B44" s="26">
        <v>7413</v>
      </c>
      <c r="C44" s="26">
        <v>7251</v>
      </c>
      <c r="D44" s="26" t="s">
        <v>30</v>
      </c>
      <c r="E44" s="20" t="s">
        <v>30</v>
      </c>
      <c r="F44" s="342"/>
    </row>
    <row r="45" spans="1:6" ht="12.75">
      <c r="A45" s="113" t="s">
        <v>50</v>
      </c>
      <c r="B45" s="26">
        <v>1655738</v>
      </c>
      <c r="C45" s="26">
        <v>2350907</v>
      </c>
      <c r="D45" s="26" t="s">
        <v>30</v>
      </c>
      <c r="E45" s="20" t="s">
        <v>30</v>
      </c>
      <c r="F45" s="342"/>
    </row>
    <row r="46" spans="1:6" ht="12.75">
      <c r="A46" s="113" t="s">
        <v>51</v>
      </c>
      <c r="B46" s="26">
        <v>16487</v>
      </c>
      <c r="C46" s="26">
        <v>10524</v>
      </c>
      <c r="D46" s="26" t="s">
        <v>30</v>
      </c>
      <c r="E46" s="20" t="s">
        <v>30</v>
      </c>
      <c r="F46" s="342"/>
    </row>
    <row r="47" spans="1:6" ht="13.5" thickBot="1">
      <c r="A47" s="260" t="s">
        <v>52</v>
      </c>
      <c r="B47" s="31">
        <v>733374</v>
      </c>
      <c r="C47" s="31">
        <v>526384</v>
      </c>
      <c r="D47" s="31" t="s">
        <v>30</v>
      </c>
      <c r="E47" s="37">
        <v>37</v>
      </c>
      <c r="F47" s="342"/>
    </row>
    <row r="48" spans="1:10" s="195" customFormat="1" ht="12.75">
      <c r="A48" s="341" t="s">
        <v>244</v>
      </c>
      <c r="B48" s="120"/>
      <c r="C48" s="342"/>
      <c r="D48" s="120"/>
      <c r="E48" s="342"/>
      <c r="G48" s="343"/>
      <c r="H48" s="344"/>
      <c r="I48" s="345"/>
      <c r="J48" s="345"/>
    </row>
    <row r="49" spans="1:6" ht="12.75">
      <c r="A49" s="117" t="s">
        <v>41</v>
      </c>
      <c r="F49" s="342"/>
    </row>
    <row r="50" spans="1:6" ht="12.75">
      <c r="A50" s="117" t="s">
        <v>41</v>
      </c>
      <c r="F50" s="342"/>
    </row>
    <row r="51" spans="1:6" ht="12.75">
      <c r="A51" s="117" t="s">
        <v>41</v>
      </c>
      <c r="F51" s="342"/>
    </row>
    <row r="52" spans="1:6" ht="12.75">
      <c r="A52" s="117" t="s">
        <v>41</v>
      </c>
      <c r="F52" s="342"/>
    </row>
    <row r="53" ht="12.75">
      <c r="A53" s="117" t="s">
        <v>41</v>
      </c>
    </row>
    <row r="54" ht="12.75">
      <c r="A54" s="117" t="s">
        <v>41</v>
      </c>
    </row>
    <row r="55" ht="12.75">
      <c r="A55" s="117" t="s">
        <v>41</v>
      </c>
    </row>
    <row r="56" ht="12.75">
      <c r="A56" s="117" t="s">
        <v>41</v>
      </c>
    </row>
    <row r="57" ht="12.75">
      <c r="A57" s="117" t="s">
        <v>41</v>
      </c>
    </row>
    <row r="58" ht="12.75">
      <c r="A58" s="117" t="s">
        <v>41</v>
      </c>
    </row>
    <row r="59" ht="12.75">
      <c r="A59" s="117" t="s">
        <v>41</v>
      </c>
    </row>
    <row r="60" ht="12.75">
      <c r="A60" s="117" t="s">
        <v>41</v>
      </c>
    </row>
    <row r="61" ht="12.75">
      <c r="A61" s="117" t="s">
        <v>41</v>
      </c>
    </row>
    <row r="62" ht="12.75">
      <c r="A62" s="117" t="s">
        <v>41</v>
      </c>
    </row>
    <row r="63" ht="12.75">
      <c r="A63" s="117" t="s">
        <v>41</v>
      </c>
    </row>
    <row r="64" ht="12.75">
      <c r="A64" s="117" t="s">
        <v>41</v>
      </c>
    </row>
    <row r="65" ht="12.75">
      <c r="A65" s="117" t="s">
        <v>41</v>
      </c>
    </row>
    <row r="66" ht="12.75">
      <c r="A66" s="117" t="s">
        <v>41</v>
      </c>
    </row>
    <row r="67" ht="12.75">
      <c r="A67" s="117" t="s">
        <v>41</v>
      </c>
    </row>
    <row r="68" ht="12.75">
      <c r="A68" s="117" t="s">
        <v>41</v>
      </c>
    </row>
    <row r="69" ht="12.75">
      <c r="A69" s="117" t="s">
        <v>41</v>
      </c>
    </row>
    <row r="70" ht="12.75">
      <c r="A70" s="117" t="s">
        <v>41</v>
      </c>
    </row>
    <row r="71" ht="12.75">
      <c r="A71" s="117" t="s">
        <v>41</v>
      </c>
    </row>
    <row r="72" ht="12.75">
      <c r="A72" s="117" t="s">
        <v>41</v>
      </c>
    </row>
    <row r="73" ht="12.75">
      <c r="A73" s="117" t="s">
        <v>41</v>
      </c>
    </row>
    <row r="74" ht="12.75">
      <c r="A74" s="117" t="s">
        <v>41</v>
      </c>
    </row>
    <row r="75" ht="12.75">
      <c r="A75" s="117" t="s">
        <v>41</v>
      </c>
    </row>
    <row r="76" ht="12.75">
      <c r="A76" s="117" t="s">
        <v>41</v>
      </c>
    </row>
    <row r="77" ht="12.75">
      <c r="A77" s="117" t="s">
        <v>41</v>
      </c>
    </row>
    <row r="78" ht="12.75">
      <c r="A78" s="117" t="s">
        <v>41</v>
      </c>
    </row>
    <row r="79" ht="12.75">
      <c r="A79" s="117" t="s">
        <v>41</v>
      </c>
    </row>
    <row r="80" ht="12.75">
      <c r="A80" s="117" t="s">
        <v>41</v>
      </c>
    </row>
    <row r="81" ht="12.75">
      <c r="A81" s="117" t="s">
        <v>41</v>
      </c>
    </row>
    <row r="82" ht="12.75">
      <c r="A82" s="117" t="s">
        <v>41</v>
      </c>
    </row>
    <row r="83" ht="12.75">
      <c r="A83" s="117" t="s">
        <v>41</v>
      </c>
    </row>
    <row r="84" ht="12.75">
      <c r="A84" s="117" t="s">
        <v>41</v>
      </c>
    </row>
    <row r="85" ht="12.75">
      <c r="A85" s="117" t="s">
        <v>41</v>
      </c>
    </row>
    <row r="86" ht="12.75">
      <c r="A86" s="117" t="s">
        <v>41</v>
      </c>
    </row>
    <row r="87" ht="12.75">
      <c r="A87" s="117" t="s">
        <v>41</v>
      </c>
    </row>
    <row r="88" ht="12.75">
      <c r="A88" s="117" t="s">
        <v>41</v>
      </c>
    </row>
    <row r="89" ht="12.75">
      <c r="A89" s="117" t="s">
        <v>41</v>
      </c>
    </row>
    <row r="90" ht="12.75">
      <c r="A90" s="117" t="s">
        <v>41</v>
      </c>
    </row>
    <row r="91" ht="12.75">
      <c r="A91" s="117" t="s">
        <v>41</v>
      </c>
    </row>
    <row r="92" ht="12.75">
      <c r="A92" s="117" t="s">
        <v>41</v>
      </c>
    </row>
    <row r="93" ht="12.75">
      <c r="A93" s="117" t="s">
        <v>41</v>
      </c>
    </row>
    <row r="94" ht="12.75">
      <c r="A94" s="117" t="s">
        <v>41</v>
      </c>
    </row>
    <row r="95" ht="12.75">
      <c r="A95" s="117" t="s">
        <v>41</v>
      </c>
    </row>
    <row r="96" ht="12.75">
      <c r="A96" s="117" t="s">
        <v>41</v>
      </c>
    </row>
    <row r="97" ht="12.75">
      <c r="A97" s="117" t="s">
        <v>41</v>
      </c>
    </row>
    <row r="98" ht="12.75">
      <c r="A98" s="117" t="s">
        <v>41</v>
      </c>
    </row>
    <row r="99" ht="12.75">
      <c r="A99" s="117" t="s">
        <v>41</v>
      </c>
    </row>
    <row r="100" ht="12.75">
      <c r="A100" s="117" t="s">
        <v>41</v>
      </c>
    </row>
  </sheetData>
  <mergeCells count="5">
    <mergeCell ref="A1:E1"/>
    <mergeCell ref="A5:A6"/>
    <mergeCell ref="D5:E5"/>
    <mergeCell ref="B5:C5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J30"/>
  <sheetViews>
    <sheetView zoomScale="75" zoomScaleNormal="75" workbookViewId="0" topLeftCell="A1">
      <selection activeCell="J12" sqref="J12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299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2" t="s">
        <v>173</v>
      </c>
      <c r="B8" s="145">
        <v>86</v>
      </c>
      <c r="C8" s="143">
        <v>86</v>
      </c>
      <c r="D8" s="143">
        <v>172</v>
      </c>
      <c r="E8" s="145">
        <v>650</v>
      </c>
      <c r="F8" s="188">
        <v>1900</v>
      </c>
      <c r="G8" s="143">
        <v>219</v>
      </c>
    </row>
    <row r="9" spans="1:7" ht="12.75">
      <c r="A9" s="140" t="s">
        <v>228</v>
      </c>
      <c r="B9" s="194">
        <v>86</v>
      </c>
      <c r="C9" s="189">
        <v>86</v>
      </c>
      <c r="D9" s="189">
        <v>172</v>
      </c>
      <c r="E9" s="194">
        <v>650</v>
      </c>
      <c r="F9" s="190">
        <v>1900</v>
      </c>
      <c r="G9" s="189">
        <v>219</v>
      </c>
    </row>
    <row r="10" spans="1:7" ht="12.75">
      <c r="A10" s="142"/>
      <c r="B10" s="143"/>
      <c r="C10" s="143"/>
      <c r="D10" s="143"/>
      <c r="E10" s="143"/>
      <c r="F10" s="188"/>
      <c r="G10" s="143"/>
    </row>
    <row r="11" spans="1:7" ht="12.75">
      <c r="A11" s="142" t="s">
        <v>169</v>
      </c>
      <c r="B11" s="145">
        <v>34</v>
      </c>
      <c r="C11" s="143">
        <v>2</v>
      </c>
      <c r="D11" s="143">
        <v>36</v>
      </c>
      <c r="E11" s="145">
        <v>677</v>
      </c>
      <c r="F11" s="188">
        <v>1530</v>
      </c>
      <c r="G11" s="143">
        <v>26</v>
      </c>
    </row>
    <row r="12" spans="1:7" ht="12.75">
      <c r="A12" s="142" t="s">
        <v>176</v>
      </c>
      <c r="B12" s="145">
        <v>1</v>
      </c>
      <c r="C12" s="143" t="s">
        <v>30</v>
      </c>
      <c r="D12" s="143">
        <v>1</v>
      </c>
      <c r="E12" s="145">
        <v>1000</v>
      </c>
      <c r="F12" s="188" t="s">
        <v>30</v>
      </c>
      <c r="G12" s="143">
        <v>1</v>
      </c>
    </row>
    <row r="13" spans="1:7" ht="12.75">
      <c r="A13" s="142" t="s">
        <v>170</v>
      </c>
      <c r="B13" s="145">
        <v>21</v>
      </c>
      <c r="C13" s="143" t="s">
        <v>30</v>
      </c>
      <c r="D13" s="143">
        <v>21</v>
      </c>
      <c r="E13" s="145">
        <v>810</v>
      </c>
      <c r="F13" s="188" t="s">
        <v>30</v>
      </c>
      <c r="G13" s="143">
        <v>17</v>
      </c>
    </row>
    <row r="14" spans="1:7" ht="12.75">
      <c r="A14" s="140" t="s">
        <v>171</v>
      </c>
      <c r="B14" s="194">
        <v>56</v>
      </c>
      <c r="C14" s="189">
        <v>2</v>
      </c>
      <c r="D14" s="189">
        <v>58</v>
      </c>
      <c r="E14" s="194">
        <v>733</v>
      </c>
      <c r="F14" s="190">
        <v>1530</v>
      </c>
      <c r="G14" s="189">
        <v>44</v>
      </c>
    </row>
    <row r="15" spans="1:7" ht="12.75">
      <c r="A15" s="140"/>
      <c r="B15" s="143"/>
      <c r="C15" s="143"/>
      <c r="D15" s="143"/>
      <c r="E15" s="143"/>
      <c r="F15" s="188"/>
      <c r="G15" s="143"/>
    </row>
    <row r="16" spans="1:7" ht="12.75">
      <c r="A16" s="142" t="s">
        <v>137</v>
      </c>
      <c r="B16" s="145">
        <v>39</v>
      </c>
      <c r="C16" s="143">
        <v>17</v>
      </c>
      <c r="D16" s="143">
        <v>56</v>
      </c>
      <c r="E16" s="145">
        <v>600</v>
      </c>
      <c r="F16" s="188">
        <v>1500</v>
      </c>
      <c r="G16" s="143">
        <v>49</v>
      </c>
    </row>
    <row r="17" spans="1:7" ht="12.75">
      <c r="A17" s="142" t="s">
        <v>139</v>
      </c>
      <c r="B17" s="145">
        <v>29</v>
      </c>
      <c r="C17" s="143" t="s">
        <v>30</v>
      </c>
      <c r="D17" s="143">
        <v>29</v>
      </c>
      <c r="E17" s="145">
        <v>800</v>
      </c>
      <c r="F17" s="188" t="s">
        <v>30</v>
      </c>
      <c r="G17" s="143">
        <v>23</v>
      </c>
    </row>
    <row r="18" spans="1:7" ht="12.75">
      <c r="A18" s="142" t="s">
        <v>140</v>
      </c>
      <c r="B18" s="145">
        <v>103</v>
      </c>
      <c r="C18" s="143">
        <v>48</v>
      </c>
      <c r="D18" s="143">
        <v>151</v>
      </c>
      <c r="E18" s="145">
        <v>375</v>
      </c>
      <c r="F18" s="188">
        <v>500</v>
      </c>
      <c r="G18" s="143">
        <v>63</v>
      </c>
    </row>
    <row r="19" spans="1:7" ht="12.75">
      <c r="A19" s="142" t="s">
        <v>142</v>
      </c>
      <c r="B19" s="143" t="s">
        <v>30</v>
      </c>
      <c r="C19" s="143">
        <v>6</v>
      </c>
      <c r="D19" s="143">
        <v>6</v>
      </c>
      <c r="E19" s="143" t="s">
        <v>30</v>
      </c>
      <c r="F19" s="188">
        <v>900</v>
      </c>
      <c r="G19" s="143">
        <v>5</v>
      </c>
    </row>
    <row r="20" spans="1:7" ht="12.75">
      <c r="A20" s="142" t="s">
        <v>144</v>
      </c>
      <c r="B20" s="145">
        <v>28</v>
      </c>
      <c r="C20" s="143">
        <v>11</v>
      </c>
      <c r="D20" s="143">
        <v>39</v>
      </c>
      <c r="E20" s="145">
        <v>500</v>
      </c>
      <c r="F20" s="188">
        <v>1100</v>
      </c>
      <c r="G20" s="143">
        <v>26</v>
      </c>
    </row>
    <row r="21" spans="1:7" ht="12.75">
      <c r="A21" s="142" t="s">
        <v>145</v>
      </c>
      <c r="B21" s="145">
        <v>32</v>
      </c>
      <c r="C21" s="143" t="s">
        <v>30</v>
      </c>
      <c r="D21" s="143">
        <v>32</v>
      </c>
      <c r="E21" s="145">
        <v>800</v>
      </c>
      <c r="F21" s="188" t="s">
        <v>30</v>
      </c>
      <c r="G21" s="143">
        <v>26</v>
      </c>
    </row>
    <row r="22" spans="1:7" ht="12.75">
      <c r="A22" s="140" t="s">
        <v>227</v>
      </c>
      <c r="B22" s="194">
        <v>231</v>
      </c>
      <c r="C22" s="189">
        <v>82</v>
      </c>
      <c r="D22" s="189">
        <v>313</v>
      </c>
      <c r="E22" s="194">
        <v>540</v>
      </c>
      <c r="F22" s="190">
        <v>817</v>
      </c>
      <c r="G22" s="189">
        <v>192</v>
      </c>
    </row>
    <row r="23" spans="1:7" ht="12.75">
      <c r="A23" s="140"/>
      <c r="B23" s="143"/>
      <c r="C23" s="143"/>
      <c r="D23" s="143"/>
      <c r="E23" s="143"/>
      <c r="F23" s="188"/>
      <c r="G23" s="143"/>
    </row>
    <row r="24" spans="1:7" ht="12.75">
      <c r="A24" s="142" t="s">
        <v>146</v>
      </c>
      <c r="B24" s="143" t="s">
        <v>30</v>
      </c>
      <c r="C24" s="143">
        <v>4</v>
      </c>
      <c r="D24" s="143">
        <v>4</v>
      </c>
      <c r="E24" s="143" t="s">
        <v>30</v>
      </c>
      <c r="F24" s="188">
        <v>1650</v>
      </c>
      <c r="G24" s="143">
        <v>7</v>
      </c>
    </row>
    <row r="25" spans="1:7" ht="12.75">
      <c r="A25" s="142" t="s">
        <v>147</v>
      </c>
      <c r="B25" s="145">
        <v>35</v>
      </c>
      <c r="C25" s="143">
        <v>27</v>
      </c>
      <c r="D25" s="143">
        <v>62</v>
      </c>
      <c r="E25" s="145">
        <v>600</v>
      </c>
      <c r="F25" s="188">
        <v>1300</v>
      </c>
      <c r="G25" s="143">
        <v>56</v>
      </c>
    </row>
    <row r="26" spans="1:7" ht="12.75">
      <c r="A26" s="142" t="s">
        <v>148</v>
      </c>
      <c r="B26" s="145">
        <v>13</v>
      </c>
      <c r="C26" s="143" t="s">
        <v>30</v>
      </c>
      <c r="D26" s="143">
        <v>13</v>
      </c>
      <c r="E26" s="145">
        <v>600</v>
      </c>
      <c r="F26" s="188" t="s">
        <v>30</v>
      </c>
      <c r="G26" s="143">
        <v>8</v>
      </c>
    </row>
    <row r="27" spans="1:7" ht="12.75">
      <c r="A27" s="142" t="s">
        <v>149</v>
      </c>
      <c r="B27" s="145">
        <v>44</v>
      </c>
      <c r="C27" s="143">
        <v>8</v>
      </c>
      <c r="D27" s="143">
        <v>52</v>
      </c>
      <c r="E27" s="145">
        <v>500</v>
      </c>
      <c r="F27" s="188">
        <v>1615</v>
      </c>
      <c r="G27" s="143">
        <v>35</v>
      </c>
    </row>
    <row r="28" spans="1:7" ht="12.75">
      <c r="A28" s="140" t="s">
        <v>150</v>
      </c>
      <c r="B28" s="194">
        <v>92</v>
      </c>
      <c r="C28" s="189">
        <v>39</v>
      </c>
      <c r="D28" s="189">
        <v>131</v>
      </c>
      <c r="E28" s="194">
        <v>552</v>
      </c>
      <c r="F28" s="190">
        <v>1401</v>
      </c>
      <c r="G28" s="189">
        <v>106</v>
      </c>
    </row>
    <row r="29" spans="1:7" ht="12.75">
      <c r="A29" s="142"/>
      <c r="B29" s="143"/>
      <c r="C29" s="143"/>
      <c r="D29" s="143"/>
      <c r="E29" s="143"/>
      <c r="F29" s="188"/>
      <c r="G29" s="143"/>
    </row>
    <row r="30" spans="1:7" ht="13.5" thickBot="1">
      <c r="A30" s="148" t="s">
        <v>133</v>
      </c>
      <c r="B30" s="149">
        <v>465</v>
      </c>
      <c r="C30" s="149">
        <v>209</v>
      </c>
      <c r="D30" s="149">
        <v>674</v>
      </c>
      <c r="E30" s="149">
        <v>586</v>
      </c>
      <c r="F30" s="149">
        <v>1378</v>
      </c>
      <c r="G30" s="149">
        <v>561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26"/>
  <sheetViews>
    <sheetView zoomScale="75" zoomScaleNormal="75" workbookViewId="0" topLeftCell="A1">
      <selection activeCell="F34" sqref="F34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300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2" t="s">
        <v>173</v>
      </c>
      <c r="B8" s="143" t="s">
        <v>30</v>
      </c>
      <c r="C8" s="143">
        <v>28</v>
      </c>
      <c r="D8" s="143">
        <v>28</v>
      </c>
      <c r="E8" s="143" t="s">
        <v>30</v>
      </c>
      <c r="F8" s="188">
        <v>1900</v>
      </c>
      <c r="G8" s="143">
        <v>53</v>
      </c>
    </row>
    <row r="9" spans="1:7" ht="12.75">
      <c r="A9" s="140" t="s">
        <v>228</v>
      </c>
      <c r="B9" s="189" t="s">
        <v>30</v>
      </c>
      <c r="C9" s="189">
        <v>28</v>
      </c>
      <c r="D9" s="189">
        <v>28</v>
      </c>
      <c r="E9" s="189" t="s">
        <v>30</v>
      </c>
      <c r="F9" s="190">
        <v>1900</v>
      </c>
      <c r="G9" s="189">
        <v>53</v>
      </c>
    </row>
    <row r="10" spans="1:7" ht="12.75">
      <c r="A10" s="142"/>
      <c r="B10" s="143"/>
      <c r="C10" s="143"/>
      <c r="D10" s="143"/>
      <c r="E10" s="143"/>
      <c r="F10" s="188"/>
      <c r="G10" s="143"/>
    </row>
    <row r="11" spans="1:7" ht="12.75">
      <c r="A11" s="142" t="s">
        <v>169</v>
      </c>
      <c r="B11" s="145">
        <v>25</v>
      </c>
      <c r="C11" s="143" t="s">
        <v>30</v>
      </c>
      <c r="D11" s="143">
        <v>25</v>
      </c>
      <c r="E11" s="145">
        <v>785</v>
      </c>
      <c r="F11" s="188" t="s">
        <v>30</v>
      </c>
      <c r="G11" s="143">
        <v>20</v>
      </c>
    </row>
    <row r="12" spans="1:7" ht="12.75">
      <c r="A12" s="142" t="s">
        <v>170</v>
      </c>
      <c r="B12" s="145">
        <v>11</v>
      </c>
      <c r="C12" s="143">
        <v>18</v>
      </c>
      <c r="D12" s="143">
        <v>29</v>
      </c>
      <c r="E12" s="145">
        <v>755</v>
      </c>
      <c r="F12" s="188">
        <v>1600</v>
      </c>
      <c r="G12" s="143">
        <v>38</v>
      </c>
    </row>
    <row r="13" spans="1:7" ht="12.75">
      <c r="A13" s="140" t="s">
        <v>171</v>
      </c>
      <c r="B13" s="194">
        <v>36</v>
      </c>
      <c r="C13" s="189">
        <v>18</v>
      </c>
      <c r="D13" s="189">
        <v>54</v>
      </c>
      <c r="E13" s="194">
        <v>776</v>
      </c>
      <c r="F13" s="190">
        <v>1600</v>
      </c>
      <c r="G13" s="189">
        <v>58</v>
      </c>
    </row>
    <row r="14" spans="1:7" ht="12.75">
      <c r="A14" s="140"/>
      <c r="B14" s="143"/>
      <c r="C14" s="143"/>
      <c r="D14" s="143"/>
      <c r="E14" s="143"/>
      <c r="F14" s="188"/>
      <c r="G14" s="143"/>
    </row>
    <row r="15" spans="1:7" ht="12.75">
      <c r="A15" s="142" t="s">
        <v>137</v>
      </c>
      <c r="B15" s="145">
        <v>25</v>
      </c>
      <c r="C15" s="143">
        <v>5</v>
      </c>
      <c r="D15" s="143">
        <v>30</v>
      </c>
      <c r="E15" s="145">
        <v>400</v>
      </c>
      <c r="F15" s="188">
        <v>1400</v>
      </c>
      <c r="G15" s="143">
        <v>17</v>
      </c>
    </row>
    <row r="16" spans="1:7" ht="12.75">
      <c r="A16" s="142" t="s">
        <v>140</v>
      </c>
      <c r="B16" s="145">
        <v>10</v>
      </c>
      <c r="C16" s="143" t="s">
        <v>30</v>
      </c>
      <c r="D16" s="143">
        <v>10</v>
      </c>
      <c r="E16" s="145">
        <v>375</v>
      </c>
      <c r="F16" s="188" t="s">
        <v>30</v>
      </c>
      <c r="G16" s="143">
        <v>4</v>
      </c>
    </row>
    <row r="17" spans="1:7" ht="12.75">
      <c r="A17" s="142" t="s">
        <v>143</v>
      </c>
      <c r="B17" s="145">
        <v>1</v>
      </c>
      <c r="C17" s="143" t="s">
        <v>30</v>
      </c>
      <c r="D17" s="143">
        <v>1</v>
      </c>
      <c r="E17" s="145">
        <v>700</v>
      </c>
      <c r="F17" s="188" t="s">
        <v>30</v>
      </c>
      <c r="G17" s="143">
        <v>1</v>
      </c>
    </row>
    <row r="18" spans="1:7" ht="12.75">
      <c r="A18" s="142" t="s">
        <v>144</v>
      </c>
      <c r="B18" s="145">
        <v>50</v>
      </c>
      <c r="C18" s="143" t="s">
        <v>30</v>
      </c>
      <c r="D18" s="143">
        <v>50</v>
      </c>
      <c r="E18" s="145">
        <v>400</v>
      </c>
      <c r="F18" s="188" t="s">
        <v>30</v>
      </c>
      <c r="G18" s="143">
        <v>20</v>
      </c>
    </row>
    <row r="19" spans="1:7" ht="12.75">
      <c r="A19" s="142" t="s">
        <v>145</v>
      </c>
      <c r="B19" s="145">
        <v>12</v>
      </c>
      <c r="C19" s="143" t="s">
        <v>30</v>
      </c>
      <c r="D19" s="143">
        <v>12</v>
      </c>
      <c r="E19" s="145">
        <v>250</v>
      </c>
      <c r="F19" s="188" t="s">
        <v>30</v>
      </c>
      <c r="G19" s="143">
        <v>3</v>
      </c>
    </row>
    <row r="20" spans="1:7" ht="12.75">
      <c r="A20" s="140" t="s">
        <v>227</v>
      </c>
      <c r="B20" s="194">
        <v>98</v>
      </c>
      <c r="C20" s="189">
        <v>5</v>
      </c>
      <c r="D20" s="189">
        <v>103</v>
      </c>
      <c r="E20" s="194">
        <v>382</v>
      </c>
      <c r="F20" s="190">
        <v>1400</v>
      </c>
      <c r="G20" s="189">
        <v>45</v>
      </c>
    </row>
    <row r="21" spans="1:7" ht="12.75">
      <c r="A21" s="140"/>
      <c r="B21" s="143"/>
      <c r="C21" s="143"/>
      <c r="D21" s="143"/>
      <c r="E21" s="143"/>
      <c r="F21" s="188"/>
      <c r="G21" s="143"/>
    </row>
    <row r="22" spans="1:7" ht="12.75">
      <c r="A22" s="142" t="s">
        <v>147</v>
      </c>
      <c r="B22" s="145">
        <v>19</v>
      </c>
      <c r="C22" s="143">
        <v>12</v>
      </c>
      <c r="D22" s="143">
        <v>31</v>
      </c>
      <c r="E22" s="145">
        <v>300</v>
      </c>
      <c r="F22" s="188">
        <v>1000</v>
      </c>
      <c r="G22" s="143">
        <v>18</v>
      </c>
    </row>
    <row r="23" spans="1:7" ht="12.75">
      <c r="A23" s="142" t="s">
        <v>149</v>
      </c>
      <c r="B23" s="145">
        <v>40</v>
      </c>
      <c r="C23" s="143">
        <v>11</v>
      </c>
      <c r="D23" s="143">
        <v>51</v>
      </c>
      <c r="E23" s="145">
        <v>450</v>
      </c>
      <c r="F23" s="188">
        <v>1200</v>
      </c>
      <c r="G23" s="143">
        <v>31</v>
      </c>
    </row>
    <row r="24" spans="1:7" ht="12.75">
      <c r="A24" s="140" t="s">
        <v>150</v>
      </c>
      <c r="B24" s="194">
        <v>59</v>
      </c>
      <c r="C24" s="189">
        <v>23</v>
      </c>
      <c r="D24" s="189">
        <v>82</v>
      </c>
      <c r="E24" s="194">
        <v>402</v>
      </c>
      <c r="F24" s="190">
        <v>1096</v>
      </c>
      <c r="G24" s="189">
        <v>49</v>
      </c>
    </row>
    <row r="25" spans="1:7" ht="12.75">
      <c r="A25" s="142"/>
      <c r="B25" s="143"/>
      <c r="C25" s="143"/>
      <c r="D25" s="143"/>
      <c r="E25" s="143"/>
      <c r="F25" s="188"/>
      <c r="G25" s="143"/>
    </row>
    <row r="26" spans="1:7" ht="13.5" thickBot="1">
      <c r="A26" s="148" t="s">
        <v>133</v>
      </c>
      <c r="B26" s="149">
        <v>193</v>
      </c>
      <c r="C26" s="149">
        <v>74</v>
      </c>
      <c r="D26" s="149">
        <v>267</v>
      </c>
      <c r="E26" s="149">
        <v>462</v>
      </c>
      <c r="F26" s="149">
        <v>1543</v>
      </c>
      <c r="G26" s="149">
        <v>205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D25"/>
  <sheetViews>
    <sheetView showGridLines="0" zoomScale="75" zoomScaleNormal="75" workbookViewId="0" topLeftCell="A1">
      <selection activeCell="D38" sqref="D38"/>
    </sheetView>
  </sheetViews>
  <sheetFormatPr defaultColWidth="11.421875" defaultRowHeight="12.75"/>
  <cols>
    <col min="1" max="2" width="22.7109375" style="0" customWidth="1"/>
    <col min="3" max="4" width="22.8515625" style="0" customWidth="1"/>
  </cols>
  <sheetData>
    <row r="1" spans="1:4" s="2" customFormat="1" ht="18">
      <c r="A1" s="401" t="s">
        <v>0</v>
      </c>
      <c r="B1" s="401"/>
      <c r="C1" s="401"/>
      <c r="D1" s="401"/>
    </row>
    <row r="2" s="3" customFormat="1" ht="14.25"/>
    <row r="3" spans="1:4" s="3" customFormat="1" ht="15">
      <c r="A3" s="402" t="s">
        <v>301</v>
      </c>
      <c r="B3" s="402"/>
      <c r="C3" s="402"/>
      <c r="D3" s="402"/>
    </row>
    <row r="4" spans="1:4" s="3" customFormat="1" ht="15.75" thickBot="1">
      <c r="A4" s="338"/>
      <c r="B4" s="86"/>
      <c r="C4" s="337"/>
      <c r="D4" s="337"/>
    </row>
    <row r="5" spans="1:4" ht="12.75">
      <c r="A5" s="311"/>
      <c r="B5" s="312"/>
      <c r="C5" s="312"/>
      <c r="D5" s="313"/>
    </row>
    <row r="6" spans="1:4" ht="12.75">
      <c r="A6" s="87" t="s">
        <v>4</v>
      </c>
      <c r="B6" s="6" t="s">
        <v>5</v>
      </c>
      <c r="C6" s="6" t="s">
        <v>6</v>
      </c>
      <c r="D6" s="6" t="s">
        <v>1</v>
      </c>
    </row>
    <row r="7" spans="1:4" ht="13.5" thickBot="1">
      <c r="A7" s="294"/>
      <c r="B7" s="296" t="s">
        <v>29</v>
      </c>
      <c r="C7" s="296" t="s">
        <v>11</v>
      </c>
      <c r="D7" s="296" t="s">
        <v>26</v>
      </c>
    </row>
    <row r="8" spans="1:4" ht="12.75">
      <c r="A8" s="16">
        <v>1990</v>
      </c>
      <c r="B8" s="20">
        <v>24122</v>
      </c>
      <c r="C8" s="17">
        <v>12.330652516375093</v>
      </c>
      <c r="D8" s="20">
        <v>29744</v>
      </c>
    </row>
    <row r="9" spans="1:4" ht="12.75">
      <c r="A9" s="16">
        <v>1991</v>
      </c>
      <c r="B9" s="20">
        <v>11824</v>
      </c>
      <c r="C9" s="17">
        <v>14.456190798376184</v>
      </c>
      <c r="D9" s="20">
        <v>17093</v>
      </c>
    </row>
    <row r="10" spans="1:4" ht="12.75">
      <c r="A10" s="16">
        <v>1992</v>
      </c>
      <c r="B10" s="20">
        <v>8487</v>
      </c>
      <c r="C10" s="17">
        <v>15.107811947684695</v>
      </c>
      <c r="D10" s="20">
        <v>12822</v>
      </c>
    </row>
    <row r="11" spans="1:4" ht="12.75">
      <c r="A11" s="16">
        <v>1993</v>
      </c>
      <c r="B11" s="20">
        <v>13319</v>
      </c>
      <c r="C11" s="17">
        <v>12.62031684060365</v>
      </c>
      <c r="D11" s="20">
        <v>16809</v>
      </c>
    </row>
    <row r="12" spans="1:4" ht="12.75">
      <c r="A12" s="16">
        <v>1994</v>
      </c>
      <c r="B12" s="20">
        <v>69001</v>
      </c>
      <c r="C12" s="17">
        <v>8.07481050999261</v>
      </c>
      <c r="D12" s="20">
        <v>55717</v>
      </c>
    </row>
    <row r="13" spans="1:4" ht="12.75">
      <c r="A13" s="16">
        <v>1995</v>
      </c>
      <c r="B13" s="20">
        <v>87620</v>
      </c>
      <c r="C13" s="17">
        <v>5.8289203378224155</v>
      </c>
      <c r="D13" s="20">
        <v>51073</v>
      </c>
    </row>
    <row r="14" spans="1:4" ht="12.75">
      <c r="A14" s="16">
        <v>1996</v>
      </c>
      <c r="B14" s="20">
        <v>97566</v>
      </c>
      <c r="C14" s="17">
        <v>11.065535124941066</v>
      </c>
      <c r="D14" s="20">
        <v>107962</v>
      </c>
    </row>
    <row r="15" spans="1:4" ht="12.75">
      <c r="A15" s="16">
        <v>1997</v>
      </c>
      <c r="B15" s="20">
        <v>66721</v>
      </c>
      <c r="C15" s="17">
        <v>14.777356454489592</v>
      </c>
      <c r="D15" s="20">
        <v>98596</v>
      </c>
    </row>
    <row r="16" spans="1:4" ht="12.75">
      <c r="A16" s="16">
        <v>1998</v>
      </c>
      <c r="B16" s="20">
        <v>46493</v>
      </c>
      <c r="C16" s="17">
        <v>15.46576904050072</v>
      </c>
      <c r="D16" s="20">
        <v>71905</v>
      </c>
    </row>
    <row r="17" spans="1:4" ht="12.75">
      <c r="A17" s="16">
        <v>1999</v>
      </c>
      <c r="B17" s="20">
        <v>42271</v>
      </c>
      <c r="C17" s="17">
        <v>13.532681980554045</v>
      </c>
      <c r="D17" s="20">
        <v>57204</v>
      </c>
    </row>
    <row r="18" spans="1:4" ht="12.75">
      <c r="A18" s="16">
        <v>2000</v>
      </c>
      <c r="B18" s="20">
        <v>28816</v>
      </c>
      <c r="C18" s="17">
        <v>15.287340366463075</v>
      </c>
      <c r="D18" s="20">
        <v>44052</v>
      </c>
    </row>
    <row r="19" spans="1:4" ht="12.75">
      <c r="A19" s="16">
        <v>2001</v>
      </c>
      <c r="B19" s="20">
        <v>18971</v>
      </c>
      <c r="C19" s="17">
        <v>12.928153497443466</v>
      </c>
      <c r="D19" s="20">
        <v>24526</v>
      </c>
    </row>
    <row r="20" spans="1:4" ht="12.75">
      <c r="A20" s="16">
        <v>2002</v>
      </c>
      <c r="B20" s="20">
        <v>6814</v>
      </c>
      <c r="C20" s="17">
        <v>15.830642794247138</v>
      </c>
      <c r="D20" s="20">
        <v>10787</v>
      </c>
    </row>
    <row r="21" spans="1:4" ht="12.75">
      <c r="A21" s="16">
        <v>2003</v>
      </c>
      <c r="B21" s="20">
        <v>4300</v>
      </c>
      <c r="C21" s="17">
        <v>13.376744186046512</v>
      </c>
      <c r="D21" s="20">
        <v>5752</v>
      </c>
    </row>
    <row r="22" spans="1:4" ht="12.75">
      <c r="A22" s="16">
        <v>2004</v>
      </c>
      <c r="B22" s="20">
        <v>5512</v>
      </c>
      <c r="C22" s="17">
        <v>15.892597968069666</v>
      </c>
      <c r="D22" s="20">
        <v>8760</v>
      </c>
    </row>
    <row r="23" spans="1:4" ht="12.75">
      <c r="A23" s="16">
        <v>2005</v>
      </c>
      <c r="B23" s="20">
        <v>3401</v>
      </c>
      <c r="C23" s="17">
        <v>15.892597968069666</v>
      </c>
      <c r="D23" s="20">
        <v>4113</v>
      </c>
    </row>
    <row r="24" spans="1:4" ht="13.5" thickBot="1">
      <c r="A24" s="88" t="s">
        <v>279</v>
      </c>
      <c r="B24" s="37">
        <v>5700</v>
      </c>
      <c r="C24" s="377">
        <v>15.789473684210527</v>
      </c>
      <c r="D24" s="37">
        <v>9000</v>
      </c>
    </row>
    <row r="25" ht="12.75">
      <c r="A25" t="s">
        <v>31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J50"/>
  <sheetViews>
    <sheetView zoomScale="75" zoomScaleNormal="75" workbookViewId="0" topLeftCell="A1">
      <selection activeCell="L10" sqref="L10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302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0" t="s">
        <v>135</v>
      </c>
      <c r="B8" s="194">
        <v>433</v>
      </c>
      <c r="C8" s="189">
        <v>71</v>
      </c>
      <c r="D8" s="189">
        <v>504</v>
      </c>
      <c r="E8" s="194">
        <v>2628</v>
      </c>
      <c r="F8" s="190">
        <v>1039</v>
      </c>
      <c r="G8" s="189">
        <v>1212</v>
      </c>
    </row>
    <row r="9" spans="1:7" ht="12.75">
      <c r="A9" s="140"/>
      <c r="B9" s="143"/>
      <c r="C9" s="143"/>
      <c r="D9" s="143"/>
      <c r="E9" s="143"/>
      <c r="F9" s="188"/>
      <c r="G9" s="143"/>
    </row>
    <row r="10" spans="1:7" ht="12.75">
      <c r="A10" s="140" t="s">
        <v>136</v>
      </c>
      <c r="B10" s="194">
        <v>95</v>
      </c>
      <c r="C10" s="189" t="s">
        <v>30</v>
      </c>
      <c r="D10" s="189">
        <v>95</v>
      </c>
      <c r="E10" s="194">
        <v>1000</v>
      </c>
      <c r="F10" s="190" t="s">
        <v>30</v>
      </c>
      <c r="G10" s="189">
        <v>95</v>
      </c>
    </row>
    <row r="11" spans="1:7" ht="12.75">
      <c r="A11" s="142"/>
      <c r="B11" s="143"/>
      <c r="C11" s="143"/>
      <c r="D11" s="143"/>
      <c r="E11" s="143"/>
      <c r="F11" s="188"/>
      <c r="G11" s="143"/>
    </row>
    <row r="12" spans="1:7" ht="12.75">
      <c r="A12" s="142" t="s">
        <v>173</v>
      </c>
      <c r="B12" s="145">
        <v>515</v>
      </c>
      <c r="C12" s="143">
        <v>219</v>
      </c>
      <c r="D12" s="143">
        <v>734</v>
      </c>
      <c r="E12" s="145">
        <v>1014</v>
      </c>
      <c r="F12" s="188">
        <v>2068</v>
      </c>
      <c r="G12" s="143">
        <v>975</v>
      </c>
    </row>
    <row r="13" spans="1:7" ht="12.75">
      <c r="A13" s="142" t="s">
        <v>175</v>
      </c>
      <c r="B13" s="145">
        <v>40</v>
      </c>
      <c r="C13" s="143" t="s">
        <v>30</v>
      </c>
      <c r="D13" s="143">
        <v>40</v>
      </c>
      <c r="E13" s="145">
        <v>800</v>
      </c>
      <c r="F13" s="188" t="s">
        <v>30</v>
      </c>
      <c r="G13" s="143">
        <v>32</v>
      </c>
    </row>
    <row r="14" spans="1:7" ht="12.75">
      <c r="A14" s="140" t="s">
        <v>228</v>
      </c>
      <c r="B14" s="194">
        <v>555</v>
      </c>
      <c r="C14" s="189">
        <v>219</v>
      </c>
      <c r="D14" s="189">
        <v>774</v>
      </c>
      <c r="E14" s="194">
        <v>999</v>
      </c>
      <c r="F14" s="190">
        <v>2068</v>
      </c>
      <c r="G14" s="189">
        <v>1007</v>
      </c>
    </row>
    <row r="15" spans="1:7" ht="12.75">
      <c r="A15" s="142"/>
      <c r="B15" s="143"/>
      <c r="C15" s="143"/>
      <c r="D15" s="143"/>
      <c r="E15" s="143"/>
      <c r="F15" s="188"/>
      <c r="G15" s="143"/>
    </row>
    <row r="16" spans="1:7" ht="12.75">
      <c r="A16" s="142" t="s">
        <v>169</v>
      </c>
      <c r="B16" s="145">
        <v>890</v>
      </c>
      <c r="C16" s="143">
        <v>14</v>
      </c>
      <c r="D16" s="143">
        <v>904</v>
      </c>
      <c r="E16" s="145">
        <v>1736</v>
      </c>
      <c r="F16" s="188">
        <v>1950</v>
      </c>
      <c r="G16" s="143">
        <v>1572</v>
      </c>
    </row>
    <row r="17" spans="1:7" ht="12.75">
      <c r="A17" s="142" t="s">
        <v>176</v>
      </c>
      <c r="B17" s="145">
        <v>284</v>
      </c>
      <c r="C17" s="143">
        <v>86</v>
      </c>
      <c r="D17" s="143">
        <v>370</v>
      </c>
      <c r="E17" s="145">
        <v>1194</v>
      </c>
      <c r="F17" s="188">
        <v>2000</v>
      </c>
      <c r="G17" s="143">
        <v>511</v>
      </c>
    </row>
    <row r="18" spans="1:7" ht="12.75">
      <c r="A18" s="142" t="s">
        <v>170</v>
      </c>
      <c r="B18" s="145">
        <v>1265</v>
      </c>
      <c r="C18" s="143">
        <v>140</v>
      </c>
      <c r="D18" s="143">
        <v>1405</v>
      </c>
      <c r="E18" s="145">
        <v>1382</v>
      </c>
      <c r="F18" s="188">
        <v>2568</v>
      </c>
      <c r="G18" s="143">
        <v>2108</v>
      </c>
    </row>
    <row r="19" spans="1:7" ht="12.75">
      <c r="A19" s="142" t="s">
        <v>177</v>
      </c>
      <c r="B19" s="145">
        <v>145</v>
      </c>
      <c r="C19" s="143">
        <v>6</v>
      </c>
      <c r="D19" s="143">
        <v>151</v>
      </c>
      <c r="E19" s="145">
        <v>1600</v>
      </c>
      <c r="F19" s="188">
        <v>3500</v>
      </c>
      <c r="G19" s="143">
        <v>253</v>
      </c>
    </row>
    <row r="20" spans="1:7" ht="12.75">
      <c r="A20" s="140" t="s">
        <v>171</v>
      </c>
      <c r="B20" s="194">
        <v>2584</v>
      </c>
      <c r="C20" s="189">
        <v>246</v>
      </c>
      <c r="D20" s="189">
        <v>2830</v>
      </c>
      <c r="E20" s="194">
        <v>1495</v>
      </c>
      <c r="F20" s="190">
        <v>2357</v>
      </c>
      <c r="G20" s="189">
        <v>4444</v>
      </c>
    </row>
    <row r="21" spans="1:7" ht="12.75">
      <c r="A21" s="140"/>
      <c r="B21" s="143"/>
      <c r="C21" s="143"/>
      <c r="D21" s="143"/>
      <c r="E21" s="143"/>
      <c r="F21" s="188"/>
      <c r="G21" s="143"/>
    </row>
    <row r="22" spans="1:7" ht="12.75">
      <c r="A22" s="142" t="s">
        <v>137</v>
      </c>
      <c r="B22" s="145">
        <v>4</v>
      </c>
      <c r="C22" s="143">
        <v>4</v>
      </c>
      <c r="D22" s="143">
        <v>8</v>
      </c>
      <c r="E22" s="145">
        <v>1100</v>
      </c>
      <c r="F22" s="188">
        <v>2200</v>
      </c>
      <c r="G22" s="143">
        <v>13</v>
      </c>
    </row>
    <row r="23" spans="1:7" ht="12.75">
      <c r="A23" s="142" t="s">
        <v>138</v>
      </c>
      <c r="B23" s="145">
        <v>383</v>
      </c>
      <c r="C23" s="143" t="s">
        <v>30</v>
      </c>
      <c r="D23" s="143">
        <v>383</v>
      </c>
      <c r="E23" s="145">
        <v>1300</v>
      </c>
      <c r="F23" s="188" t="s">
        <v>30</v>
      </c>
      <c r="G23" s="143">
        <v>498</v>
      </c>
    </row>
    <row r="24" spans="1:7" ht="12.75">
      <c r="A24" s="142" t="s">
        <v>139</v>
      </c>
      <c r="B24" s="145">
        <v>6</v>
      </c>
      <c r="C24" s="143" t="s">
        <v>30</v>
      </c>
      <c r="D24" s="143">
        <v>6</v>
      </c>
      <c r="E24" s="145">
        <v>1000</v>
      </c>
      <c r="F24" s="188" t="s">
        <v>30</v>
      </c>
      <c r="G24" s="143">
        <v>6</v>
      </c>
    </row>
    <row r="25" spans="1:7" ht="12.75">
      <c r="A25" s="142" t="s">
        <v>140</v>
      </c>
      <c r="B25" s="145">
        <v>2</v>
      </c>
      <c r="C25" s="143">
        <v>15</v>
      </c>
      <c r="D25" s="143">
        <v>17</v>
      </c>
      <c r="E25" s="145">
        <v>1000</v>
      </c>
      <c r="F25" s="188">
        <v>1000</v>
      </c>
      <c r="G25" s="143">
        <v>17</v>
      </c>
    </row>
    <row r="26" spans="1:7" ht="12.75">
      <c r="A26" s="142" t="s">
        <v>142</v>
      </c>
      <c r="B26" s="145">
        <v>10</v>
      </c>
      <c r="C26" s="143" t="s">
        <v>30</v>
      </c>
      <c r="D26" s="143">
        <v>10</v>
      </c>
      <c r="E26" s="145">
        <v>1000</v>
      </c>
      <c r="F26" s="188" t="s">
        <v>30</v>
      </c>
      <c r="G26" s="143">
        <v>10</v>
      </c>
    </row>
    <row r="27" spans="1:7" ht="12.75">
      <c r="A27" s="142" t="s">
        <v>143</v>
      </c>
      <c r="B27" s="145">
        <v>13</v>
      </c>
      <c r="C27" s="143" t="s">
        <v>30</v>
      </c>
      <c r="D27" s="143">
        <v>13</v>
      </c>
      <c r="E27" s="145">
        <v>1200</v>
      </c>
      <c r="F27" s="188" t="s">
        <v>30</v>
      </c>
      <c r="G27" s="143">
        <v>16</v>
      </c>
    </row>
    <row r="28" spans="1:7" ht="12.75">
      <c r="A28" s="142" t="s">
        <v>144</v>
      </c>
      <c r="B28" s="145">
        <v>24</v>
      </c>
      <c r="C28" s="143">
        <v>11</v>
      </c>
      <c r="D28" s="143">
        <v>35</v>
      </c>
      <c r="E28" s="145">
        <v>1150</v>
      </c>
      <c r="F28" s="188">
        <v>1900</v>
      </c>
      <c r="G28" s="143">
        <v>49</v>
      </c>
    </row>
    <row r="29" spans="1:7" ht="12.75">
      <c r="A29" s="140" t="s">
        <v>227</v>
      </c>
      <c r="B29" s="194">
        <v>442</v>
      </c>
      <c r="C29" s="189">
        <v>30</v>
      </c>
      <c r="D29" s="189">
        <v>472</v>
      </c>
      <c r="E29" s="194">
        <v>1275</v>
      </c>
      <c r="F29" s="190">
        <v>1490</v>
      </c>
      <c r="G29" s="189">
        <v>609</v>
      </c>
    </row>
    <row r="30" spans="1:7" ht="12.75">
      <c r="A30" s="140"/>
      <c r="B30" s="143"/>
      <c r="C30" s="143"/>
      <c r="D30" s="143"/>
      <c r="E30" s="143"/>
      <c r="F30" s="188"/>
      <c r="G30" s="143"/>
    </row>
    <row r="31" spans="1:7" ht="12.75">
      <c r="A31" s="142" t="s">
        <v>146</v>
      </c>
      <c r="B31" s="145">
        <v>8</v>
      </c>
      <c r="C31" s="143">
        <v>158</v>
      </c>
      <c r="D31" s="143">
        <v>166</v>
      </c>
      <c r="E31" s="145">
        <v>900</v>
      </c>
      <c r="F31" s="188">
        <v>1900</v>
      </c>
      <c r="G31" s="143">
        <v>307</v>
      </c>
    </row>
    <row r="32" spans="1:7" ht="12.75">
      <c r="A32" s="142" t="s">
        <v>147</v>
      </c>
      <c r="B32" s="145">
        <v>3</v>
      </c>
      <c r="C32" s="143">
        <v>376</v>
      </c>
      <c r="D32" s="143">
        <v>379</v>
      </c>
      <c r="E32" s="145">
        <v>1200</v>
      </c>
      <c r="F32" s="188">
        <v>1700</v>
      </c>
      <c r="G32" s="143">
        <v>643</v>
      </c>
    </row>
    <row r="33" spans="1:7" ht="12.75">
      <c r="A33" s="142" t="s">
        <v>148</v>
      </c>
      <c r="B33" s="145">
        <v>7</v>
      </c>
      <c r="C33" s="143">
        <v>11</v>
      </c>
      <c r="D33" s="143">
        <v>18</v>
      </c>
      <c r="E33" s="145">
        <v>750</v>
      </c>
      <c r="F33" s="188">
        <v>1700</v>
      </c>
      <c r="G33" s="143">
        <v>24</v>
      </c>
    </row>
    <row r="34" spans="1:7" ht="12.75">
      <c r="A34" s="142" t="s">
        <v>179</v>
      </c>
      <c r="B34" s="145">
        <v>20</v>
      </c>
      <c r="C34" s="143">
        <v>12</v>
      </c>
      <c r="D34" s="143">
        <v>32</v>
      </c>
      <c r="E34" s="145">
        <v>1100</v>
      </c>
      <c r="F34" s="188">
        <v>2500</v>
      </c>
      <c r="G34" s="143">
        <v>52</v>
      </c>
    </row>
    <row r="35" spans="1:7" ht="12.75">
      <c r="A35" s="140" t="s">
        <v>150</v>
      </c>
      <c r="B35" s="194">
        <v>38</v>
      </c>
      <c r="C35" s="189">
        <v>557</v>
      </c>
      <c r="D35" s="189">
        <v>595</v>
      </c>
      <c r="E35" s="194">
        <v>1001</v>
      </c>
      <c r="F35" s="190">
        <v>1774</v>
      </c>
      <c r="G35" s="189">
        <v>1026</v>
      </c>
    </row>
    <row r="36" spans="1:7" ht="12.75">
      <c r="A36" s="142"/>
      <c r="B36" s="143"/>
      <c r="C36" s="143"/>
      <c r="D36" s="143"/>
      <c r="E36" s="143"/>
      <c r="F36" s="188"/>
      <c r="G36" s="143"/>
    </row>
    <row r="37" spans="1:7" ht="12.75">
      <c r="A37" s="142" t="s">
        <v>180</v>
      </c>
      <c r="B37" s="143" t="s">
        <v>30</v>
      </c>
      <c r="C37" s="143">
        <v>2</v>
      </c>
      <c r="D37" s="143">
        <v>2</v>
      </c>
      <c r="E37" s="143" t="s">
        <v>30</v>
      </c>
      <c r="F37" s="188">
        <v>1500</v>
      </c>
      <c r="G37" s="143">
        <v>3</v>
      </c>
    </row>
    <row r="38" spans="1:7" ht="12.75">
      <c r="A38" s="142" t="s">
        <v>181</v>
      </c>
      <c r="B38" s="145">
        <v>4</v>
      </c>
      <c r="C38" s="143">
        <v>37</v>
      </c>
      <c r="D38" s="143">
        <v>41</v>
      </c>
      <c r="E38" s="145">
        <v>1000</v>
      </c>
      <c r="F38" s="188">
        <v>2200</v>
      </c>
      <c r="G38" s="143">
        <v>85</v>
      </c>
    </row>
    <row r="39" spans="1:7" ht="12.75">
      <c r="A39" s="140" t="s">
        <v>182</v>
      </c>
      <c r="B39" s="194">
        <v>4</v>
      </c>
      <c r="C39" s="189">
        <v>39</v>
      </c>
      <c r="D39" s="189">
        <v>43</v>
      </c>
      <c r="E39" s="194">
        <v>1000</v>
      </c>
      <c r="F39" s="190">
        <v>2164</v>
      </c>
      <c r="G39" s="189">
        <v>88</v>
      </c>
    </row>
    <row r="40" spans="1:7" ht="12.75">
      <c r="A40" s="140"/>
      <c r="B40" s="143"/>
      <c r="C40" s="143"/>
      <c r="D40" s="143"/>
      <c r="E40" s="143"/>
      <c r="F40" s="188"/>
      <c r="G40" s="143"/>
    </row>
    <row r="41" spans="1:7" ht="12.75">
      <c r="A41" s="142" t="s">
        <v>151</v>
      </c>
      <c r="B41" s="143" t="s">
        <v>30</v>
      </c>
      <c r="C41" s="143">
        <v>27</v>
      </c>
      <c r="D41" s="143">
        <v>27</v>
      </c>
      <c r="E41" s="143" t="s">
        <v>30</v>
      </c>
      <c r="F41" s="188">
        <v>1500</v>
      </c>
      <c r="G41" s="143">
        <v>41</v>
      </c>
    </row>
    <row r="42" spans="1:7" ht="12.75">
      <c r="A42" s="142" t="s">
        <v>183</v>
      </c>
      <c r="B42" s="145">
        <v>35</v>
      </c>
      <c r="C42" s="143">
        <v>25</v>
      </c>
      <c r="D42" s="143">
        <v>60</v>
      </c>
      <c r="E42" s="145">
        <v>700</v>
      </c>
      <c r="F42" s="188">
        <v>900</v>
      </c>
      <c r="G42" s="143">
        <v>47</v>
      </c>
    </row>
    <row r="43" spans="1:7" ht="12.75">
      <c r="A43" s="140" t="s">
        <v>152</v>
      </c>
      <c r="B43" s="194">
        <v>35</v>
      </c>
      <c r="C43" s="189">
        <v>52</v>
      </c>
      <c r="D43" s="189">
        <v>87</v>
      </c>
      <c r="E43" s="194">
        <v>700</v>
      </c>
      <c r="F43" s="190">
        <v>1212</v>
      </c>
      <c r="G43" s="189">
        <v>88</v>
      </c>
    </row>
    <row r="44" spans="1:7" ht="12.75">
      <c r="A44" s="142"/>
      <c r="B44" s="143"/>
      <c r="C44" s="143"/>
      <c r="D44" s="143"/>
      <c r="E44" s="143"/>
      <c r="F44" s="188"/>
      <c r="G44" s="143"/>
    </row>
    <row r="45" spans="1:7" ht="12.75">
      <c r="A45" s="142" t="s">
        <v>153</v>
      </c>
      <c r="B45" s="143" t="s">
        <v>30</v>
      </c>
      <c r="C45" s="143">
        <v>20</v>
      </c>
      <c r="D45" s="143">
        <v>20</v>
      </c>
      <c r="E45" s="143" t="s">
        <v>30</v>
      </c>
      <c r="F45" s="188">
        <v>3500</v>
      </c>
      <c r="G45" s="143">
        <v>70</v>
      </c>
    </row>
    <row r="46" spans="1:7" ht="12.75">
      <c r="A46" s="142" t="s">
        <v>130</v>
      </c>
      <c r="B46" s="145">
        <v>25</v>
      </c>
      <c r="C46" s="143">
        <v>55</v>
      </c>
      <c r="D46" s="143">
        <v>80</v>
      </c>
      <c r="E46" s="145">
        <v>500</v>
      </c>
      <c r="F46" s="188">
        <v>1600</v>
      </c>
      <c r="G46" s="143">
        <v>101</v>
      </c>
    </row>
    <row r="47" spans="1:7" ht="12.75">
      <c r="A47" s="142" t="s">
        <v>157</v>
      </c>
      <c r="B47" s="143" t="s">
        <v>30</v>
      </c>
      <c r="C47" s="143">
        <v>12</v>
      </c>
      <c r="D47" s="143">
        <v>12</v>
      </c>
      <c r="E47" s="145">
        <v>1021</v>
      </c>
      <c r="F47" s="188">
        <v>1638</v>
      </c>
      <c r="G47" s="143">
        <v>20</v>
      </c>
    </row>
    <row r="48" spans="1:7" ht="12.75">
      <c r="A48" s="140" t="s">
        <v>224</v>
      </c>
      <c r="B48" s="194">
        <v>25</v>
      </c>
      <c r="C48" s="189">
        <v>87</v>
      </c>
      <c r="D48" s="189">
        <v>112</v>
      </c>
      <c r="E48" s="194">
        <v>500</v>
      </c>
      <c r="F48" s="190">
        <v>2042</v>
      </c>
      <c r="G48" s="189">
        <v>191</v>
      </c>
    </row>
    <row r="49" spans="1:7" ht="12.75">
      <c r="A49" s="142"/>
      <c r="B49" s="143"/>
      <c r="C49" s="143"/>
      <c r="D49" s="143"/>
      <c r="E49" s="143"/>
      <c r="F49" s="188"/>
      <c r="G49" s="143"/>
    </row>
    <row r="50" spans="1:7" ht="13.5" thickBot="1">
      <c r="A50" s="148" t="s">
        <v>133</v>
      </c>
      <c r="B50" s="149">
        <v>4211</v>
      </c>
      <c r="C50" s="149">
        <v>1301</v>
      </c>
      <c r="D50" s="149">
        <v>5512</v>
      </c>
      <c r="E50" s="149">
        <v>1495</v>
      </c>
      <c r="F50" s="149">
        <v>1894</v>
      </c>
      <c r="G50" s="149">
        <v>8760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J48"/>
  <sheetViews>
    <sheetView zoomScale="75" zoomScaleNormal="75" workbookViewId="0" topLeftCell="A1">
      <selection activeCell="L6" sqref="L6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303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0" t="s">
        <v>135</v>
      </c>
      <c r="B8" s="194">
        <v>521</v>
      </c>
      <c r="C8" s="189">
        <v>33</v>
      </c>
      <c r="D8" s="189">
        <v>554</v>
      </c>
      <c r="E8" s="194">
        <v>2230</v>
      </c>
      <c r="F8" s="190">
        <v>1227</v>
      </c>
      <c r="G8" s="189">
        <v>1202</v>
      </c>
    </row>
    <row r="9" spans="1:7" ht="12.75">
      <c r="A9" s="140"/>
      <c r="B9" s="143"/>
      <c r="C9" s="143"/>
      <c r="D9" s="143"/>
      <c r="E9" s="143"/>
      <c r="F9" s="188"/>
      <c r="G9" s="143"/>
    </row>
    <row r="10" spans="1:7" ht="12.75">
      <c r="A10" s="140" t="s">
        <v>136</v>
      </c>
      <c r="B10" s="194">
        <v>23</v>
      </c>
      <c r="C10" s="189" t="s">
        <v>30</v>
      </c>
      <c r="D10" s="189">
        <v>23</v>
      </c>
      <c r="E10" s="194">
        <v>900</v>
      </c>
      <c r="F10" s="190" t="s">
        <v>30</v>
      </c>
      <c r="G10" s="189">
        <v>21</v>
      </c>
    </row>
    <row r="11" spans="1:7" ht="12.75">
      <c r="A11" s="142"/>
      <c r="B11" s="143"/>
      <c r="C11" s="143"/>
      <c r="D11" s="143"/>
      <c r="E11" s="143"/>
      <c r="F11" s="188"/>
      <c r="G11" s="143"/>
    </row>
    <row r="12" spans="1:7" ht="12.75">
      <c r="A12" s="142" t="s">
        <v>173</v>
      </c>
      <c r="B12" s="145">
        <v>403</v>
      </c>
      <c r="C12" s="143">
        <v>97</v>
      </c>
      <c r="D12" s="143">
        <v>500</v>
      </c>
      <c r="E12" s="145">
        <v>500</v>
      </c>
      <c r="F12" s="188">
        <v>1200</v>
      </c>
      <c r="G12" s="143">
        <v>318</v>
      </c>
    </row>
    <row r="13" spans="1:7" ht="12.75">
      <c r="A13" s="142" t="s">
        <v>175</v>
      </c>
      <c r="B13" s="145">
        <v>33</v>
      </c>
      <c r="C13" s="143" t="s">
        <v>30</v>
      </c>
      <c r="D13" s="143">
        <v>33</v>
      </c>
      <c r="E13" s="145">
        <v>400</v>
      </c>
      <c r="F13" s="188" t="s">
        <v>30</v>
      </c>
      <c r="G13" s="143">
        <v>13</v>
      </c>
    </row>
    <row r="14" spans="1:7" ht="12.75">
      <c r="A14" s="140" t="s">
        <v>228</v>
      </c>
      <c r="B14" s="194">
        <v>436</v>
      </c>
      <c r="C14" s="189">
        <v>97</v>
      </c>
      <c r="D14" s="189">
        <v>533</v>
      </c>
      <c r="E14" s="194">
        <v>492</v>
      </c>
      <c r="F14" s="190">
        <v>1200</v>
      </c>
      <c r="G14" s="189">
        <v>331</v>
      </c>
    </row>
    <row r="15" spans="1:7" ht="12.75">
      <c r="A15" s="142"/>
      <c r="B15" s="143"/>
      <c r="C15" s="143"/>
      <c r="D15" s="143"/>
      <c r="E15" s="143"/>
      <c r="F15" s="188"/>
      <c r="G15" s="143"/>
    </row>
    <row r="16" spans="1:7" ht="12.75">
      <c r="A16" s="142" t="s">
        <v>169</v>
      </c>
      <c r="B16" s="145">
        <v>704</v>
      </c>
      <c r="C16" s="143">
        <v>8</v>
      </c>
      <c r="D16" s="143">
        <v>712</v>
      </c>
      <c r="E16" s="145">
        <v>679</v>
      </c>
      <c r="F16" s="188">
        <v>2943</v>
      </c>
      <c r="G16" s="143">
        <v>502</v>
      </c>
    </row>
    <row r="17" spans="1:7" ht="12.75">
      <c r="A17" s="142" t="s">
        <v>176</v>
      </c>
      <c r="B17" s="145">
        <v>450</v>
      </c>
      <c r="C17" s="143">
        <v>82</v>
      </c>
      <c r="D17" s="143">
        <v>532</v>
      </c>
      <c r="E17" s="145">
        <v>1196</v>
      </c>
      <c r="F17" s="188">
        <v>2000</v>
      </c>
      <c r="G17" s="143">
        <v>702</v>
      </c>
    </row>
    <row r="18" spans="1:7" ht="12.75">
      <c r="A18" s="142" t="s">
        <v>170</v>
      </c>
      <c r="B18" s="145">
        <v>229</v>
      </c>
      <c r="C18" s="143">
        <v>69</v>
      </c>
      <c r="D18" s="143">
        <v>298</v>
      </c>
      <c r="E18" s="145">
        <v>1328</v>
      </c>
      <c r="F18" s="188">
        <v>2800</v>
      </c>
      <c r="G18" s="143">
        <v>497</v>
      </c>
    </row>
    <row r="19" spans="1:7" ht="12.75">
      <c r="A19" s="142" t="s">
        <v>177</v>
      </c>
      <c r="B19" s="145">
        <v>9</v>
      </c>
      <c r="C19" s="143" t="s">
        <v>30</v>
      </c>
      <c r="D19" s="143">
        <v>9</v>
      </c>
      <c r="E19" s="145">
        <v>889</v>
      </c>
      <c r="F19" s="188" t="s">
        <v>30</v>
      </c>
      <c r="G19" s="143">
        <v>8</v>
      </c>
    </row>
    <row r="20" spans="1:7" ht="12.75">
      <c r="A20" s="140" t="s">
        <v>171</v>
      </c>
      <c r="B20" s="194">
        <v>1392</v>
      </c>
      <c r="C20" s="189">
        <v>159</v>
      </c>
      <c r="D20" s="189">
        <v>1551</v>
      </c>
      <c r="E20" s="194">
        <v>954</v>
      </c>
      <c r="F20" s="190">
        <v>2395</v>
      </c>
      <c r="G20" s="189">
        <v>1709</v>
      </c>
    </row>
    <row r="21" spans="1:7" ht="12.75">
      <c r="A21" s="140"/>
      <c r="B21" s="143"/>
      <c r="C21" s="143"/>
      <c r="D21" s="143"/>
      <c r="E21" s="143"/>
      <c r="F21" s="188"/>
      <c r="G21" s="143"/>
    </row>
    <row r="22" spans="1:7" ht="12.75">
      <c r="A22" s="142" t="s">
        <v>137</v>
      </c>
      <c r="B22" s="145">
        <v>2</v>
      </c>
      <c r="C22" s="143" t="s">
        <v>30</v>
      </c>
      <c r="D22" s="143">
        <v>2</v>
      </c>
      <c r="E22" s="145">
        <v>800</v>
      </c>
      <c r="F22" s="188" t="s">
        <v>30</v>
      </c>
      <c r="G22" s="143">
        <v>2</v>
      </c>
    </row>
    <row r="23" spans="1:7" ht="12.75">
      <c r="A23" s="142" t="s">
        <v>138</v>
      </c>
      <c r="B23" s="145">
        <v>215</v>
      </c>
      <c r="C23" s="143">
        <v>1</v>
      </c>
      <c r="D23" s="143">
        <v>216</v>
      </c>
      <c r="E23" s="145">
        <v>1300</v>
      </c>
      <c r="F23" s="188">
        <v>3000</v>
      </c>
      <c r="G23" s="143">
        <v>283</v>
      </c>
    </row>
    <row r="24" spans="1:7" ht="12.75">
      <c r="A24" s="142" t="s">
        <v>139</v>
      </c>
      <c r="B24" s="143" t="s">
        <v>30</v>
      </c>
      <c r="C24" s="143">
        <v>1</v>
      </c>
      <c r="D24" s="143">
        <v>1</v>
      </c>
      <c r="E24" s="143" t="s">
        <v>30</v>
      </c>
      <c r="F24" s="188">
        <v>2000</v>
      </c>
      <c r="G24" s="143">
        <v>2</v>
      </c>
    </row>
    <row r="25" spans="1:7" ht="12.75">
      <c r="A25" s="142" t="s">
        <v>140</v>
      </c>
      <c r="B25" s="145">
        <v>9</v>
      </c>
      <c r="C25" s="143">
        <v>1</v>
      </c>
      <c r="D25" s="143">
        <v>10</v>
      </c>
      <c r="E25" s="145">
        <v>800</v>
      </c>
      <c r="F25" s="188">
        <v>1500</v>
      </c>
      <c r="G25" s="143">
        <v>9</v>
      </c>
    </row>
    <row r="26" spans="1:7" ht="12.75">
      <c r="A26" s="142" t="s">
        <v>141</v>
      </c>
      <c r="B26" s="143" t="s">
        <v>30</v>
      </c>
      <c r="C26" s="143">
        <v>1</v>
      </c>
      <c r="D26" s="143">
        <v>1</v>
      </c>
      <c r="E26" s="143" t="s">
        <v>30</v>
      </c>
      <c r="F26" s="188">
        <v>1600</v>
      </c>
      <c r="G26" s="143">
        <v>2</v>
      </c>
    </row>
    <row r="27" spans="1:7" ht="12.75">
      <c r="A27" s="142" t="s">
        <v>142</v>
      </c>
      <c r="B27" s="145">
        <v>2</v>
      </c>
      <c r="C27" s="143" t="s">
        <v>30</v>
      </c>
      <c r="D27" s="143">
        <v>2</v>
      </c>
      <c r="E27" s="145">
        <v>800</v>
      </c>
      <c r="F27" s="188" t="s">
        <v>30</v>
      </c>
      <c r="G27" s="143">
        <v>2</v>
      </c>
    </row>
    <row r="28" spans="1:7" ht="12.75">
      <c r="A28" s="142" t="s">
        <v>143</v>
      </c>
      <c r="B28" s="145">
        <v>5</v>
      </c>
      <c r="C28" s="143" t="s">
        <v>30</v>
      </c>
      <c r="D28" s="143">
        <v>5</v>
      </c>
      <c r="E28" s="145">
        <v>1000</v>
      </c>
      <c r="F28" s="188" t="s">
        <v>30</v>
      </c>
      <c r="G28" s="143">
        <v>5</v>
      </c>
    </row>
    <row r="29" spans="1:7" ht="12.75">
      <c r="A29" s="142" t="s">
        <v>144</v>
      </c>
      <c r="B29" s="145">
        <v>91</v>
      </c>
      <c r="C29" s="143">
        <v>13</v>
      </c>
      <c r="D29" s="143">
        <v>104</v>
      </c>
      <c r="E29" s="145">
        <v>900</v>
      </c>
      <c r="F29" s="188">
        <v>1800</v>
      </c>
      <c r="G29" s="143">
        <v>105</v>
      </c>
    </row>
    <row r="30" spans="1:7" ht="12.75">
      <c r="A30" s="142" t="s">
        <v>145</v>
      </c>
      <c r="B30" s="145">
        <v>3</v>
      </c>
      <c r="C30" s="143" t="s">
        <v>30</v>
      </c>
      <c r="D30" s="143">
        <v>3</v>
      </c>
      <c r="E30" s="145">
        <v>1000</v>
      </c>
      <c r="F30" s="188" t="s">
        <v>30</v>
      </c>
      <c r="G30" s="143">
        <v>3</v>
      </c>
    </row>
    <row r="31" spans="1:7" ht="12.75">
      <c r="A31" s="140" t="s">
        <v>227</v>
      </c>
      <c r="B31" s="194">
        <v>327</v>
      </c>
      <c r="C31" s="189">
        <v>17</v>
      </c>
      <c r="D31" s="189">
        <v>344</v>
      </c>
      <c r="E31" s="194">
        <v>1161</v>
      </c>
      <c r="F31" s="190">
        <v>1853</v>
      </c>
      <c r="G31" s="189">
        <v>413</v>
      </c>
    </row>
    <row r="32" spans="1:7" ht="12.75">
      <c r="A32" s="140"/>
      <c r="B32" s="143"/>
      <c r="C32" s="143"/>
      <c r="D32" s="143"/>
      <c r="E32" s="143"/>
      <c r="F32" s="188"/>
      <c r="G32" s="143"/>
    </row>
    <row r="33" spans="1:7" ht="12.75">
      <c r="A33" s="142" t="s">
        <v>146</v>
      </c>
      <c r="B33" s="143" t="s">
        <v>30</v>
      </c>
      <c r="C33" s="143">
        <v>44</v>
      </c>
      <c r="D33" s="143">
        <v>44</v>
      </c>
      <c r="E33" s="143" t="s">
        <v>30</v>
      </c>
      <c r="F33" s="188">
        <v>1800</v>
      </c>
      <c r="G33" s="143">
        <v>79</v>
      </c>
    </row>
    <row r="34" spans="1:7" ht="12.75">
      <c r="A34" s="142" t="s">
        <v>147</v>
      </c>
      <c r="B34" s="145">
        <v>2</v>
      </c>
      <c r="C34" s="143">
        <v>116</v>
      </c>
      <c r="D34" s="143">
        <v>118</v>
      </c>
      <c r="E34" s="143" t="s">
        <v>30</v>
      </c>
      <c r="F34" s="188">
        <v>1700</v>
      </c>
      <c r="G34" s="143">
        <v>197</v>
      </c>
    </row>
    <row r="35" spans="1:7" ht="12.75">
      <c r="A35" s="142" t="s">
        <v>148</v>
      </c>
      <c r="B35" s="145">
        <v>16</v>
      </c>
      <c r="C35" s="143" t="s">
        <v>30</v>
      </c>
      <c r="D35" s="143">
        <v>16</v>
      </c>
      <c r="E35" s="145">
        <v>550</v>
      </c>
      <c r="F35" s="188" t="s">
        <v>30</v>
      </c>
      <c r="G35" s="143">
        <v>9</v>
      </c>
    </row>
    <row r="36" spans="1:7" ht="12.75">
      <c r="A36" s="142" t="s">
        <v>179</v>
      </c>
      <c r="B36" s="145">
        <v>7</v>
      </c>
      <c r="C36" s="143">
        <v>11</v>
      </c>
      <c r="D36" s="143">
        <v>18</v>
      </c>
      <c r="E36" s="145">
        <v>600</v>
      </c>
      <c r="F36" s="188">
        <v>1800</v>
      </c>
      <c r="G36" s="143">
        <v>24</v>
      </c>
    </row>
    <row r="37" spans="1:7" ht="12.75">
      <c r="A37" s="140" t="s">
        <v>150</v>
      </c>
      <c r="B37" s="194">
        <v>25</v>
      </c>
      <c r="C37" s="189">
        <v>171</v>
      </c>
      <c r="D37" s="189">
        <v>196</v>
      </c>
      <c r="E37" s="194">
        <v>520</v>
      </c>
      <c r="F37" s="190">
        <v>1732</v>
      </c>
      <c r="G37" s="189">
        <v>309</v>
      </c>
    </row>
    <row r="38" spans="1:7" ht="12.75">
      <c r="A38" s="142"/>
      <c r="B38" s="143"/>
      <c r="C38" s="143"/>
      <c r="D38" s="143"/>
      <c r="E38" s="143"/>
      <c r="F38" s="188"/>
      <c r="G38" s="143"/>
    </row>
    <row r="39" spans="1:7" ht="12.75">
      <c r="A39" s="142" t="s">
        <v>151</v>
      </c>
      <c r="B39" s="143" t="s">
        <v>30</v>
      </c>
      <c r="C39" s="143">
        <v>1</v>
      </c>
      <c r="D39" s="143">
        <v>1</v>
      </c>
      <c r="E39" s="143" t="s">
        <v>30</v>
      </c>
      <c r="F39" s="188">
        <v>1500</v>
      </c>
      <c r="G39" s="143">
        <v>2</v>
      </c>
    </row>
    <row r="40" spans="1:7" ht="12.75">
      <c r="A40" s="142" t="s">
        <v>183</v>
      </c>
      <c r="B40" s="145">
        <v>40</v>
      </c>
      <c r="C40" s="143">
        <v>20</v>
      </c>
      <c r="D40" s="143">
        <v>60</v>
      </c>
      <c r="E40" s="145">
        <v>150</v>
      </c>
      <c r="F40" s="188">
        <v>900</v>
      </c>
      <c r="G40" s="143">
        <v>24</v>
      </c>
    </row>
    <row r="41" spans="1:7" ht="12.75">
      <c r="A41" s="140" t="s">
        <v>152</v>
      </c>
      <c r="B41" s="194">
        <v>40</v>
      </c>
      <c r="C41" s="189">
        <v>21</v>
      </c>
      <c r="D41" s="189">
        <v>61</v>
      </c>
      <c r="E41" s="194">
        <v>150</v>
      </c>
      <c r="F41" s="190">
        <v>929</v>
      </c>
      <c r="G41" s="189">
        <v>26</v>
      </c>
    </row>
    <row r="42" spans="1:7" ht="12.75">
      <c r="A42" s="142"/>
      <c r="B42" s="143"/>
      <c r="C42" s="143"/>
      <c r="D42" s="143"/>
      <c r="E42" s="143"/>
      <c r="F42" s="188"/>
      <c r="G42" s="143"/>
    </row>
    <row r="43" spans="1:7" ht="12.75">
      <c r="A43" s="142" t="s">
        <v>154</v>
      </c>
      <c r="B43" s="145">
        <v>105</v>
      </c>
      <c r="C43" s="143" t="s">
        <v>30</v>
      </c>
      <c r="D43" s="143">
        <v>105</v>
      </c>
      <c r="E43" s="145">
        <v>650</v>
      </c>
      <c r="F43" s="188" t="s">
        <v>30</v>
      </c>
      <c r="G43" s="143">
        <v>68</v>
      </c>
    </row>
    <row r="44" spans="1:7" ht="12.75">
      <c r="A44" s="142" t="s">
        <v>130</v>
      </c>
      <c r="B44" s="145">
        <v>9</v>
      </c>
      <c r="C44" s="143">
        <v>12</v>
      </c>
      <c r="D44" s="143">
        <v>21</v>
      </c>
      <c r="E44" s="145">
        <v>400</v>
      </c>
      <c r="F44" s="188">
        <v>1000</v>
      </c>
      <c r="G44" s="143">
        <v>16</v>
      </c>
    </row>
    <row r="45" spans="1:7" ht="12.75">
      <c r="A45" s="142" t="s">
        <v>157</v>
      </c>
      <c r="B45" s="143" t="s">
        <v>30</v>
      </c>
      <c r="C45" s="143">
        <v>13</v>
      </c>
      <c r="D45" s="143">
        <v>13</v>
      </c>
      <c r="E45" s="143" t="s">
        <v>30</v>
      </c>
      <c r="F45" s="188">
        <v>1392</v>
      </c>
      <c r="G45" s="143">
        <v>18</v>
      </c>
    </row>
    <row r="46" spans="1:7" ht="12.75">
      <c r="A46" s="140" t="s">
        <v>224</v>
      </c>
      <c r="B46" s="194">
        <v>114</v>
      </c>
      <c r="C46" s="189">
        <v>25</v>
      </c>
      <c r="D46" s="189">
        <v>139</v>
      </c>
      <c r="E46" s="194">
        <v>630</v>
      </c>
      <c r="F46" s="190">
        <v>1204</v>
      </c>
      <c r="G46" s="189">
        <v>102</v>
      </c>
    </row>
    <row r="47" spans="1:7" ht="12.75">
      <c r="A47" s="142"/>
      <c r="B47" s="143"/>
      <c r="C47" s="143"/>
      <c r="D47" s="143"/>
      <c r="E47" s="143"/>
      <c r="F47" s="188"/>
      <c r="G47" s="143"/>
    </row>
    <row r="48" spans="1:7" ht="13.5" thickBot="1">
      <c r="A48" s="148" t="s">
        <v>133</v>
      </c>
      <c r="B48" s="149">
        <v>2878</v>
      </c>
      <c r="C48" s="149">
        <v>523</v>
      </c>
      <c r="D48" s="149">
        <v>3401</v>
      </c>
      <c r="E48" s="149">
        <v>1111</v>
      </c>
      <c r="F48" s="149">
        <v>1749</v>
      </c>
      <c r="G48" s="149">
        <v>4113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H24"/>
  <sheetViews>
    <sheetView showGridLines="0" zoomScale="75" zoomScaleNormal="75" workbookViewId="0" topLeftCell="A1">
      <selection activeCell="G37" sqref="G37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401" t="s">
        <v>0</v>
      </c>
      <c r="B1" s="401"/>
      <c r="C1" s="401"/>
      <c r="D1" s="401"/>
      <c r="E1" s="401"/>
      <c r="F1" s="401"/>
      <c r="G1" s="401"/>
      <c r="H1" s="401"/>
    </row>
    <row r="2" s="3" customFormat="1" ht="14.25"/>
    <row r="3" spans="1:8" s="3" customFormat="1" ht="15">
      <c r="A3" s="402" t="s">
        <v>314</v>
      </c>
      <c r="B3" s="402"/>
      <c r="C3" s="402"/>
      <c r="D3" s="402"/>
      <c r="E3" s="402"/>
      <c r="F3" s="402"/>
      <c r="G3" s="402"/>
      <c r="H3" s="402"/>
    </row>
    <row r="4" spans="1:8" s="3" customFormat="1" ht="15.75" thickBot="1">
      <c r="A4" s="178"/>
      <c r="B4" s="86"/>
      <c r="C4" s="86"/>
      <c r="D4" s="86"/>
      <c r="E4" s="86"/>
      <c r="F4" s="86"/>
      <c r="G4" s="86"/>
      <c r="H4" s="86"/>
    </row>
    <row r="5" spans="1:8" ht="12.75">
      <c r="A5" s="311"/>
      <c r="B5" s="312"/>
      <c r="C5" s="312"/>
      <c r="D5" s="313"/>
      <c r="E5" s="313" t="s">
        <v>2</v>
      </c>
      <c r="F5" s="312"/>
      <c r="G5" s="314" t="s">
        <v>25</v>
      </c>
      <c r="H5" s="315"/>
    </row>
    <row r="6" spans="1:8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26</v>
      </c>
      <c r="H6" s="11"/>
    </row>
    <row r="7" spans="1:8" ht="12.75">
      <c r="A7" s="4"/>
      <c r="B7" s="6" t="s">
        <v>29</v>
      </c>
      <c r="C7" s="6" t="s">
        <v>11</v>
      </c>
      <c r="D7" s="6" t="s">
        <v>26</v>
      </c>
      <c r="E7" s="6" t="s">
        <v>12</v>
      </c>
      <c r="F7" s="6" t="s">
        <v>13</v>
      </c>
      <c r="G7" s="6"/>
      <c r="H7" s="6"/>
    </row>
    <row r="8" spans="1:8" ht="13.5" thickBot="1">
      <c r="A8" s="294"/>
      <c r="B8" s="295"/>
      <c r="C8" s="295"/>
      <c r="D8" s="296"/>
      <c r="E8" s="296" t="s">
        <v>16</v>
      </c>
      <c r="F8" s="295"/>
      <c r="G8" s="296" t="s">
        <v>33</v>
      </c>
      <c r="H8" s="70" t="s">
        <v>34</v>
      </c>
    </row>
    <row r="9" spans="1:8" ht="12.75">
      <c r="A9" s="16">
        <v>1990</v>
      </c>
      <c r="B9" s="50">
        <v>5697</v>
      </c>
      <c r="C9" s="49">
        <v>32.85588906441987</v>
      </c>
      <c r="D9" s="50">
        <v>18718</v>
      </c>
      <c r="E9" s="89">
        <v>160.83083913310017</v>
      </c>
      <c r="F9" s="50">
        <v>30104.316468933685</v>
      </c>
      <c r="G9" s="50">
        <v>3110</v>
      </c>
      <c r="H9" s="50">
        <v>16834</v>
      </c>
    </row>
    <row r="10" spans="1:8" ht="12.75">
      <c r="A10" s="16">
        <v>1991</v>
      </c>
      <c r="B10" s="50">
        <v>4881</v>
      </c>
      <c r="C10" s="49">
        <v>25.265314484736734</v>
      </c>
      <c r="D10" s="50">
        <v>12332</v>
      </c>
      <c r="E10" s="89">
        <v>188.12880891421153</v>
      </c>
      <c r="F10" s="50">
        <v>23200.044715300563</v>
      </c>
      <c r="G10" s="50">
        <v>16488</v>
      </c>
      <c r="H10" s="50">
        <v>16586</v>
      </c>
    </row>
    <row r="11" spans="1:8" ht="12.75">
      <c r="A11" s="16">
        <v>1992</v>
      </c>
      <c r="B11" s="50">
        <v>3410</v>
      </c>
      <c r="C11" s="49">
        <v>29.8475073313783</v>
      </c>
      <c r="D11" s="50">
        <v>10178</v>
      </c>
      <c r="E11" s="89">
        <v>199.01914824564568</v>
      </c>
      <c r="F11" s="50">
        <v>20256.168908441814</v>
      </c>
      <c r="G11" s="50">
        <v>19599</v>
      </c>
      <c r="H11" s="50">
        <v>12207</v>
      </c>
    </row>
    <row r="12" spans="1:8" ht="12.75">
      <c r="A12" s="16">
        <v>1993</v>
      </c>
      <c r="B12" s="50">
        <v>3295</v>
      </c>
      <c r="C12" s="49">
        <v>32.904400606980275</v>
      </c>
      <c r="D12" s="50">
        <v>10842</v>
      </c>
      <c r="E12" s="89">
        <v>215.97970983135602</v>
      </c>
      <c r="F12" s="50">
        <v>23416.520139915618</v>
      </c>
      <c r="G12" s="50">
        <v>17684</v>
      </c>
      <c r="H12" s="50">
        <v>15690</v>
      </c>
    </row>
    <row r="13" spans="1:8" ht="12.75">
      <c r="A13" s="23">
        <v>1994</v>
      </c>
      <c r="B13" s="53">
        <v>2856</v>
      </c>
      <c r="C13" s="52">
        <v>27.366946778711483</v>
      </c>
      <c r="D13" s="53">
        <v>7816</v>
      </c>
      <c r="E13" s="90">
        <v>191.51851718293608</v>
      </c>
      <c r="F13" s="53">
        <v>14969.087303018283</v>
      </c>
      <c r="G13" s="53">
        <v>20041</v>
      </c>
      <c r="H13" s="50">
        <v>16225</v>
      </c>
    </row>
    <row r="14" spans="1:8" ht="12.75">
      <c r="A14" s="23">
        <v>1995</v>
      </c>
      <c r="B14" s="53">
        <v>2415</v>
      </c>
      <c r="C14" s="52">
        <v>28.501035196687372</v>
      </c>
      <c r="D14" s="53">
        <v>6883</v>
      </c>
      <c r="E14" s="90">
        <v>247.60496676403065</v>
      </c>
      <c r="F14" s="53">
        <v>17042.64986236823</v>
      </c>
      <c r="G14" s="53">
        <v>20065</v>
      </c>
      <c r="H14" s="50">
        <v>20881</v>
      </c>
    </row>
    <row r="15" spans="1:8" ht="12.75">
      <c r="A15" s="23">
        <v>1996</v>
      </c>
      <c r="B15" s="53">
        <v>2097</v>
      </c>
      <c r="C15" s="52">
        <v>28.578922269909395</v>
      </c>
      <c r="D15" s="91">
        <v>5993</v>
      </c>
      <c r="E15" s="92">
        <v>246.03632517158897</v>
      </c>
      <c r="F15" s="91">
        <v>14744.956967533328</v>
      </c>
      <c r="G15" s="53">
        <v>15735</v>
      </c>
      <c r="H15" s="93">
        <v>20708</v>
      </c>
    </row>
    <row r="16" spans="1:8" ht="12.75">
      <c r="A16" s="23">
        <v>1997</v>
      </c>
      <c r="B16" s="53">
        <v>3457</v>
      </c>
      <c r="C16" s="52">
        <v>24.072895574197283</v>
      </c>
      <c r="D16" s="53">
        <v>8322</v>
      </c>
      <c r="E16" s="90">
        <v>247.6951185796882</v>
      </c>
      <c r="F16" s="53">
        <v>20613.18776820165</v>
      </c>
      <c r="G16" s="53">
        <v>21922</v>
      </c>
      <c r="H16" s="50">
        <v>21206</v>
      </c>
    </row>
    <row r="17" spans="1:8" ht="12.75">
      <c r="A17" s="23">
        <v>1998</v>
      </c>
      <c r="B17" s="53">
        <v>3790</v>
      </c>
      <c r="C17" s="52">
        <v>29.477572559366756</v>
      </c>
      <c r="D17" s="53">
        <v>11172</v>
      </c>
      <c r="E17" s="90">
        <v>203.85729568593513</v>
      </c>
      <c r="F17" s="53">
        <v>22774.937074032674</v>
      </c>
      <c r="G17" s="53">
        <v>23688</v>
      </c>
      <c r="H17" s="50">
        <v>23130</v>
      </c>
    </row>
    <row r="18" spans="1:8" ht="12.75">
      <c r="A18" s="23">
        <v>1999</v>
      </c>
      <c r="B18" s="53">
        <v>4011</v>
      </c>
      <c r="C18" s="52">
        <v>30.14460234355522</v>
      </c>
      <c r="D18" s="53">
        <v>12091</v>
      </c>
      <c r="E18" s="90">
        <v>247.5628959167238</v>
      </c>
      <c r="F18" s="53">
        <v>29932.829745291077</v>
      </c>
      <c r="G18" s="53">
        <v>18639</v>
      </c>
      <c r="H18" s="50">
        <v>21322</v>
      </c>
    </row>
    <row r="19" spans="1:8" ht="12.75">
      <c r="A19" s="23">
        <v>2000</v>
      </c>
      <c r="B19" s="53">
        <v>3726</v>
      </c>
      <c r="C19" s="52">
        <v>25.754159957058505</v>
      </c>
      <c r="D19" s="53">
        <v>9596</v>
      </c>
      <c r="E19" s="90">
        <v>273.3</v>
      </c>
      <c r="F19" s="53">
        <v>26225.868000000002</v>
      </c>
      <c r="G19" s="208">
        <v>13315.903</v>
      </c>
      <c r="H19" s="209">
        <v>23176.419</v>
      </c>
    </row>
    <row r="20" spans="1:8" ht="12.75">
      <c r="A20" s="23">
        <v>2001</v>
      </c>
      <c r="B20" s="53">
        <v>3217</v>
      </c>
      <c r="C20" s="52">
        <v>28.87161952129313</v>
      </c>
      <c r="D20" s="53">
        <v>9288</v>
      </c>
      <c r="E20" s="90">
        <v>255.05</v>
      </c>
      <c r="F20" s="53">
        <v>23689.043999999998</v>
      </c>
      <c r="G20" s="208">
        <v>27423.333</v>
      </c>
      <c r="H20" s="209">
        <v>25440.7</v>
      </c>
    </row>
    <row r="21" spans="1:8" ht="12.75">
      <c r="A21" s="23">
        <v>2002</v>
      </c>
      <c r="B21" s="53">
        <v>2863</v>
      </c>
      <c r="C21" s="52">
        <v>24.537198742577715</v>
      </c>
      <c r="D21" s="53">
        <v>7025</v>
      </c>
      <c r="E21" s="90">
        <v>247.19</v>
      </c>
      <c r="F21" s="53">
        <v>17365.0975</v>
      </c>
      <c r="G21" s="208">
        <v>25586.728</v>
      </c>
      <c r="H21" s="209">
        <v>26486.612</v>
      </c>
    </row>
    <row r="22" spans="1:8" ht="12.75">
      <c r="A22" s="23">
        <v>2003</v>
      </c>
      <c r="B22" s="53">
        <v>2583</v>
      </c>
      <c r="C22" s="52">
        <v>26.775067750677508</v>
      </c>
      <c r="D22" s="53">
        <v>6916</v>
      </c>
      <c r="E22" s="90">
        <v>156.72</v>
      </c>
      <c r="F22" s="53">
        <v>10838.7552</v>
      </c>
      <c r="G22" s="208">
        <v>22011</v>
      </c>
      <c r="H22" s="209">
        <v>28744</v>
      </c>
    </row>
    <row r="23" spans="1:8" ht="12.75">
      <c r="A23" s="23">
        <v>2004</v>
      </c>
      <c r="B23" s="53">
        <v>2685</v>
      </c>
      <c r="C23" s="52">
        <v>29.407821229050278</v>
      </c>
      <c r="D23" s="53">
        <v>7896</v>
      </c>
      <c r="E23" s="90">
        <v>236.09</v>
      </c>
      <c r="F23" s="53">
        <v>18641.666400000002</v>
      </c>
      <c r="G23" s="208">
        <v>22747</v>
      </c>
      <c r="H23" s="209">
        <v>28526</v>
      </c>
    </row>
    <row r="24" spans="1:8" ht="13.5" thickBot="1">
      <c r="A24" s="28">
        <v>2005</v>
      </c>
      <c r="B24" s="56">
        <v>2633</v>
      </c>
      <c r="C24" s="55">
        <v>26.904671477402204</v>
      </c>
      <c r="D24" s="56">
        <v>7084</v>
      </c>
      <c r="E24" s="94">
        <v>307.22</v>
      </c>
      <c r="F24" s="56">
        <v>21763.4648</v>
      </c>
      <c r="G24" s="56">
        <v>33801</v>
      </c>
      <c r="H24" s="57">
        <v>28280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J26"/>
  <sheetViews>
    <sheetView zoomScale="75" zoomScaleNormal="75" workbookViewId="0" topLeftCell="A1">
      <selection activeCell="J14" sqref="J14"/>
    </sheetView>
  </sheetViews>
  <sheetFormatPr defaultColWidth="11.421875" defaultRowHeight="12.75"/>
  <cols>
    <col min="1" max="1" width="30.00390625" style="135" customWidth="1"/>
    <col min="2" max="6" width="14.7109375" style="135" customWidth="1"/>
    <col min="7" max="7" width="15.4218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304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2" t="s">
        <v>137</v>
      </c>
      <c r="B8" s="145">
        <v>2</v>
      </c>
      <c r="C8" s="143">
        <v>51</v>
      </c>
      <c r="D8" s="143">
        <v>53</v>
      </c>
      <c r="E8" s="145">
        <v>1200</v>
      </c>
      <c r="F8" s="188">
        <v>2550</v>
      </c>
      <c r="G8" s="143">
        <v>132</v>
      </c>
    </row>
    <row r="9" spans="1:7" ht="12.75">
      <c r="A9" s="140" t="s">
        <v>227</v>
      </c>
      <c r="B9" s="194">
        <v>2</v>
      </c>
      <c r="C9" s="189">
        <v>51</v>
      </c>
      <c r="D9" s="189">
        <v>53</v>
      </c>
      <c r="E9" s="194">
        <v>1200</v>
      </c>
      <c r="F9" s="190">
        <v>2550</v>
      </c>
      <c r="G9" s="189">
        <v>132</v>
      </c>
    </row>
    <row r="10" spans="1:7" ht="12.75">
      <c r="A10" s="140"/>
      <c r="B10" s="143"/>
      <c r="C10" s="143"/>
      <c r="D10" s="143"/>
      <c r="E10" s="143"/>
      <c r="F10" s="188"/>
      <c r="G10" s="143"/>
    </row>
    <row r="11" spans="1:7" ht="12.75">
      <c r="A11" s="142" t="s">
        <v>146</v>
      </c>
      <c r="B11" s="143" t="s">
        <v>30</v>
      </c>
      <c r="C11" s="143">
        <v>40</v>
      </c>
      <c r="D11" s="143">
        <v>40</v>
      </c>
      <c r="E11" s="143" t="s">
        <v>30</v>
      </c>
      <c r="F11" s="188">
        <v>1700</v>
      </c>
      <c r="G11" s="143">
        <v>68</v>
      </c>
    </row>
    <row r="12" spans="1:7" ht="12.75">
      <c r="A12" s="140" t="s">
        <v>150</v>
      </c>
      <c r="B12" s="189" t="s">
        <v>30</v>
      </c>
      <c r="C12" s="189">
        <v>40</v>
      </c>
      <c r="D12" s="189">
        <v>40</v>
      </c>
      <c r="E12" s="189" t="s">
        <v>30</v>
      </c>
      <c r="F12" s="190">
        <v>1700</v>
      </c>
      <c r="G12" s="189">
        <v>68</v>
      </c>
    </row>
    <row r="13" spans="1:7" ht="12.75">
      <c r="A13" s="142"/>
      <c r="B13" s="143"/>
      <c r="C13" s="143"/>
      <c r="D13" s="143"/>
      <c r="E13" s="143"/>
      <c r="F13" s="188"/>
      <c r="G13" s="143"/>
    </row>
    <row r="14" spans="1:7" ht="12.75">
      <c r="A14" s="142" t="s">
        <v>180</v>
      </c>
      <c r="B14" s="143" t="s">
        <v>30</v>
      </c>
      <c r="C14" s="143">
        <v>80</v>
      </c>
      <c r="D14" s="143">
        <v>80</v>
      </c>
      <c r="E14" s="143" t="s">
        <v>30</v>
      </c>
      <c r="F14" s="188">
        <v>2200</v>
      </c>
      <c r="G14" s="143">
        <v>176</v>
      </c>
    </row>
    <row r="15" spans="1:7" ht="12.75">
      <c r="A15" s="140" t="s">
        <v>182</v>
      </c>
      <c r="B15" s="189" t="s">
        <v>30</v>
      </c>
      <c r="C15" s="189">
        <v>80</v>
      </c>
      <c r="D15" s="189">
        <v>80</v>
      </c>
      <c r="E15" s="189" t="s">
        <v>30</v>
      </c>
      <c r="F15" s="190">
        <v>2200</v>
      </c>
      <c r="G15" s="189">
        <v>176</v>
      </c>
    </row>
    <row r="16" spans="1:7" ht="12.75">
      <c r="A16" s="140"/>
      <c r="B16" s="143"/>
      <c r="C16" s="143"/>
      <c r="D16" s="143"/>
      <c r="E16" s="143"/>
      <c r="F16" s="188"/>
      <c r="G16" s="143"/>
    </row>
    <row r="17" spans="1:7" ht="12.75">
      <c r="A17" s="140" t="s">
        <v>167</v>
      </c>
      <c r="B17" s="189" t="s">
        <v>30</v>
      </c>
      <c r="C17" s="189">
        <v>537</v>
      </c>
      <c r="D17" s="189">
        <v>537</v>
      </c>
      <c r="E17" s="189" t="s">
        <v>30</v>
      </c>
      <c r="F17" s="190">
        <v>3010</v>
      </c>
      <c r="G17" s="189">
        <v>1616</v>
      </c>
    </row>
    <row r="18" spans="1:7" ht="12.75">
      <c r="A18" s="142"/>
      <c r="B18" s="143"/>
      <c r="C18" s="143"/>
      <c r="D18" s="143"/>
      <c r="E18" s="143"/>
      <c r="F18" s="188"/>
      <c r="G18" s="143"/>
    </row>
    <row r="19" spans="1:7" ht="12.75">
      <c r="A19" s="142" t="s">
        <v>151</v>
      </c>
      <c r="B19" s="143" t="s">
        <v>30</v>
      </c>
      <c r="C19" s="143">
        <v>655</v>
      </c>
      <c r="D19" s="143">
        <v>655</v>
      </c>
      <c r="E19" s="143" t="s">
        <v>30</v>
      </c>
      <c r="F19" s="188">
        <v>3200</v>
      </c>
      <c r="G19" s="143">
        <v>2096</v>
      </c>
    </row>
    <row r="20" spans="1:7" ht="12.75">
      <c r="A20" s="142" t="s">
        <v>183</v>
      </c>
      <c r="B20" s="143" t="s">
        <v>30</v>
      </c>
      <c r="C20" s="143">
        <v>1250</v>
      </c>
      <c r="D20" s="143">
        <v>1250</v>
      </c>
      <c r="E20" s="143" t="s">
        <v>30</v>
      </c>
      <c r="F20" s="188">
        <v>3000</v>
      </c>
      <c r="G20" s="143">
        <v>3750</v>
      </c>
    </row>
    <row r="21" spans="1:7" ht="12.75">
      <c r="A21" s="140" t="s">
        <v>152</v>
      </c>
      <c r="B21" s="189" t="s">
        <v>30</v>
      </c>
      <c r="C21" s="189">
        <v>1905</v>
      </c>
      <c r="D21" s="189">
        <v>1905</v>
      </c>
      <c r="E21" s="189" t="s">
        <v>30</v>
      </c>
      <c r="F21" s="190">
        <v>3069</v>
      </c>
      <c r="G21" s="189">
        <v>5846</v>
      </c>
    </row>
    <row r="22" spans="1:7" ht="12.75">
      <c r="A22" s="142"/>
      <c r="B22" s="143"/>
      <c r="C22" s="143"/>
      <c r="D22" s="143"/>
      <c r="E22" s="143"/>
      <c r="F22" s="188"/>
      <c r="G22" s="143"/>
    </row>
    <row r="23" spans="1:7" ht="12.75">
      <c r="A23" s="142" t="s">
        <v>129</v>
      </c>
      <c r="B23" s="143" t="s">
        <v>30</v>
      </c>
      <c r="C23" s="143">
        <v>70</v>
      </c>
      <c r="D23" s="143">
        <v>70</v>
      </c>
      <c r="E23" s="143" t="s">
        <v>30</v>
      </c>
      <c r="F23" s="188">
        <v>829</v>
      </c>
      <c r="G23" s="143">
        <v>58</v>
      </c>
    </row>
    <row r="24" spans="1:7" ht="12.75">
      <c r="A24" s="140" t="s">
        <v>224</v>
      </c>
      <c r="B24" s="189" t="s">
        <v>30</v>
      </c>
      <c r="C24" s="189">
        <v>70</v>
      </c>
      <c r="D24" s="189">
        <v>70</v>
      </c>
      <c r="E24" s="189" t="s">
        <v>30</v>
      </c>
      <c r="F24" s="190">
        <v>829</v>
      </c>
      <c r="G24" s="189">
        <v>58</v>
      </c>
    </row>
    <row r="25" spans="1:7" ht="12.75">
      <c r="A25" s="142"/>
      <c r="B25" s="143"/>
      <c r="C25" s="143"/>
      <c r="D25" s="143"/>
      <c r="E25" s="143"/>
      <c r="F25" s="188"/>
      <c r="G25" s="143"/>
    </row>
    <row r="26" spans="1:7" ht="13.5" thickBot="1">
      <c r="A26" s="148" t="s">
        <v>133</v>
      </c>
      <c r="B26" s="149">
        <v>2</v>
      </c>
      <c r="C26" s="149">
        <v>2683</v>
      </c>
      <c r="D26" s="149">
        <v>2685</v>
      </c>
      <c r="E26" s="149">
        <v>1200</v>
      </c>
      <c r="F26" s="149">
        <v>2942</v>
      </c>
      <c r="G26" s="149">
        <v>7896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68">
    <pageSetUpPr fitToPage="1"/>
  </sheetPr>
  <dimension ref="A1:J27"/>
  <sheetViews>
    <sheetView zoomScale="75" zoomScaleNormal="75" workbookViewId="0" topLeftCell="A1">
      <selection activeCell="B32" sqref="B32"/>
    </sheetView>
  </sheetViews>
  <sheetFormatPr defaultColWidth="11.421875" defaultRowHeight="12.75"/>
  <cols>
    <col min="1" max="1" width="30.7109375" style="135" customWidth="1"/>
    <col min="2" max="6" width="14.7109375" style="135" customWidth="1"/>
    <col min="7" max="7" width="14.851562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305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2" t="s">
        <v>137</v>
      </c>
      <c r="B8" s="143" t="s">
        <v>30</v>
      </c>
      <c r="C8" s="143">
        <v>41</v>
      </c>
      <c r="D8" s="143">
        <v>41</v>
      </c>
      <c r="E8" s="143" t="s">
        <v>30</v>
      </c>
      <c r="F8" s="188">
        <v>2500</v>
      </c>
      <c r="G8" s="143">
        <v>103</v>
      </c>
    </row>
    <row r="9" spans="1:7" ht="12.75">
      <c r="A9" s="140" t="s">
        <v>227</v>
      </c>
      <c r="B9" s="189" t="s">
        <v>30</v>
      </c>
      <c r="C9" s="189">
        <v>41</v>
      </c>
      <c r="D9" s="189">
        <v>41</v>
      </c>
      <c r="E9" s="189" t="s">
        <v>30</v>
      </c>
      <c r="F9" s="190">
        <v>2500</v>
      </c>
      <c r="G9" s="189">
        <v>103</v>
      </c>
    </row>
    <row r="10" spans="1:7" ht="12.75">
      <c r="A10" s="140"/>
      <c r="B10" s="143"/>
      <c r="C10" s="143"/>
      <c r="D10" s="143"/>
      <c r="E10" s="143"/>
      <c r="F10" s="188"/>
      <c r="G10" s="143"/>
    </row>
    <row r="11" spans="1:7" ht="12.75">
      <c r="A11" s="142" t="s">
        <v>146</v>
      </c>
      <c r="B11" s="143" t="s">
        <v>30</v>
      </c>
      <c r="C11" s="143">
        <v>45</v>
      </c>
      <c r="D11" s="143">
        <v>45</v>
      </c>
      <c r="E11" s="143" t="s">
        <v>30</v>
      </c>
      <c r="F11" s="188">
        <v>1550</v>
      </c>
      <c r="G11" s="143">
        <v>70</v>
      </c>
    </row>
    <row r="12" spans="1:7" ht="12.75">
      <c r="A12" s="140" t="s">
        <v>150</v>
      </c>
      <c r="B12" s="189" t="s">
        <v>30</v>
      </c>
      <c r="C12" s="189">
        <v>45</v>
      </c>
      <c r="D12" s="189">
        <v>45</v>
      </c>
      <c r="E12" s="189" t="s">
        <v>30</v>
      </c>
      <c r="F12" s="190">
        <v>1550</v>
      </c>
      <c r="G12" s="189">
        <v>70</v>
      </c>
    </row>
    <row r="13" spans="1:7" ht="12.75">
      <c r="A13" s="142"/>
      <c r="B13" s="143"/>
      <c r="C13" s="143"/>
      <c r="D13" s="143"/>
      <c r="E13" s="143"/>
      <c r="F13" s="188"/>
      <c r="G13" s="143"/>
    </row>
    <row r="14" spans="1:7" ht="12.75">
      <c r="A14" s="142" t="s">
        <v>180</v>
      </c>
      <c r="B14" s="143" t="s">
        <v>30</v>
      </c>
      <c r="C14" s="143">
        <v>80</v>
      </c>
      <c r="D14" s="143">
        <v>80</v>
      </c>
      <c r="E14" s="143" t="s">
        <v>30</v>
      </c>
      <c r="F14" s="188">
        <v>2200</v>
      </c>
      <c r="G14" s="143">
        <v>176</v>
      </c>
    </row>
    <row r="15" spans="1:7" ht="12.75">
      <c r="A15" s="140" t="s">
        <v>182</v>
      </c>
      <c r="B15" s="189" t="s">
        <v>30</v>
      </c>
      <c r="C15" s="189">
        <v>80</v>
      </c>
      <c r="D15" s="189">
        <v>80</v>
      </c>
      <c r="E15" s="189" t="s">
        <v>30</v>
      </c>
      <c r="F15" s="190">
        <v>2200</v>
      </c>
      <c r="G15" s="189">
        <v>176</v>
      </c>
    </row>
    <row r="16" spans="1:7" ht="12.75">
      <c r="A16" s="140"/>
      <c r="B16" s="143"/>
      <c r="C16" s="143"/>
      <c r="D16" s="143"/>
      <c r="E16" s="143"/>
      <c r="F16" s="188"/>
      <c r="G16" s="143"/>
    </row>
    <row r="17" spans="1:7" ht="12.75">
      <c r="A17" s="140" t="s">
        <v>167</v>
      </c>
      <c r="B17" s="189" t="s">
        <v>30</v>
      </c>
      <c r="C17" s="189">
        <v>460</v>
      </c>
      <c r="D17" s="189">
        <v>460</v>
      </c>
      <c r="E17" s="189" t="s">
        <v>30</v>
      </c>
      <c r="F17" s="190">
        <v>2631</v>
      </c>
      <c r="G17" s="189">
        <v>1210</v>
      </c>
    </row>
    <row r="18" spans="1:7" ht="12.75">
      <c r="A18" s="142"/>
      <c r="B18" s="143"/>
      <c r="C18" s="143"/>
      <c r="D18" s="143"/>
      <c r="E18" s="143"/>
      <c r="F18" s="188"/>
      <c r="G18" s="143"/>
    </row>
    <row r="19" spans="1:7" ht="12.75">
      <c r="A19" s="142" t="s">
        <v>151</v>
      </c>
      <c r="B19" s="143" t="s">
        <v>30</v>
      </c>
      <c r="C19" s="143">
        <v>600</v>
      </c>
      <c r="D19" s="143">
        <v>600</v>
      </c>
      <c r="E19" s="143" t="s">
        <v>30</v>
      </c>
      <c r="F19" s="188">
        <v>2900</v>
      </c>
      <c r="G19" s="143">
        <v>1740</v>
      </c>
    </row>
    <row r="20" spans="1:7" ht="12.75">
      <c r="A20" s="142" t="s">
        <v>183</v>
      </c>
      <c r="B20" s="143" t="s">
        <v>30</v>
      </c>
      <c r="C20" s="143">
        <v>1300</v>
      </c>
      <c r="D20" s="143">
        <v>1300</v>
      </c>
      <c r="E20" s="143" t="s">
        <v>30</v>
      </c>
      <c r="F20" s="188">
        <v>2800</v>
      </c>
      <c r="G20" s="143">
        <v>3640</v>
      </c>
    </row>
    <row r="21" spans="1:7" ht="12.75">
      <c r="A21" s="140" t="s">
        <v>152</v>
      </c>
      <c r="B21" s="189" t="s">
        <v>30</v>
      </c>
      <c r="C21" s="189">
        <v>1900</v>
      </c>
      <c r="D21" s="189">
        <v>1900</v>
      </c>
      <c r="E21" s="189" t="s">
        <v>30</v>
      </c>
      <c r="F21" s="190">
        <v>2832</v>
      </c>
      <c r="G21" s="189">
        <v>5380</v>
      </c>
    </row>
    <row r="22" spans="1:7" ht="12.75">
      <c r="A22" s="142"/>
      <c r="B22" s="143"/>
      <c r="C22" s="143"/>
      <c r="D22" s="143"/>
      <c r="E22" s="143"/>
      <c r="F22" s="188"/>
      <c r="G22" s="143"/>
    </row>
    <row r="23" spans="1:7" ht="12.75">
      <c r="A23" s="142" t="s">
        <v>129</v>
      </c>
      <c r="B23" s="143" t="s">
        <v>30</v>
      </c>
      <c r="C23" s="143">
        <v>106</v>
      </c>
      <c r="D23" s="143">
        <v>106</v>
      </c>
      <c r="E23" s="143" t="s">
        <v>30</v>
      </c>
      <c r="F23" s="188">
        <v>1349</v>
      </c>
      <c r="G23" s="143">
        <v>143</v>
      </c>
    </row>
    <row r="24" spans="1:7" ht="12.75">
      <c r="A24" s="142" t="s">
        <v>156</v>
      </c>
      <c r="B24" s="143" t="s">
        <v>30</v>
      </c>
      <c r="C24" s="143">
        <v>1</v>
      </c>
      <c r="D24" s="143">
        <v>1</v>
      </c>
      <c r="E24" s="143" t="s">
        <v>30</v>
      </c>
      <c r="F24" s="188">
        <v>2250</v>
      </c>
      <c r="G24" s="143">
        <v>2</v>
      </c>
    </row>
    <row r="25" spans="1:7" ht="12.75">
      <c r="A25" s="140" t="s">
        <v>224</v>
      </c>
      <c r="B25" s="189" t="s">
        <v>30</v>
      </c>
      <c r="C25" s="189">
        <v>107</v>
      </c>
      <c r="D25" s="189">
        <v>107</v>
      </c>
      <c r="E25" s="189" t="s">
        <v>30</v>
      </c>
      <c r="F25" s="190">
        <v>1357</v>
      </c>
      <c r="G25" s="189">
        <v>145</v>
      </c>
    </row>
    <row r="26" spans="1:7" ht="12.75">
      <c r="A26" s="142"/>
      <c r="B26" s="143"/>
      <c r="C26" s="143"/>
      <c r="D26" s="143"/>
      <c r="E26" s="143"/>
      <c r="F26" s="188"/>
      <c r="G26" s="143"/>
    </row>
    <row r="27" spans="1:7" ht="13.5" thickBot="1">
      <c r="A27" s="148" t="s">
        <v>133</v>
      </c>
      <c r="B27" s="149" t="s">
        <v>30</v>
      </c>
      <c r="C27" s="149">
        <v>2633</v>
      </c>
      <c r="D27" s="149">
        <v>2633</v>
      </c>
      <c r="E27" s="149" t="s">
        <v>30</v>
      </c>
      <c r="F27" s="149">
        <v>2690</v>
      </c>
      <c r="G27" s="149">
        <v>7084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G32"/>
  <sheetViews>
    <sheetView zoomScale="75" zoomScaleNormal="75" workbookViewId="0" topLeftCell="A1">
      <selection activeCell="K6" sqref="K6"/>
    </sheetView>
  </sheetViews>
  <sheetFormatPr defaultColWidth="11.421875" defaultRowHeight="12.75"/>
  <cols>
    <col min="1" max="1" width="30.28125" style="135" customWidth="1"/>
    <col min="2" max="6" width="15.140625" style="135" customWidth="1"/>
    <col min="7" max="16384" width="11.421875" style="135" customWidth="1"/>
  </cols>
  <sheetData>
    <row r="1" spans="1:6" s="130" customFormat="1" ht="18">
      <c r="A1" s="392" t="s">
        <v>0</v>
      </c>
      <c r="B1" s="392"/>
      <c r="C1" s="392"/>
      <c r="D1" s="392"/>
      <c r="E1" s="392"/>
      <c r="F1" s="392"/>
    </row>
    <row r="3" spans="1:6" s="132" customFormat="1" ht="15">
      <c r="A3" s="393" t="s">
        <v>283</v>
      </c>
      <c r="B3" s="393"/>
      <c r="C3" s="393"/>
      <c r="D3" s="393"/>
      <c r="E3" s="393"/>
      <c r="F3" s="393"/>
    </row>
    <row r="4" spans="1:6" s="132" customFormat="1" ht="15.75" thickBot="1">
      <c r="A4" s="151"/>
      <c r="B4" s="152"/>
      <c r="C4" s="152"/>
      <c r="D4" s="152"/>
      <c r="E4" s="152"/>
      <c r="F4" s="152"/>
    </row>
    <row r="5" spans="1:6" ht="12.75">
      <c r="A5" s="395" t="s">
        <v>81</v>
      </c>
      <c r="B5" s="398" t="s">
        <v>110</v>
      </c>
      <c r="C5" s="398"/>
      <c r="D5" s="398"/>
      <c r="E5" s="356"/>
      <c r="F5" s="356"/>
    </row>
    <row r="6" spans="1:6" ht="12.75">
      <c r="A6" s="396"/>
      <c r="B6" s="399" t="s">
        <v>111</v>
      </c>
      <c r="C6" s="400"/>
      <c r="D6" s="400"/>
      <c r="E6" s="136"/>
      <c r="F6" s="136"/>
    </row>
    <row r="7" spans="1:4" ht="12.75">
      <c r="A7" s="396"/>
      <c r="B7" s="153" t="s">
        <v>17</v>
      </c>
      <c r="C7" s="139" t="s">
        <v>246</v>
      </c>
      <c r="D7" s="139" t="s">
        <v>112</v>
      </c>
    </row>
    <row r="8" spans="1:4" ht="13.5" thickBot="1">
      <c r="A8" s="397"/>
      <c r="B8" s="357"/>
      <c r="C8" s="357"/>
      <c r="D8" s="137" t="s">
        <v>113</v>
      </c>
    </row>
    <row r="9" spans="1:4" ht="12.75">
      <c r="A9" s="154" t="s">
        <v>84</v>
      </c>
      <c r="B9" s="155"/>
      <c r="C9" s="155"/>
      <c r="D9" s="134"/>
    </row>
    <row r="10" spans="1:4" ht="12.75">
      <c r="A10" s="135" t="s">
        <v>85</v>
      </c>
      <c r="B10" s="143">
        <v>3213</v>
      </c>
      <c r="C10" s="143">
        <v>1702</v>
      </c>
      <c r="D10" s="143">
        <v>49</v>
      </c>
    </row>
    <row r="11" spans="1:4" ht="12.75">
      <c r="A11" s="135" t="s">
        <v>86</v>
      </c>
      <c r="B11" s="143">
        <v>1107868</v>
      </c>
      <c r="C11" s="143">
        <v>344959</v>
      </c>
      <c r="D11" s="143">
        <v>398707</v>
      </c>
    </row>
    <row r="12" spans="1:4" ht="12.75">
      <c r="A12" s="156" t="s">
        <v>114</v>
      </c>
      <c r="B12" s="157">
        <v>1111081</v>
      </c>
      <c r="C12" s="157">
        <v>346661</v>
      </c>
      <c r="D12" s="157">
        <v>398756</v>
      </c>
    </row>
    <row r="13" spans="1:6" ht="12.75">
      <c r="A13" s="154" t="s">
        <v>87</v>
      </c>
      <c r="B13" s="388" t="s">
        <v>27</v>
      </c>
      <c r="C13" s="150"/>
      <c r="D13" s="150"/>
      <c r="E13" s="150"/>
      <c r="F13" s="150"/>
    </row>
    <row r="14" spans="1:6" ht="13.5" thickBot="1">
      <c r="A14" s="142" t="s">
        <v>115</v>
      </c>
      <c r="B14" s="159">
        <v>113360</v>
      </c>
      <c r="C14" s="160"/>
      <c r="D14" s="160"/>
      <c r="E14" s="160"/>
      <c r="F14" s="160"/>
    </row>
    <row r="15" spans="1:6" ht="12.75">
      <c r="A15" s="133"/>
      <c r="B15" s="161" t="s">
        <v>116</v>
      </c>
      <c r="C15" s="162"/>
      <c r="D15" s="162"/>
      <c r="E15" s="161" t="s">
        <v>117</v>
      </c>
      <c r="F15" s="162"/>
    </row>
    <row r="16" spans="1:6" ht="12.75">
      <c r="A16" s="142"/>
      <c r="B16" s="163"/>
      <c r="C16" s="164"/>
      <c r="D16" s="164"/>
      <c r="E16" s="165" t="s">
        <v>118</v>
      </c>
      <c r="F16" s="166"/>
    </row>
    <row r="17" spans="1:6" ht="12.75">
      <c r="A17" s="142"/>
      <c r="B17" s="158" t="s">
        <v>28</v>
      </c>
      <c r="C17" s="167" t="s">
        <v>119</v>
      </c>
      <c r="D17" s="158" t="s">
        <v>120</v>
      </c>
      <c r="E17" s="167" t="s">
        <v>63</v>
      </c>
      <c r="F17" s="158" t="s">
        <v>121</v>
      </c>
    </row>
    <row r="18" spans="1:6" ht="13.5" thickBot="1">
      <c r="A18" s="168"/>
      <c r="B18" s="169"/>
      <c r="C18" s="158" t="s">
        <v>122</v>
      </c>
      <c r="D18" s="169"/>
      <c r="E18" s="169"/>
      <c r="F18" s="158" t="s">
        <v>123</v>
      </c>
    </row>
    <row r="19" spans="1:6" ht="12.75">
      <c r="A19" s="140" t="s">
        <v>89</v>
      </c>
      <c r="B19" s="170"/>
      <c r="C19" s="171"/>
      <c r="D19" s="170"/>
      <c r="E19" s="170"/>
      <c r="F19" s="171"/>
    </row>
    <row r="20" spans="1:7" ht="12.75">
      <c r="A20" s="142" t="s">
        <v>124</v>
      </c>
      <c r="B20" s="143">
        <v>162</v>
      </c>
      <c r="C20" s="143">
        <v>3086</v>
      </c>
      <c r="D20" s="143">
        <v>111861</v>
      </c>
      <c r="E20" s="143">
        <v>20694</v>
      </c>
      <c r="F20" s="143">
        <v>70472</v>
      </c>
      <c r="G20" s="172"/>
    </row>
    <row r="21" spans="1:7" ht="12.75">
      <c r="A21" s="142" t="s">
        <v>222</v>
      </c>
      <c r="B21" s="143" t="s">
        <v>30</v>
      </c>
      <c r="C21" s="143" t="s">
        <v>30</v>
      </c>
      <c r="D21" s="143" t="s">
        <v>30</v>
      </c>
      <c r="E21" s="143" t="s">
        <v>30</v>
      </c>
      <c r="F21" s="143" t="s">
        <v>30</v>
      </c>
      <c r="G21" s="172"/>
    </row>
    <row r="22" spans="1:7" ht="12.75">
      <c r="A22" s="142" t="s">
        <v>223</v>
      </c>
      <c r="B22" s="143" t="s">
        <v>30</v>
      </c>
      <c r="C22" s="143" t="s">
        <v>30</v>
      </c>
      <c r="D22" s="143" t="s">
        <v>30</v>
      </c>
      <c r="E22" s="143" t="s">
        <v>30</v>
      </c>
      <c r="F22" s="143" t="s">
        <v>30</v>
      </c>
      <c r="G22" s="172"/>
    </row>
    <row r="23" spans="1:7" ht="12.75">
      <c r="A23" s="142" t="s">
        <v>90</v>
      </c>
      <c r="B23" s="143" t="s">
        <v>30</v>
      </c>
      <c r="C23" s="143">
        <v>53</v>
      </c>
      <c r="D23" s="143">
        <v>152</v>
      </c>
      <c r="E23" s="143">
        <v>31</v>
      </c>
      <c r="F23" s="143">
        <v>105</v>
      </c>
      <c r="G23" s="172"/>
    </row>
    <row r="24" spans="1:7" ht="12.75">
      <c r="A24" s="142" t="s">
        <v>125</v>
      </c>
      <c r="B24" s="143" t="s">
        <v>30</v>
      </c>
      <c r="C24" s="143" t="s">
        <v>30</v>
      </c>
      <c r="D24" s="145">
        <v>2</v>
      </c>
      <c r="E24" s="143" t="s">
        <v>30</v>
      </c>
      <c r="F24" s="145">
        <v>1</v>
      </c>
      <c r="G24" s="172"/>
    </row>
    <row r="25" spans="1:7" ht="12.75">
      <c r="A25" s="142" t="s">
        <v>126</v>
      </c>
      <c r="B25" s="143">
        <v>2</v>
      </c>
      <c r="C25" s="145">
        <v>115</v>
      </c>
      <c r="D25" s="145">
        <v>23</v>
      </c>
      <c r="E25" s="143">
        <v>9</v>
      </c>
      <c r="F25" s="145">
        <v>14</v>
      </c>
      <c r="G25" s="172"/>
    </row>
    <row r="26" spans="1:7" ht="12.75">
      <c r="A26" s="142" t="s">
        <v>93</v>
      </c>
      <c r="B26" s="143">
        <v>13631</v>
      </c>
      <c r="C26" s="143">
        <v>12787</v>
      </c>
      <c r="D26" s="143">
        <v>354857</v>
      </c>
      <c r="E26" s="143">
        <v>147302</v>
      </c>
      <c r="F26" s="143">
        <v>202201</v>
      </c>
      <c r="G26" s="172"/>
    </row>
    <row r="27" spans="1:7" ht="12.75">
      <c r="A27" s="142" t="s">
        <v>94</v>
      </c>
      <c r="B27" s="143" t="s">
        <v>30</v>
      </c>
      <c r="C27" s="143">
        <v>17</v>
      </c>
      <c r="D27" s="143">
        <v>1</v>
      </c>
      <c r="E27" s="143" t="s">
        <v>30</v>
      </c>
      <c r="F27" s="143">
        <v>1</v>
      </c>
      <c r="G27" s="172"/>
    </row>
    <row r="28" spans="1:7" ht="12.75">
      <c r="A28" s="142" t="s">
        <v>95</v>
      </c>
      <c r="B28" s="143">
        <v>2</v>
      </c>
      <c r="C28" s="143">
        <v>421</v>
      </c>
      <c r="D28" s="143">
        <v>2374</v>
      </c>
      <c r="E28" s="143">
        <v>520</v>
      </c>
      <c r="F28" s="143">
        <v>1661</v>
      </c>
      <c r="G28" s="172"/>
    </row>
    <row r="29" spans="1:7" ht="12.75">
      <c r="A29" s="173" t="s">
        <v>96</v>
      </c>
      <c r="B29" s="174">
        <v>2</v>
      </c>
      <c r="C29" s="174">
        <v>565</v>
      </c>
      <c r="D29" s="174">
        <v>3546</v>
      </c>
      <c r="E29" s="174">
        <v>1448</v>
      </c>
      <c r="F29" s="174">
        <v>1945</v>
      </c>
      <c r="G29" s="172"/>
    </row>
    <row r="30" spans="1:7" ht="12.75">
      <c r="A30" s="140" t="s">
        <v>97</v>
      </c>
      <c r="B30" s="388" t="s">
        <v>127</v>
      </c>
      <c r="C30" s="160"/>
      <c r="D30" s="160"/>
      <c r="E30" s="160"/>
      <c r="F30" s="160"/>
      <c r="G30" s="372"/>
    </row>
    <row r="31" spans="1:6" ht="13.5" thickBot="1">
      <c r="A31" s="175" t="s">
        <v>98</v>
      </c>
      <c r="B31" s="176">
        <v>4258</v>
      </c>
      <c r="C31" s="177"/>
      <c r="D31" s="177"/>
      <c r="E31" s="177"/>
      <c r="F31" s="177"/>
    </row>
    <row r="32" ht="14.25">
      <c r="A32" s="135" t="s">
        <v>330</v>
      </c>
    </row>
  </sheetData>
  <mergeCells count="5">
    <mergeCell ref="A1:F1"/>
    <mergeCell ref="A3:F3"/>
    <mergeCell ref="A5:A8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H24"/>
  <sheetViews>
    <sheetView showGridLines="0" zoomScale="75" zoomScaleNormal="75" workbookViewId="0" topLeftCell="A1">
      <selection activeCell="K8" sqref="K8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401" t="s">
        <v>0</v>
      </c>
      <c r="B1" s="401"/>
      <c r="C1" s="401"/>
      <c r="D1" s="401"/>
      <c r="E1" s="401"/>
      <c r="F1" s="401"/>
      <c r="G1" s="401"/>
      <c r="H1" s="401"/>
    </row>
    <row r="2" s="3" customFormat="1" ht="14.25"/>
    <row r="3" spans="1:8" s="3" customFormat="1" ht="15">
      <c r="A3" s="402" t="s">
        <v>315</v>
      </c>
      <c r="B3" s="402"/>
      <c r="C3" s="402"/>
      <c r="D3" s="402"/>
      <c r="E3" s="402"/>
      <c r="F3" s="402"/>
      <c r="G3" s="402"/>
      <c r="H3" s="402"/>
    </row>
    <row r="4" spans="1:8" s="3" customFormat="1" ht="15.75" thickBot="1">
      <c r="A4" s="178"/>
      <c r="B4" s="86"/>
      <c r="C4" s="86"/>
      <c r="D4" s="86"/>
      <c r="E4" s="86"/>
      <c r="F4" s="86"/>
      <c r="G4" s="86"/>
      <c r="H4" s="86"/>
    </row>
    <row r="5" spans="1:8" ht="12.75">
      <c r="A5" s="311"/>
      <c r="B5" s="312"/>
      <c r="C5" s="312"/>
      <c r="D5" s="313"/>
      <c r="E5" s="313" t="s">
        <v>2</v>
      </c>
      <c r="F5" s="312"/>
      <c r="G5" s="314" t="s">
        <v>25</v>
      </c>
      <c r="H5" s="315"/>
    </row>
    <row r="6" spans="1:8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26</v>
      </c>
      <c r="H6" s="11"/>
    </row>
    <row r="7" spans="1:8" ht="12.75">
      <c r="A7" s="4"/>
      <c r="B7" s="6" t="s">
        <v>29</v>
      </c>
      <c r="C7" s="6" t="s">
        <v>36</v>
      </c>
      <c r="D7" s="6" t="s">
        <v>37</v>
      </c>
      <c r="E7" s="6" t="s">
        <v>12</v>
      </c>
      <c r="F7" s="6" t="s">
        <v>13</v>
      </c>
      <c r="G7" s="6"/>
      <c r="H7" s="6"/>
    </row>
    <row r="8" spans="1:8" ht="13.5" thickBot="1">
      <c r="A8" s="294"/>
      <c r="B8" s="295"/>
      <c r="C8" s="295"/>
      <c r="D8" s="296"/>
      <c r="E8" s="296" t="s">
        <v>16</v>
      </c>
      <c r="F8" s="295"/>
      <c r="G8" s="296" t="s">
        <v>33</v>
      </c>
      <c r="H8" s="70" t="s">
        <v>34</v>
      </c>
    </row>
    <row r="9" spans="1:8" ht="12.75">
      <c r="A9" s="16">
        <v>1990</v>
      </c>
      <c r="B9" s="20">
        <v>3696</v>
      </c>
      <c r="C9" s="19">
        <v>5.89</v>
      </c>
      <c r="D9" s="20">
        <v>21789</v>
      </c>
      <c r="E9" s="20">
        <v>61276.18910244853</v>
      </c>
      <c r="F9" s="20">
        <v>13351.468843532508</v>
      </c>
      <c r="G9" s="20">
        <v>7</v>
      </c>
      <c r="H9" s="20">
        <v>31</v>
      </c>
    </row>
    <row r="10" spans="1:8" ht="12.75">
      <c r="A10" s="16">
        <v>1991</v>
      </c>
      <c r="B10" s="20">
        <v>3298</v>
      </c>
      <c r="C10" s="19">
        <v>7.17</v>
      </c>
      <c r="D10" s="20">
        <v>23654</v>
      </c>
      <c r="E10" s="20">
        <v>53035.1111271381</v>
      </c>
      <c r="F10" s="20">
        <v>12543.122618489537</v>
      </c>
      <c r="G10" s="20">
        <v>11</v>
      </c>
      <c r="H10" s="20">
        <v>35</v>
      </c>
    </row>
    <row r="11" spans="1:8" ht="12.75">
      <c r="A11" s="16">
        <v>1992</v>
      </c>
      <c r="B11" s="20">
        <v>2582</v>
      </c>
      <c r="C11" s="19">
        <v>5.2285050348567</v>
      </c>
      <c r="D11" s="20">
        <v>13500</v>
      </c>
      <c r="E11" s="20">
        <v>49257.149038981646</v>
      </c>
      <c r="F11" s="20">
        <v>6649.715120262522</v>
      </c>
      <c r="G11" s="20">
        <v>12</v>
      </c>
      <c r="H11" s="20">
        <v>207</v>
      </c>
    </row>
    <row r="12" spans="1:8" ht="12.75">
      <c r="A12" s="16">
        <v>1993</v>
      </c>
      <c r="B12" s="20">
        <v>1878</v>
      </c>
      <c r="C12" s="19">
        <v>7.796592119275825</v>
      </c>
      <c r="D12" s="20">
        <v>14642</v>
      </c>
      <c r="E12" s="20">
        <v>46555.06472900364</v>
      </c>
      <c r="F12" s="20">
        <v>6816.592577620714</v>
      </c>
      <c r="G12" s="20">
        <v>26</v>
      </c>
      <c r="H12" s="20">
        <v>212</v>
      </c>
    </row>
    <row r="13" spans="1:8" ht="12.75">
      <c r="A13" s="16">
        <v>1994</v>
      </c>
      <c r="B13" s="20">
        <v>1406</v>
      </c>
      <c r="C13" s="19">
        <v>6.707681365576103</v>
      </c>
      <c r="D13" s="20">
        <v>9431</v>
      </c>
      <c r="E13" s="20">
        <v>49053.40593559555</v>
      </c>
      <c r="F13" s="20">
        <v>4626.226713786015</v>
      </c>
      <c r="G13" s="20">
        <v>23</v>
      </c>
      <c r="H13" s="20">
        <v>64</v>
      </c>
    </row>
    <row r="14" spans="1:8" ht="12.75">
      <c r="A14" s="23">
        <v>1995</v>
      </c>
      <c r="B14" s="26">
        <v>1163</v>
      </c>
      <c r="C14" s="95">
        <v>5.472914875322442</v>
      </c>
      <c r="D14" s="26">
        <v>6365</v>
      </c>
      <c r="E14" s="26">
        <v>56317.83924128232</v>
      </c>
      <c r="F14" s="26">
        <v>3584.6304677076196</v>
      </c>
      <c r="G14" s="26">
        <v>28</v>
      </c>
      <c r="H14" s="20">
        <v>46</v>
      </c>
    </row>
    <row r="15" spans="1:8" ht="12.75">
      <c r="A15" s="23">
        <v>1996</v>
      </c>
      <c r="B15" s="26">
        <v>1020</v>
      </c>
      <c r="C15" s="95">
        <v>5.432352941176471</v>
      </c>
      <c r="D15" s="83">
        <v>5541</v>
      </c>
      <c r="E15" s="83">
        <v>60460.633707162866</v>
      </c>
      <c r="F15" s="83">
        <v>3350.1237137138946</v>
      </c>
      <c r="G15" s="26">
        <v>33</v>
      </c>
      <c r="H15" s="18">
        <v>33</v>
      </c>
    </row>
    <row r="16" spans="1:8" ht="12.75">
      <c r="A16" s="23">
        <v>1997</v>
      </c>
      <c r="B16" s="26">
        <v>841</v>
      </c>
      <c r="C16" s="95">
        <v>8.27705112960761</v>
      </c>
      <c r="D16" s="26">
        <v>6961</v>
      </c>
      <c r="E16" s="26">
        <v>60363.251715889564</v>
      </c>
      <c r="F16" s="26">
        <v>4201.885951943072</v>
      </c>
      <c r="G16" s="26">
        <v>24</v>
      </c>
      <c r="H16" s="20">
        <v>36</v>
      </c>
    </row>
    <row r="17" spans="1:8" ht="12.75">
      <c r="A17" s="23">
        <v>1998</v>
      </c>
      <c r="B17" s="26">
        <v>844</v>
      </c>
      <c r="C17" s="95">
        <v>8.356635071090047</v>
      </c>
      <c r="D17" s="26">
        <v>7053</v>
      </c>
      <c r="E17" s="26">
        <v>68416.21290252786</v>
      </c>
      <c r="F17" s="26">
        <v>4825.39549601529</v>
      </c>
      <c r="G17" s="26">
        <v>27</v>
      </c>
      <c r="H17" s="20">
        <v>38</v>
      </c>
    </row>
    <row r="18" spans="1:8" ht="12.75">
      <c r="A18" s="23">
        <v>1999</v>
      </c>
      <c r="B18" s="26">
        <v>591</v>
      </c>
      <c r="C18" s="95">
        <v>9.612521150592217</v>
      </c>
      <c r="D18" s="26">
        <v>5681</v>
      </c>
      <c r="E18" s="26">
        <v>85900.85704326085</v>
      </c>
      <c r="F18" s="26">
        <v>4880.027688627649</v>
      </c>
      <c r="G18" s="26">
        <v>31</v>
      </c>
      <c r="H18" s="20">
        <v>38</v>
      </c>
    </row>
    <row r="19" spans="1:8" ht="12.75">
      <c r="A19" s="23">
        <v>2000</v>
      </c>
      <c r="B19" s="26">
        <v>233</v>
      </c>
      <c r="C19" s="95">
        <v>12.111587982832617</v>
      </c>
      <c r="D19" s="26">
        <v>2822</v>
      </c>
      <c r="E19" s="26">
        <v>92800</v>
      </c>
      <c r="F19" s="26">
        <v>2618.816</v>
      </c>
      <c r="G19" s="76">
        <v>40.201</v>
      </c>
      <c r="H19" s="205">
        <v>59.175</v>
      </c>
    </row>
    <row r="20" spans="1:8" ht="12.75">
      <c r="A20" s="23">
        <v>2001</v>
      </c>
      <c r="B20" s="26">
        <v>233</v>
      </c>
      <c r="C20" s="95">
        <v>12.094420600858369</v>
      </c>
      <c r="D20" s="26">
        <v>2818</v>
      </c>
      <c r="E20" s="26">
        <v>99608</v>
      </c>
      <c r="F20" s="26">
        <v>2806.95344</v>
      </c>
      <c r="G20" s="76">
        <v>45.976</v>
      </c>
      <c r="H20" s="205">
        <v>59.873</v>
      </c>
    </row>
    <row r="21" spans="1:8" ht="12.75">
      <c r="A21" s="23">
        <v>2002</v>
      </c>
      <c r="B21" s="26">
        <v>238</v>
      </c>
      <c r="C21" s="95">
        <v>11.840336134453782</v>
      </c>
      <c r="D21" s="26">
        <v>2818</v>
      </c>
      <c r="E21" s="26">
        <v>117127</v>
      </c>
      <c r="F21" s="26">
        <v>3300.63886</v>
      </c>
      <c r="G21" s="76">
        <v>38.61</v>
      </c>
      <c r="H21" s="205">
        <v>70.145</v>
      </c>
    </row>
    <row r="22" spans="1:8" ht="12.75">
      <c r="A22" s="23">
        <v>2003</v>
      </c>
      <c r="B22" s="26">
        <v>235</v>
      </c>
      <c r="C22" s="95">
        <v>14.553191489361701</v>
      </c>
      <c r="D22" s="26">
        <v>3420</v>
      </c>
      <c r="E22" s="26">
        <v>121342</v>
      </c>
      <c r="F22" s="26">
        <v>4149.8964</v>
      </c>
      <c r="G22" s="76">
        <v>63</v>
      </c>
      <c r="H22" s="205">
        <v>55</v>
      </c>
    </row>
    <row r="23" spans="1:8" ht="12.75">
      <c r="A23" s="23">
        <v>2004</v>
      </c>
      <c r="B23" s="26">
        <v>87</v>
      </c>
      <c r="C23" s="95">
        <v>12.080459770114942</v>
      </c>
      <c r="D23" s="83">
        <v>1051</v>
      </c>
      <c r="E23" s="83">
        <v>130695</v>
      </c>
      <c r="F23" s="83">
        <v>1373.60445</v>
      </c>
      <c r="G23" s="26">
        <v>64</v>
      </c>
      <c r="H23" s="18">
        <v>116</v>
      </c>
    </row>
    <row r="24" spans="1:8" ht="13.5" thickBot="1">
      <c r="A24" s="28">
        <v>2005</v>
      </c>
      <c r="B24" s="31">
        <v>83</v>
      </c>
      <c r="C24" s="96">
        <v>9.879518072289157</v>
      </c>
      <c r="D24" s="31">
        <v>820</v>
      </c>
      <c r="E24" s="31">
        <v>131236</v>
      </c>
      <c r="F24" s="31">
        <v>1076.1352</v>
      </c>
      <c r="G24" s="31">
        <v>46</v>
      </c>
      <c r="H24" s="37">
        <v>61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J19"/>
  <sheetViews>
    <sheetView zoomScale="75" zoomScaleNormal="75" workbookViewId="0" topLeftCell="A1">
      <selection activeCell="K15" sqref="K15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306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6" t="s">
        <v>185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2" t="s">
        <v>174</v>
      </c>
      <c r="B8" s="145">
        <v>2</v>
      </c>
      <c r="C8" s="143" t="s">
        <v>30</v>
      </c>
      <c r="D8" s="143">
        <v>2</v>
      </c>
      <c r="E8" s="145">
        <v>4</v>
      </c>
      <c r="F8" s="188" t="s">
        <v>30</v>
      </c>
      <c r="G8" s="143">
        <v>8</v>
      </c>
    </row>
    <row r="9" spans="1:7" ht="12.75">
      <c r="A9" s="140" t="s">
        <v>228</v>
      </c>
      <c r="B9" s="194">
        <v>2</v>
      </c>
      <c r="C9" s="189" t="s">
        <v>30</v>
      </c>
      <c r="D9" s="189">
        <v>2</v>
      </c>
      <c r="E9" s="194">
        <v>4</v>
      </c>
      <c r="F9" s="190" t="s">
        <v>30</v>
      </c>
      <c r="G9" s="189">
        <v>8</v>
      </c>
    </row>
    <row r="10" spans="1:7" ht="12.75">
      <c r="A10" s="142"/>
      <c r="B10" s="143"/>
      <c r="C10" s="143"/>
      <c r="D10" s="143"/>
      <c r="E10" s="143"/>
      <c r="F10" s="188"/>
      <c r="G10" s="143"/>
    </row>
    <row r="11" spans="1:7" ht="12.75">
      <c r="A11" s="142" t="s">
        <v>146</v>
      </c>
      <c r="B11" s="145">
        <v>28</v>
      </c>
      <c r="C11" s="143">
        <v>14</v>
      </c>
      <c r="D11" s="143">
        <v>42</v>
      </c>
      <c r="E11" s="145">
        <v>10</v>
      </c>
      <c r="F11" s="188">
        <v>18</v>
      </c>
      <c r="G11" s="143">
        <v>532</v>
      </c>
    </row>
    <row r="12" spans="1:7" ht="12.75">
      <c r="A12" s="142" t="s">
        <v>148</v>
      </c>
      <c r="B12" s="145">
        <v>16</v>
      </c>
      <c r="C12" s="143" t="s">
        <v>30</v>
      </c>
      <c r="D12" s="143">
        <v>16</v>
      </c>
      <c r="E12" s="145">
        <v>6</v>
      </c>
      <c r="F12" s="188">
        <v>11</v>
      </c>
      <c r="G12" s="143">
        <v>96</v>
      </c>
    </row>
    <row r="13" spans="1:7" ht="12.75">
      <c r="A13" s="142" t="s">
        <v>149</v>
      </c>
      <c r="B13" s="145">
        <v>5</v>
      </c>
      <c r="C13" s="143">
        <v>19</v>
      </c>
      <c r="D13" s="143">
        <v>24</v>
      </c>
      <c r="E13" s="145">
        <v>11</v>
      </c>
      <c r="F13" s="188">
        <v>18</v>
      </c>
      <c r="G13" s="143">
        <v>397</v>
      </c>
    </row>
    <row r="14" spans="1:7" ht="12.75">
      <c r="A14" s="140" t="s">
        <v>150</v>
      </c>
      <c r="B14" s="194">
        <v>49</v>
      </c>
      <c r="C14" s="189">
        <v>33</v>
      </c>
      <c r="D14" s="189">
        <v>82</v>
      </c>
      <c r="E14" s="194">
        <v>9</v>
      </c>
      <c r="F14" s="190">
        <v>18</v>
      </c>
      <c r="G14" s="189">
        <v>1025</v>
      </c>
    </row>
    <row r="15" spans="1:7" ht="12.75">
      <c r="A15" s="142"/>
      <c r="B15" s="143"/>
      <c r="C15" s="143"/>
      <c r="D15" s="143"/>
      <c r="E15" s="143"/>
      <c r="F15" s="188"/>
      <c r="G15" s="143"/>
    </row>
    <row r="16" spans="1:7" ht="12.75">
      <c r="A16" s="142" t="s">
        <v>131</v>
      </c>
      <c r="B16" s="143" t="s">
        <v>30</v>
      </c>
      <c r="C16" s="143">
        <v>3</v>
      </c>
      <c r="D16" s="143">
        <v>3</v>
      </c>
      <c r="E16" s="145">
        <v>3</v>
      </c>
      <c r="F16" s="188">
        <v>6</v>
      </c>
      <c r="G16" s="143">
        <v>18</v>
      </c>
    </row>
    <row r="17" spans="1:7" ht="12.75">
      <c r="A17" s="140" t="s">
        <v>132</v>
      </c>
      <c r="B17" s="189" t="s">
        <v>30</v>
      </c>
      <c r="C17" s="189">
        <v>3</v>
      </c>
      <c r="D17" s="189">
        <v>3</v>
      </c>
      <c r="E17" s="189" t="s">
        <v>30</v>
      </c>
      <c r="F17" s="190">
        <v>6</v>
      </c>
      <c r="G17" s="189">
        <v>18</v>
      </c>
    </row>
    <row r="18" spans="1:7" ht="12.75">
      <c r="A18" s="140"/>
      <c r="B18" s="143"/>
      <c r="C18" s="143"/>
      <c r="D18" s="143"/>
      <c r="E18" s="143"/>
      <c r="F18" s="143"/>
      <c r="G18" s="143"/>
    </row>
    <row r="19" spans="1:7" ht="13.5" thickBot="1">
      <c r="A19" s="148" t="s">
        <v>133</v>
      </c>
      <c r="B19" s="149">
        <v>51</v>
      </c>
      <c r="C19" s="149">
        <v>36</v>
      </c>
      <c r="D19" s="149">
        <v>87</v>
      </c>
      <c r="E19" s="149">
        <v>9</v>
      </c>
      <c r="F19" s="149">
        <v>17</v>
      </c>
      <c r="G19" s="149">
        <v>1051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J20"/>
  <sheetViews>
    <sheetView zoomScale="75" zoomScaleNormal="75" workbookViewId="0" topLeftCell="A1">
      <selection activeCell="K17" sqref="K17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307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6" t="s">
        <v>185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2" t="s">
        <v>174</v>
      </c>
      <c r="B8" s="145">
        <v>3</v>
      </c>
      <c r="C8" s="143" t="s">
        <v>30</v>
      </c>
      <c r="D8" s="143">
        <v>3</v>
      </c>
      <c r="E8" s="145">
        <v>7</v>
      </c>
      <c r="F8" s="188" t="s">
        <v>30</v>
      </c>
      <c r="G8" s="143">
        <v>21</v>
      </c>
    </row>
    <row r="9" spans="1:7" ht="12.75">
      <c r="A9" s="140" t="s">
        <v>228</v>
      </c>
      <c r="B9" s="194">
        <v>3</v>
      </c>
      <c r="C9" s="189" t="s">
        <v>30</v>
      </c>
      <c r="D9" s="189">
        <v>3</v>
      </c>
      <c r="E9" s="194">
        <v>7</v>
      </c>
      <c r="F9" s="190" t="s">
        <v>30</v>
      </c>
      <c r="G9" s="189">
        <v>21</v>
      </c>
    </row>
    <row r="10" spans="1:7" ht="12.75">
      <c r="A10" s="142"/>
      <c r="B10" s="143"/>
      <c r="C10" s="143"/>
      <c r="D10" s="143"/>
      <c r="E10" s="143"/>
      <c r="F10" s="188"/>
      <c r="G10" s="143"/>
    </row>
    <row r="11" spans="1:7" ht="12.75">
      <c r="A11" s="142" t="s">
        <v>146</v>
      </c>
      <c r="B11" s="145">
        <v>22</v>
      </c>
      <c r="C11" s="143">
        <v>15</v>
      </c>
      <c r="D11" s="143">
        <v>37</v>
      </c>
      <c r="E11" s="145">
        <v>8</v>
      </c>
      <c r="F11" s="188">
        <v>17</v>
      </c>
      <c r="G11" s="143">
        <v>431</v>
      </c>
    </row>
    <row r="12" spans="1:7" ht="12.75">
      <c r="A12" s="142" t="s">
        <v>147</v>
      </c>
      <c r="B12" s="145">
        <v>7</v>
      </c>
      <c r="C12" s="143" t="s">
        <v>30</v>
      </c>
      <c r="D12" s="143">
        <v>7</v>
      </c>
      <c r="E12" s="145">
        <v>7</v>
      </c>
      <c r="F12" s="188" t="s">
        <v>30</v>
      </c>
      <c r="G12" s="143">
        <v>49</v>
      </c>
    </row>
    <row r="13" spans="1:7" ht="12.75">
      <c r="A13" s="142" t="s">
        <v>148</v>
      </c>
      <c r="B13" s="145">
        <v>16</v>
      </c>
      <c r="C13" s="143" t="s">
        <v>30</v>
      </c>
      <c r="D13" s="143">
        <v>16</v>
      </c>
      <c r="E13" s="145">
        <v>4</v>
      </c>
      <c r="F13" s="188" t="s">
        <v>30</v>
      </c>
      <c r="G13" s="143">
        <v>64</v>
      </c>
    </row>
    <row r="14" spans="1:7" ht="12.75">
      <c r="A14" s="142" t="s">
        <v>149</v>
      </c>
      <c r="B14" s="143" t="s">
        <v>30</v>
      </c>
      <c r="C14" s="143">
        <v>17</v>
      </c>
      <c r="D14" s="143">
        <v>17</v>
      </c>
      <c r="E14" s="143" t="s">
        <v>30</v>
      </c>
      <c r="F14" s="188">
        <v>15</v>
      </c>
      <c r="G14" s="143">
        <v>255</v>
      </c>
    </row>
    <row r="15" spans="1:7" ht="12.75">
      <c r="A15" s="140" t="s">
        <v>150</v>
      </c>
      <c r="B15" s="194">
        <v>45</v>
      </c>
      <c r="C15" s="189">
        <v>32</v>
      </c>
      <c r="D15" s="189">
        <v>77</v>
      </c>
      <c r="E15" s="194">
        <v>6</v>
      </c>
      <c r="F15" s="190">
        <v>16</v>
      </c>
      <c r="G15" s="189">
        <v>799</v>
      </c>
    </row>
    <row r="16" spans="1:7" ht="12.75">
      <c r="A16" s="142"/>
      <c r="B16" s="143"/>
      <c r="C16" s="143"/>
      <c r="D16" s="143"/>
      <c r="E16" s="143"/>
      <c r="F16" s="188"/>
      <c r="G16" s="143"/>
    </row>
    <row r="17" spans="1:7" ht="12.75">
      <c r="A17" s="142" t="s">
        <v>131</v>
      </c>
      <c r="B17" s="143" t="s">
        <v>30</v>
      </c>
      <c r="C17" s="143">
        <v>3</v>
      </c>
      <c r="D17" s="143">
        <v>3</v>
      </c>
      <c r="E17" s="143" t="s">
        <v>30</v>
      </c>
      <c r="F17" s="188" t="s">
        <v>30</v>
      </c>
      <c r="G17" s="143" t="s">
        <v>30</v>
      </c>
    </row>
    <row r="18" spans="1:7" ht="12.75">
      <c r="A18" s="140" t="s">
        <v>132</v>
      </c>
      <c r="B18" s="189" t="s">
        <v>30</v>
      </c>
      <c r="C18" s="189">
        <v>3</v>
      </c>
      <c r="D18" s="189">
        <v>3</v>
      </c>
      <c r="E18" s="189" t="s">
        <v>30</v>
      </c>
      <c r="F18" s="190" t="s">
        <v>30</v>
      </c>
      <c r="G18" s="189" t="s">
        <v>30</v>
      </c>
    </row>
    <row r="19" spans="1:7" ht="12.75">
      <c r="A19" s="140"/>
      <c r="B19" s="143"/>
      <c r="C19" s="143"/>
      <c r="D19" s="143"/>
      <c r="E19" s="143"/>
      <c r="F19" s="143"/>
      <c r="G19" s="143"/>
    </row>
    <row r="20" spans="1:7" ht="13.5" thickBot="1">
      <c r="A20" s="148" t="s">
        <v>133</v>
      </c>
      <c r="B20" s="149">
        <v>48</v>
      </c>
      <c r="C20" s="149">
        <v>35</v>
      </c>
      <c r="D20" s="149">
        <v>83</v>
      </c>
      <c r="E20" s="149">
        <v>6</v>
      </c>
      <c r="F20" s="149">
        <v>15</v>
      </c>
      <c r="G20" s="149">
        <v>820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H25"/>
  <sheetViews>
    <sheetView showGridLines="0" zoomScale="75" zoomScaleNormal="75" workbookViewId="0" topLeftCell="A1">
      <selection activeCell="D31" sqref="D31"/>
    </sheetView>
  </sheetViews>
  <sheetFormatPr defaultColWidth="11.421875" defaultRowHeight="12.75"/>
  <cols>
    <col min="1" max="1" width="17.140625" style="0" customWidth="1"/>
    <col min="2" max="6" width="16.7109375" style="0" customWidth="1"/>
    <col min="7" max="7" width="17.57421875" style="0" customWidth="1"/>
    <col min="8" max="8" width="17.00390625" style="0" customWidth="1"/>
  </cols>
  <sheetData>
    <row r="1" spans="1:8" s="2" customFormat="1" ht="18">
      <c r="A1" s="401" t="s">
        <v>0</v>
      </c>
      <c r="B1" s="401"/>
      <c r="C1" s="401"/>
      <c r="D1" s="401"/>
      <c r="E1" s="401"/>
      <c r="F1" s="401"/>
      <c r="G1" s="401"/>
      <c r="H1" s="401"/>
    </row>
    <row r="2" s="3" customFormat="1" ht="14.25"/>
    <row r="3" spans="1:8" s="3" customFormat="1" ht="15">
      <c r="A3" s="402" t="s">
        <v>316</v>
      </c>
      <c r="B3" s="402"/>
      <c r="C3" s="402"/>
      <c r="D3" s="402"/>
      <c r="E3" s="402"/>
      <c r="F3" s="402"/>
      <c r="G3" s="402"/>
      <c r="H3" s="402"/>
    </row>
    <row r="4" spans="1:8" s="3" customFormat="1" ht="15.75" thickBot="1">
      <c r="A4" s="178"/>
      <c r="B4" s="86"/>
      <c r="C4" s="86"/>
      <c r="D4" s="86"/>
      <c r="E4" s="86"/>
      <c r="F4" s="86"/>
      <c r="G4" s="86"/>
      <c r="H4" s="86"/>
    </row>
    <row r="5" spans="1:8" ht="12.75">
      <c r="A5" s="311"/>
      <c r="B5" s="312"/>
      <c r="C5" s="312"/>
      <c r="D5" s="313"/>
      <c r="E5" s="313" t="s">
        <v>2</v>
      </c>
      <c r="F5" s="312"/>
      <c r="G5" s="314" t="s">
        <v>25</v>
      </c>
      <c r="H5" s="315"/>
    </row>
    <row r="6" spans="1:8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26</v>
      </c>
      <c r="H6" s="11"/>
    </row>
    <row r="7" spans="1:8" ht="12.75" customHeight="1">
      <c r="A7" s="4"/>
      <c r="B7" s="6" t="s">
        <v>242</v>
      </c>
      <c r="C7" s="6" t="s">
        <v>11</v>
      </c>
      <c r="D7" s="6" t="s">
        <v>10</v>
      </c>
      <c r="E7" s="6" t="s">
        <v>230</v>
      </c>
      <c r="F7" s="6" t="s">
        <v>13</v>
      </c>
      <c r="G7" s="6"/>
      <c r="H7" s="6"/>
    </row>
    <row r="8" spans="1:8" ht="13.5" thickBot="1">
      <c r="A8" s="294"/>
      <c r="B8" s="295"/>
      <c r="C8" s="295"/>
      <c r="D8" s="296"/>
      <c r="E8" s="296" t="s">
        <v>16</v>
      </c>
      <c r="F8" s="295"/>
      <c r="G8" s="296" t="s">
        <v>33</v>
      </c>
      <c r="H8" s="70" t="s">
        <v>34</v>
      </c>
    </row>
    <row r="9" spans="1:8" ht="12.75">
      <c r="A9" s="16">
        <v>1990</v>
      </c>
      <c r="B9" s="49">
        <v>21.1</v>
      </c>
      <c r="C9" s="49">
        <v>20.5</v>
      </c>
      <c r="D9" s="49">
        <v>43.2</v>
      </c>
      <c r="E9" s="97">
        <v>207.85402618008726</v>
      </c>
      <c r="F9" s="49">
        <v>89792.9393097977</v>
      </c>
      <c r="G9" s="50">
        <v>71252</v>
      </c>
      <c r="H9" s="50">
        <v>24085</v>
      </c>
    </row>
    <row r="10" spans="1:8" ht="12.75">
      <c r="A10" s="16">
        <v>1991</v>
      </c>
      <c r="B10" s="49">
        <v>23.5</v>
      </c>
      <c r="C10" s="49">
        <v>20.893617021276597</v>
      </c>
      <c r="D10" s="49">
        <v>49.1</v>
      </c>
      <c r="E10" s="97">
        <v>217.77072590241968</v>
      </c>
      <c r="F10" s="49">
        <v>106925.42641808806</v>
      </c>
      <c r="G10" s="50">
        <v>70657</v>
      </c>
      <c r="H10" s="50">
        <v>24532</v>
      </c>
    </row>
    <row r="11" spans="1:8" ht="12.75">
      <c r="A11" s="16">
        <v>1992</v>
      </c>
      <c r="B11" s="49">
        <v>24</v>
      </c>
      <c r="C11" s="49">
        <v>18.791666666666668</v>
      </c>
      <c r="D11" s="49">
        <v>45.1</v>
      </c>
      <c r="E11" s="97">
        <v>219.62785330496558</v>
      </c>
      <c r="F11" s="49">
        <v>99052.16184053947</v>
      </c>
      <c r="G11" s="50">
        <v>64844</v>
      </c>
      <c r="H11" s="50">
        <v>13391</v>
      </c>
    </row>
    <row r="12" spans="1:8" ht="12.75">
      <c r="A12" s="16">
        <v>1993</v>
      </c>
      <c r="B12" s="49">
        <v>20.3</v>
      </c>
      <c r="C12" s="49">
        <v>22.06896551724138</v>
      </c>
      <c r="D12" s="49">
        <v>44.8</v>
      </c>
      <c r="E12" s="97">
        <v>217.88491820225258</v>
      </c>
      <c r="F12" s="49">
        <v>97612.44335460915</v>
      </c>
      <c r="G12" s="50">
        <v>44767</v>
      </c>
      <c r="H12" s="50">
        <v>12911</v>
      </c>
    </row>
    <row r="13" spans="1:8" ht="12.75">
      <c r="A13" s="16">
        <v>1994</v>
      </c>
      <c r="B13" s="49">
        <v>17.943</v>
      </c>
      <c r="C13" s="49">
        <v>24.539932006910767</v>
      </c>
      <c r="D13" s="49">
        <v>44.032</v>
      </c>
      <c r="E13" s="97">
        <v>259.96177563016124</v>
      </c>
      <c r="F13" s="49">
        <v>114466.36904547256</v>
      </c>
      <c r="G13" s="50">
        <v>53428</v>
      </c>
      <c r="H13" s="50">
        <v>25174</v>
      </c>
    </row>
    <row r="14" spans="1:8" ht="12.75">
      <c r="A14" s="23">
        <v>1995</v>
      </c>
      <c r="B14" s="52">
        <v>17.398</v>
      </c>
      <c r="C14" s="52">
        <v>24.666628348085986</v>
      </c>
      <c r="D14" s="52">
        <v>42.915</v>
      </c>
      <c r="E14" s="98">
        <v>267.54654838748456</v>
      </c>
      <c r="F14" s="52">
        <v>114817.60124048899</v>
      </c>
      <c r="G14" s="53">
        <v>48146</v>
      </c>
      <c r="H14" s="50">
        <v>24819</v>
      </c>
    </row>
    <row r="15" spans="1:8" ht="12.75">
      <c r="A15" s="23">
        <v>1996</v>
      </c>
      <c r="B15" s="51">
        <v>18</v>
      </c>
      <c r="C15" s="52">
        <v>24.666666666666668</v>
      </c>
      <c r="D15" s="99">
        <v>44.4</v>
      </c>
      <c r="E15" s="92">
        <v>278.7554241342421</v>
      </c>
      <c r="F15" s="99">
        <v>123767.40831560348</v>
      </c>
      <c r="G15" s="53">
        <v>52779</v>
      </c>
      <c r="H15" s="93">
        <v>29095</v>
      </c>
    </row>
    <row r="16" spans="1:8" ht="12.75">
      <c r="A16" s="23">
        <v>1997</v>
      </c>
      <c r="B16" s="51">
        <v>16.6</v>
      </c>
      <c r="C16" s="52">
        <v>27.771084337349397</v>
      </c>
      <c r="D16" s="51">
        <v>46.1</v>
      </c>
      <c r="E16" s="90">
        <v>282.51775990768454</v>
      </c>
      <c r="F16" s="51">
        <v>130240.68731744256</v>
      </c>
      <c r="G16" s="53">
        <v>55586</v>
      </c>
      <c r="H16" s="50">
        <v>23776</v>
      </c>
    </row>
    <row r="17" spans="1:8" ht="12.75">
      <c r="A17" s="23">
        <v>1998</v>
      </c>
      <c r="B17" s="51">
        <v>14.7</v>
      </c>
      <c r="C17" s="52">
        <v>29.72789115646259</v>
      </c>
      <c r="D17" s="51">
        <v>43.7</v>
      </c>
      <c r="E17" s="90">
        <v>290.5653119853834</v>
      </c>
      <c r="F17" s="51">
        <v>126977.04133761254</v>
      </c>
      <c r="G17" s="53">
        <v>61182</v>
      </c>
      <c r="H17" s="50">
        <v>19958</v>
      </c>
    </row>
    <row r="18" spans="1:8" ht="12.75">
      <c r="A18" s="23">
        <v>1999</v>
      </c>
      <c r="B18" s="51">
        <v>14.2</v>
      </c>
      <c r="C18" s="52">
        <v>28.450704225352116</v>
      </c>
      <c r="D18" s="51">
        <v>40.4</v>
      </c>
      <c r="E18" s="90">
        <v>237.0331638479199</v>
      </c>
      <c r="F18" s="51">
        <v>95761.39819455965</v>
      </c>
      <c r="G18" s="53">
        <v>53915</v>
      </c>
      <c r="H18" s="50">
        <v>30796</v>
      </c>
    </row>
    <row r="19" spans="1:8" ht="12.75">
      <c r="A19" s="23">
        <v>2000</v>
      </c>
      <c r="B19" s="51">
        <v>14.1</v>
      </c>
      <c r="C19" s="52">
        <v>30.425531914893615</v>
      </c>
      <c r="D19" s="51">
        <v>42.9</v>
      </c>
      <c r="E19" s="90">
        <v>49.71</v>
      </c>
      <c r="F19" s="51">
        <v>21325.59</v>
      </c>
      <c r="G19" s="208">
        <v>58065.131</v>
      </c>
      <c r="H19" s="209">
        <v>29940.724</v>
      </c>
    </row>
    <row r="20" spans="1:8" ht="12.75">
      <c r="A20" s="23">
        <v>2001</v>
      </c>
      <c r="B20" s="51">
        <v>13.01</v>
      </c>
      <c r="C20" s="52">
        <v>31.2913143735588</v>
      </c>
      <c r="D20" s="51">
        <v>40.71</v>
      </c>
      <c r="E20" s="90">
        <v>44.76</v>
      </c>
      <c r="F20" s="51">
        <v>18221.796</v>
      </c>
      <c r="G20" s="208">
        <v>47269.598</v>
      </c>
      <c r="H20" s="209">
        <v>38160.304</v>
      </c>
    </row>
    <row r="21" spans="1:8" ht="12.75">
      <c r="A21" s="23">
        <v>2002</v>
      </c>
      <c r="B21" s="51">
        <v>13.627</v>
      </c>
      <c r="C21" s="52">
        <v>30.472591179276435</v>
      </c>
      <c r="D21" s="51">
        <v>41.525</v>
      </c>
      <c r="E21" s="90">
        <v>45.38</v>
      </c>
      <c r="F21" s="51">
        <v>18844.045000000002</v>
      </c>
      <c r="G21" s="208">
        <v>38381.277</v>
      </c>
      <c r="H21" s="209">
        <v>31098.634</v>
      </c>
    </row>
    <row r="22" spans="1:8" ht="12.75">
      <c r="A22" s="23">
        <v>2003</v>
      </c>
      <c r="B22" s="51">
        <v>13.747</v>
      </c>
      <c r="C22" s="52">
        <v>29.236924419873425</v>
      </c>
      <c r="D22" s="51">
        <v>40.192</v>
      </c>
      <c r="E22" s="90">
        <v>83.46</v>
      </c>
      <c r="F22" s="51">
        <v>33544.2432</v>
      </c>
      <c r="G22" s="208">
        <v>27582</v>
      </c>
      <c r="H22" s="209">
        <v>32301</v>
      </c>
    </row>
    <row r="23" spans="1:8" ht="12.75">
      <c r="A23" s="23">
        <v>2004</v>
      </c>
      <c r="B23" s="51">
        <v>13.15</v>
      </c>
      <c r="C23" s="52">
        <v>30.87148288973384</v>
      </c>
      <c r="D23" s="51">
        <v>40.596</v>
      </c>
      <c r="E23" s="90">
        <v>53.21</v>
      </c>
      <c r="F23" s="51">
        <v>21601.1316</v>
      </c>
      <c r="G23" s="208">
        <v>28010</v>
      </c>
      <c r="H23" s="209">
        <v>27411</v>
      </c>
    </row>
    <row r="24" spans="1:8" ht="13.5" thickBot="1">
      <c r="A24" s="28">
        <v>2005</v>
      </c>
      <c r="B24" s="54">
        <v>12.944</v>
      </c>
      <c r="C24" s="55">
        <v>31.096260815821996</v>
      </c>
      <c r="D24" s="54">
        <v>40.251</v>
      </c>
      <c r="E24" s="94">
        <v>53.16</v>
      </c>
      <c r="F24" s="54">
        <v>21397.431599999996</v>
      </c>
      <c r="G24" s="56">
        <v>34656</v>
      </c>
      <c r="H24" s="57">
        <v>31377</v>
      </c>
    </row>
    <row r="25" spans="1:8" ht="12.75" customHeight="1">
      <c r="A25" s="303" t="s">
        <v>231</v>
      </c>
      <c r="B25" s="100"/>
      <c r="C25" s="101"/>
      <c r="D25" s="100"/>
      <c r="E25" s="102"/>
      <c r="F25" s="100"/>
      <c r="G25" s="103"/>
      <c r="H25" s="103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7"/>
  <sheetViews>
    <sheetView zoomScale="75" zoomScaleNormal="75" workbookViewId="0" topLeftCell="A1">
      <selection activeCell="L3" sqref="L3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308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2" t="s">
        <v>134</v>
      </c>
      <c r="B8" s="143" t="s">
        <v>30</v>
      </c>
      <c r="C8" s="143">
        <v>15</v>
      </c>
      <c r="D8" s="143">
        <v>15</v>
      </c>
      <c r="E8" s="143" t="s">
        <v>30</v>
      </c>
      <c r="F8" s="188">
        <v>2750</v>
      </c>
      <c r="G8" s="143">
        <v>41</v>
      </c>
    </row>
    <row r="9" spans="1:7" ht="12.75">
      <c r="A9" s="140" t="s">
        <v>226</v>
      </c>
      <c r="B9" s="189" t="s">
        <v>30</v>
      </c>
      <c r="C9" s="189">
        <v>15</v>
      </c>
      <c r="D9" s="189">
        <v>15</v>
      </c>
      <c r="E9" s="189" t="s">
        <v>30</v>
      </c>
      <c r="F9" s="190">
        <v>2750</v>
      </c>
      <c r="G9" s="189">
        <v>41</v>
      </c>
    </row>
    <row r="10" spans="1:7" ht="12.75">
      <c r="A10" s="140"/>
      <c r="B10" s="143"/>
      <c r="C10" s="143"/>
      <c r="D10" s="143"/>
      <c r="E10" s="143"/>
      <c r="F10" s="188"/>
      <c r="G10" s="143"/>
    </row>
    <row r="11" spans="1:7" ht="12.75">
      <c r="A11" s="140" t="s">
        <v>135</v>
      </c>
      <c r="B11" s="189" t="s">
        <v>30</v>
      </c>
      <c r="C11" s="189">
        <v>56</v>
      </c>
      <c r="D11" s="189">
        <v>56</v>
      </c>
      <c r="E11" s="189" t="s">
        <v>30</v>
      </c>
      <c r="F11" s="190">
        <v>2536</v>
      </c>
      <c r="G11" s="189">
        <v>142</v>
      </c>
    </row>
    <row r="12" spans="1:7" ht="12.75">
      <c r="A12" s="140"/>
      <c r="B12" s="143"/>
      <c r="C12" s="143"/>
      <c r="D12" s="143"/>
      <c r="E12" s="143"/>
      <c r="F12" s="188"/>
      <c r="G12" s="143"/>
    </row>
    <row r="13" spans="1:7" ht="12.75">
      <c r="A13" s="142" t="s">
        <v>170</v>
      </c>
      <c r="B13" s="143" t="s">
        <v>30</v>
      </c>
      <c r="C13" s="143">
        <v>25</v>
      </c>
      <c r="D13" s="143">
        <v>25</v>
      </c>
      <c r="E13" s="143" t="s">
        <v>30</v>
      </c>
      <c r="F13" s="188">
        <v>2300</v>
      </c>
      <c r="G13" s="143">
        <v>58</v>
      </c>
    </row>
    <row r="14" spans="1:7" ht="12.75">
      <c r="A14" s="140" t="s">
        <v>171</v>
      </c>
      <c r="B14" s="189" t="s">
        <v>30</v>
      </c>
      <c r="C14" s="189">
        <v>25</v>
      </c>
      <c r="D14" s="189">
        <v>25</v>
      </c>
      <c r="E14" s="189" t="s">
        <v>30</v>
      </c>
      <c r="F14" s="190">
        <v>2300</v>
      </c>
      <c r="G14" s="189">
        <v>58</v>
      </c>
    </row>
    <row r="15" spans="1:7" ht="12.75">
      <c r="A15" s="140"/>
      <c r="B15" s="143"/>
      <c r="C15" s="143"/>
      <c r="D15" s="143"/>
      <c r="E15" s="143"/>
      <c r="F15" s="188"/>
      <c r="G15" s="143"/>
    </row>
    <row r="16" spans="1:7" ht="12.75">
      <c r="A16" s="142" t="s">
        <v>137</v>
      </c>
      <c r="B16" s="143" t="s">
        <v>30</v>
      </c>
      <c r="C16" s="143">
        <v>269</v>
      </c>
      <c r="D16" s="143">
        <v>269</v>
      </c>
      <c r="E16" s="143" t="s">
        <v>30</v>
      </c>
      <c r="F16" s="188">
        <v>2200</v>
      </c>
      <c r="G16" s="143">
        <v>592</v>
      </c>
    </row>
    <row r="17" spans="1:7" ht="12.75">
      <c r="A17" s="142" t="s">
        <v>139</v>
      </c>
      <c r="B17" s="145">
        <v>3</v>
      </c>
      <c r="C17" s="143">
        <v>40</v>
      </c>
      <c r="D17" s="143">
        <v>43</v>
      </c>
      <c r="E17" s="145">
        <v>2581</v>
      </c>
      <c r="F17" s="188">
        <v>2581</v>
      </c>
      <c r="G17" s="143">
        <v>111</v>
      </c>
    </row>
    <row r="18" spans="1:7" ht="12.75">
      <c r="A18" s="140" t="s">
        <v>227</v>
      </c>
      <c r="B18" s="194">
        <v>3</v>
      </c>
      <c r="C18" s="189">
        <v>309</v>
      </c>
      <c r="D18" s="189">
        <v>312</v>
      </c>
      <c r="E18" s="194">
        <v>2581</v>
      </c>
      <c r="F18" s="190">
        <v>2249</v>
      </c>
      <c r="G18" s="189">
        <v>703</v>
      </c>
    </row>
    <row r="19" spans="1:7" ht="12.75">
      <c r="A19" s="140"/>
      <c r="B19" s="143"/>
      <c r="C19" s="143"/>
      <c r="D19" s="143"/>
      <c r="E19" s="143"/>
      <c r="F19" s="188"/>
      <c r="G19" s="143"/>
    </row>
    <row r="20" spans="1:7" ht="12.75">
      <c r="A20" s="142" t="s">
        <v>149</v>
      </c>
      <c r="B20" s="143" t="s">
        <v>30</v>
      </c>
      <c r="C20" s="143">
        <v>130</v>
      </c>
      <c r="D20" s="143">
        <v>130</v>
      </c>
      <c r="E20" s="143" t="s">
        <v>30</v>
      </c>
      <c r="F20" s="188">
        <v>2500</v>
      </c>
      <c r="G20" s="143">
        <v>325</v>
      </c>
    </row>
    <row r="21" spans="1:7" ht="12.75">
      <c r="A21" s="140" t="s">
        <v>150</v>
      </c>
      <c r="B21" s="189" t="s">
        <v>30</v>
      </c>
      <c r="C21" s="189">
        <v>130</v>
      </c>
      <c r="D21" s="189">
        <v>130</v>
      </c>
      <c r="E21" s="189" t="s">
        <v>30</v>
      </c>
      <c r="F21" s="190">
        <v>2500</v>
      </c>
      <c r="G21" s="189">
        <v>325</v>
      </c>
    </row>
    <row r="22" spans="1:7" ht="12.75">
      <c r="A22" s="142"/>
      <c r="B22" s="143"/>
      <c r="C22" s="143"/>
      <c r="D22" s="143"/>
      <c r="E22" s="143"/>
      <c r="F22" s="188"/>
      <c r="G22" s="143"/>
    </row>
    <row r="23" spans="1:7" ht="12.75">
      <c r="A23" s="142" t="s">
        <v>181</v>
      </c>
      <c r="B23" s="143" t="s">
        <v>30</v>
      </c>
      <c r="C23" s="143">
        <v>23</v>
      </c>
      <c r="D23" s="143">
        <v>23</v>
      </c>
      <c r="E23" s="143" t="s">
        <v>30</v>
      </c>
      <c r="F23" s="188">
        <v>1650</v>
      </c>
      <c r="G23" s="143">
        <v>38</v>
      </c>
    </row>
    <row r="24" spans="1:7" ht="12.75">
      <c r="A24" s="140" t="s">
        <v>182</v>
      </c>
      <c r="B24" s="189" t="s">
        <v>30</v>
      </c>
      <c r="C24" s="189">
        <v>23</v>
      </c>
      <c r="D24" s="189">
        <v>23</v>
      </c>
      <c r="E24" s="189" t="s">
        <v>30</v>
      </c>
      <c r="F24" s="190">
        <v>1650</v>
      </c>
      <c r="G24" s="189">
        <v>38</v>
      </c>
    </row>
    <row r="25" spans="1:7" ht="12.75">
      <c r="A25" s="140"/>
      <c r="B25" s="143"/>
      <c r="C25" s="143"/>
      <c r="D25" s="143"/>
      <c r="E25" s="143"/>
      <c r="F25" s="188"/>
      <c r="G25" s="143"/>
    </row>
    <row r="26" spans="1:7" ht="12.75">
      <c r="A26" s="142" t="s">
        <v>151</v>
      </c>
      <c r="B26" s="143" t="s">
        <v>30</v>
      </c>
      <c r="C26" s="143">
        <v>97</v>
      </c>
      <c r="D26" s="143">
        <v>97</v>
      </c>
      <c r="E26" s="143" t="s">
        <v>30</v>
      </c>
      <c r="F26" s="188">
        <v>2423</v>
      </c>
      <c r="G26" s="143">
        <v>235</v>
      </c>
    </row>
    <row r="27" spans="1:7" ht="12.75">
      <c r="A27" s="142" t="s">
        <v>183</v>
      </c>
      <c r="B27" s="143" t="s">
        <v>30</v>
      </c>
      <c r="C27" s="143">
        <v>11228</v>
      </c>
      <c r="D27" s="143">
        <v>11228</v>
      </c>
      <c r="E27" s="143" t="s">
        <v>30</v>
      </c>
      <c r="F27" s="188">
        <v>3113</v>
      </c>
      <c r="G27" s="143">
        <v>34953</v>
      </c>
    </row>
    <row r="28" spans="1:7" ht="12.75">
      <c r="A28" s="140" t="s">
        <v>152</v>
      </c>
      <c r="B28" s="189" t="s">
        <v>30</v>
      </c>
      <c r="C28" s="189">
        <v>11325</v>
      </c>
      <c r="D28" s="189">
        <v>11325</v>
      </c>
      <c r="E28" s="189" t="s">
        <v>30</v>
      </c>
      <c r="F28" s="190">
        <v>3107</v>
      </c>
      <c r="G28" s="189">
        <v>35188</v>
      </c>
    </row>
    <row r="29" spans="1:7" ht="12.75">
      <c r="A29" s="142"/>
      <c r="B29" s="143"/>
      <c r="C29" s="143"/>
      <c r="D29" s="143"/>
      <c r="E29" s="143"/>
      <c r="F29" s="188"/>
      <c r="G29" s="143"/>
    </row>
    <row r="30" spans="1:7" ht="12.75">
      <c r="A30" s="142" t="s">
        <v>129</v>
      </c>
      <c r="B30" s="143" t="s">
        <v>30</v>
      </c>
      <c r="C30" s="143">
        <v>1260</v>
      </c>
      <c r="D30" s="143">
        <v>1260</v>
      </c>
      <c r="E30" s="143" t="s">
        <v>30</v>
      </c>
      <c r="F30" s="188">
        <v>3250</v>
      </c>
      <c r="G30" s="143">
        <v>4095</v>
      </c>
    </row>
    <row r="31" spans="1:7" ht="12.75">
      <c r="A31" s="142" t="s">
        <v>157</v>
      </c>
      <c r="B31" s="143" t="s">
        <v>30</v>
      </c>
      <c r="C31" s="143">
        <v>1</v>
      </c>
      <c r="D31" s="143">
        <v>1</v>
      </c>
      <c r="E31" s="143" t="s">
        <v>30</v>
      </c>
      <c r="F31" s="188">
        <v>1851</v>
      </c>
      <c r="G31" s="143">
        <v>2</v>
      </c>
    </row>
    <row r="32" spans="1:7" ht="12.75">
      <c r="A32" s="140" t="s">
        <v>224</v>
      </c>
      <c r="B32" s="189" t="s">
        <v>30</v>
      </c>
      <c r="C32" s="189">
        <v>1261</v>
      </c>
      <c r="D32" s="189">
        <v>1261</v>
      </c>
      <c r="E32" s="189" t="s">
        <v>30</v>
      </c>
      <c r="F32" s="190">
        <v>3249</v>
      </c>
      <c r="G32" s="189">
        <v>4097</v>
      </c>
    </row>
    <row r="33" spans="1:7" ht="12.75">
      <c r="A33" s="142"/>
      <c r="B33" s="143"/>
      <c r="C33" s="143"/>
      <c r="D33" s="143"/>
      <c r="E33" s="143"/>
      <c r="F33" s="188"/>
      <c r="G33" s="143"/>
    </row>
    <row r="34" spans="1:7" ht="12.75">
      <c r="A34" s="142" t="s">
        <v>131</v>
      </c>
      <c r="B34" s="143" t="s">
        <v>30</v>
      </c>
      <c r="C34" s="143">
        <v>3</v>
      </c>
      <c r="D34" s="143">
        <v>3</v>
      </c>
      <c r="E34" s="143" t="s">
        <v>30</v>
      </c>
      <c r="F34" s="188">
        <v>1500</v>
      </c>
      <c r="G34" s="143">
        <v>4</v>
      </c>
    </row>
    <row r="35" spans="1:7" ht="12.75">
      <c r="A35" s="140" t="s">
        <v>132</v>
      </c>
      <c r="B35" s="189" t="s">
        <v>30</v>
      </c>
      <c r="C35" s="189">
        <v>3</v>
      </c>
      <c r="D35" s="189">
        <v>3</v>
      </c>
      <c r="E35" s="189" t="s">
        <v>30</v>
      </c>
      <c r="F35" s="190">
        <v>1500</v>
      </c>
      <c r="G35" s="189">
        <v>4</v>
      </c>
    </row>
    <row r="36" spans="1:7" ht="12.75">
      <c r="A36" s="140"/>
      <c r="B36" s="143"/>
      <c r="C36" s="143"/>
      <c r="D36" s="143"/>
      <c r="E36" s="143"/>
      <c r="F36" s="143"/>
      <c r="G36" s="143"/>
    </row>
    <row r="37" spans="1:7" ht="13.5" thickBot="1">
      <c r="A37" s="148" t="s">
        <v>133</v>
      </c>
      <c r="B37" s="149">
        <v>3</v>
      </c>
      <c r="C37" s="149">
        <v>13147</v>
      </c>
      <c r="D37" s="149">
        <v>13150</v>
      </c>
      <c r="E37" s="149">
        <v>2581</v>
      </c>
      <c r="F37" s="149">
        <v>3087</v>
      </c>
      <c r="G37" s="149">
        <v>40596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J37"/>
  <sheetViews>
    <sheetView zoomScale="75" zoomScaleNormal="75" workbookViewId="0" topLeftCell="A1">
      <selection activeCell="M4" sqref="M4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309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2" t="s">
        <v>134</v>
      </c>
      <c r="B8" s="143" t="s">
        <v>30</v>
      </c>
      <c r="C8" s="143">
        <v>15</v>
      </c>
      <c r="D8" s="143">
        <v>15</v>
      </c>
      <c r="E8" s="143" t="s">
        <v>30</v>
      </c>
      <c r="F8" s="188">
        <v>2750</v>
      </c>
      <c r="G8" s="143">
        <v>41</v>
      </c>
    </row>
    <row r="9" spans="1:7" ht="12.75">
      <c r="A9" s="140" t="s">
        <v>226</v>
      </c>
      <c r="B9" s="189" t="s">
        <v>30</v>
      </c>
      <c r="C9" s="189">
        <v>15</v>
      </c>
      <c r="D9" s="189">
        <v>15</v>
      </c>
      <c r="E9" s="189" t="s">
        <v>30</v>
      </c>
      <c r="F9" s="190">
        <v>2750</v>
      </c>
      <c r="G9" s="189">
        <v>41</v>
      </c>
    </row>
    <row r="10" spans="1:7" ht="12.75">
      <c r="A10" s="140"/>
      <c r="B10" s="143"/>
      <c r="C10" s="143"/>
      <c r="D10" s="143"/>
      <c r="E10" s="143"/>
      <c r="F10" s="188"/>
      <c r="G10" s="143"/>
    </row>
    <row r="11" spans="1:7" ht="12.75">
      <c r="A11" s="140" t="s">
        <v>135</v>
      </c>
      <c r="B11" s="189" t="s">
        <v>30</v>
      </c>
      <c r="C11" s="189">
        <v>58</v>
      </c>
      <c r="D11" s="189">
        <v>58</v>
      </c>
      <c r="E11" s="189" t="s">
        <v>30</v>
      </c>
      <c r="F11" s="190">
        <v>2743</v>
      </c>
      <c r="G11" s="189">
        <v>159</v>
      </c>
    </row>
    <row r="12" spans="1:7" ht="12.75">
      <c r="A12" s="140"/>
      <c r="B12" s="143"/>
      <c r="C12" s="143"/>
      <c r="D12" s="143"/>
      <c r="E12" s="143"/>
      <c r="F12" s="188"/>
      <c r="G12" s="143"/>
    </row>
    <row r="13" spans="1:7" ht="12.75">
      <c r="A13" s="142" t="s">
        <v>170</v>
      </c>
      <c r="B13" s="143" t="s">
        <v>30</v>
      </c>
      <c r="C13" s="143">
        <v>25</v>
      </c>
      <c r="D13" s="143">
        <v>25</v>
      </c>
      <c r="E13" s="143" t="s">
        <v>30</v>
      </c>
      <c r="F13" s="188">
        <v>2300</v>
      </c>
      <c r="G13" s="143">
        <v>58</v>
      </c>
    </row>
    <row r="14" spans="1:7" ht="12.75">
      <c r="A14" s="140" t="s">
        <v>171</v>
      </c>
      <c r="B14" s="189" t="s">
        <v>30</v>
      </c>
      <c r="C14" s="189">
        <v>25</v>
      </c>
      <c r="D14" s="189">
        <v>25</v>
      </c>
      <c r="E14" s="189" t="s">
        <v>30</v>
      </c>
      <c r="F14" s="190">
        <v>2300</v>
      </c>
      <c r="G14" s="189">
        <v>58</v>
      </c>
    </row>
    <row r="15" spans="1:7" ht="12.75">
      <c r="A15" s="140"/>
      <c r="B15" s="143"/>
      <c r="C15" s="143"/>
      <c r="D15" s="143"/>
      <c r="E15" s="143"/>
      <c r="F15" s="188"/>
      <c r="G15" s="143"/>
    </row>
    <row r="16" spans="1:7" ht="12.75">
      <c r="A16" s="142" t="s">
        <v>137</v>
      </c>
      <c r="B16" s="143" t="s">
        <v>30</v>
      </c>
      <c r="C16" s="143">
        <v>219</v>
      </c>
      <c r="D16" s="143">
        <v>219</v>
      </c>
      <c r="E16" s="143" t="s">
        <v>30</v>
      </c>
      <c r="F16" s="188">
        <v>2200</v>
      </c>
      <c r="G16" s="143">
        <v>482</v>
      </c>
    </row>
    <row r="17" spans="1:7" ht="12.75">
      <c r="A17" s="142" t="s">
        <v>139</v>
      </c>
      <c r="B17" s="145">
        <v>2</v>
      </c>
      <c r="C17" s="143">
        <v>40</v>
      </c>
      <c r="D17" s="143">
        <v>42</v>
      </c>
      <c r="E17" s="145">
        <v>1100</v>
      </c>
      <c r="F17" s="188">
        <v>2250</v>
      </c>
      <c r="G17" s="143">
        <v>92</v>
      </c>
    </row>
    <row r="18" spans="1:7" ht="12.75">
      <c r="A18" s="140" t="s">
        <v>227</v>
      </c>
      <c r="B18" s="194">
        <v>2</v>
      </c>
      <c r="C18" s="189">
        <v>259</v>
      </c>
      <c r="D18" s="189">
        <v>261</v>
      </c>
      <c r="E18" s="194">
        <v>1100</v>
      </c>
      <c r="F18" s="190">
        <v>2208</v>
      </c>
      <c r="G18" s="189">
        <v>574</v>
      </c>
    </row>
    <row r="19" spans="1:7" ht="12.75">
      <c r="A19" s="140"/>
      <c r="B19" s="143"/>
      <c r="C19" s="143"/>
      <c r="D19" s="143"/>
      <c r="E19" s="143"/>
      <c r="F19" s="188"/>
      <c r="G19" s="143"/>
    </row>
    <row r="20" spans="1:7" ht="12.75">
      <c r="A20" s="142" t="s">
        <v>149</v>
      </c>
      <c r="B20" s="143" t="s">
        <v>30</v>
      </c>
      <c r="C20" s="143">
        <v>28</v>
      </c>
      <c r="D20" s="143">
        <v>28</v>
      </c>
      <c r="E20" s="143" t="s">
        <v>30</v>
      </c>
      <c r="F20" s="188">
        <v>2500</v>
      </c>
      <c r="G20" s="143">
        <v>70</v>
      </c>
    </row>
    <row r="21" spans="1:7" ht="12.75">
      <c r="A21" s="140" t="s">
        <v>150</v>
      </c>
      <c r="B21" s="189" t="s">
        <v>30</v>
      </c>
      <c r="C21" s="189">
        <v>28</v>
      </c>
      <c r="D21" s="189">
        <v>28</v>
      </c>
      <c r="E21" s="189" t="s">
        <v>30</v>
      </c>
      <c r="F21" s="190">
        <v>2500</v>
      </c>
      <c r="G21" s="189">
        <v>70</v>
      </c>
    </row>
    <row r="22" spans="1:7" ht="12.75">
      <c r="A22" s="142"/>
      <c r="B22" s="143"/>
      <c r="C22" s="143"/>
      <c r="D22" s="143"/>
      <c r="E22" s="143"/>
      <c r="F22" s="188"/>
      <c r="G22" s="143"/>
    </row>
    <row r="23" spans="1:7" ht="12.75">
      <c r="A23" s="142" t="s">
        <v>181</v>
      </c>
      <c r="B23" s="143" t="s">
        <v>30</v>
      </c>
      <c r="C23" s="143">
        <v>14</v>
      </c>
      <c r="D23" s="143">
        <v>14</v>
      </c>
      <c r="E23" s="143" t="s">
        <v>30</v>
      </c>
      <c r="F23" s="188">
        <v>1650</v>
      </c>
      <c r="G23" s="143">
        <v>23</v>
      </c>
    </row>
    <row r="24" spans="1:7" ht="12.75">
      <c r="A24" s="140" t="s">
        <v>182</v>
      </c>
      <c r="B24" s="189" t="s">
        <v>30</v>
      </c>
      <c r="C24" s="189">
        <v>14</v>
      </c>
      <c r="D24" s="189">
        <v>14</v>
      </c>
      <c r="E24" s="189" t="s">
        <v>30</v>
      </c>
      <c r="F24" s="190">
        <v>1650</v>
      </c>
      <c r="G24" s="189">
        <v>23</v>
      </c>
    </row>
    <row r="25" spans="1:7" ht="12.75">
      <c r="A25" s="140"/>
      <c r="B25" s="143"/>
      <c r="C25" s="143"/>
      <c r="D25" s="143"/>
      <c r="E25" s="143"/>
      <c r="F25" s="188"/>
      <c r="G25" s="143"/>
    </row>
    <row r="26" spans="1:7" ht="12.75">
      <c r="A26" s="142" t="s">
        <v>151</v>
      </c>
      <c r="B26" s="143" t="s">
        <v>30</v>
      </c>
      <c r="C26" s="143">
        <v>92</v>
      </c>
      <c r="D26" s="143">
        <v>92</v>
      </c>
      <c r="E26" s="143" t="s">
        <v>30</v>
      </c>
      <c r="F26" s="188">
        <v>2435</v>
      </c>
      <c r="G26" s="143">
        <v>224</v>
      </c>
    </row>
    <row r="27" spans="1:7" ht="12.75">
      <c r="A27" s="142" t="s">
        <v>183</v>
      </c>
      <c r="B27" s="143" t="s">
        <v>30</v>
      </c>
      <c r="C27" s="143">
        <v>11202</v>
      </c>
      <c r="D27" s="143">
        <v>11202</v>
      </c>
      <c r="E27" s="143" t="s">
        <v>30</v>
      </c>
      <c r="F27" s="188">
        <v>3140</v>
      </c>
      <c r="G27" s="143">
        <v>35174</v>
      </c>
    </row>
    <row r="28" spans="1:7" ht="12.75">
      <c r="A28" s="140" t="s">
        <v>152</v>
      </c>
      <c r="B28" s="189" t="s">
        <v>30</v>
      </c>
      <c r="C28" s="189">
        <v>11294</v>
      </c>
      <c r="D28" s="189">
        <v>11294</v>
      </c>
      <c r="E28" s="189" t="s">
        <v>30</v>
      </c>
      <c r="F28" s="190">
        <v>3134</v>
      </c>
      <c r="G28" s="189">
        <v>35398</v>
      </c>
    </row>
    <row r="29" spans="1:7" ht="12.75">
      <c r="A29" s="142"/>
      <c r="B29" s="143"/>
      <c r="C29" s="143"/>
      <c r="D29" s="143"/>
      <c r="E29" s="143"/>
      <c r="F29" s="188"/>
      <c r="G29" s="143"/>
    </row>
    <row r="30" spans="1:7" ht="12.75">
      <c r="A30" s="142" t="s">
        <v>129</v>
      </c>
      <c r="B30" s="143" t="s">
        <v>30</v>
      </c>
      <c r="C30" s="143">
        <v>1247</v>
      </c>
      <c r="D30" s="143">
        <v>1247</v>
      </c>
      <c r="E30" s="143" t="s">
        <v>30</v>
      </c>
      <c r="F30" s="188">
        <v>3147</v>
      </c>
      <c r="G30" s="143">
        <v>3924</v>
      </c>
    </row>
    <row r="31" spans="1:7" ht="12.75">
      <c r="A31" s="142" t="s">
        <v>157</v>
      </c>
      <c r="B31" s="143" t="s">
        <v>30</v>
      </c>
      <c r="C31" s="143">
        <v>1</v>
      </c>
      <c r="D31" s="143">
        <v>1</v>
      </c>
      <c r="E31" s="143" t="s">
        <v>30</v>
      </c>
      <c r="F31" s="188">
        <v>1750</v>
      </c>
      <c r="G31" s="143">
        <v>2</v>
      </c>
    </row>
    <row r="32" spans="1:7" ht="12.75">
      <c r="A32" s="140" t="s">
        <v>224</v>
      </c>
      <c r="B32" s="189" t="s">
        <v>30</v>
      </c>
      <c r="C32" s="189">
        <v>1248</v>
      </c>
      <c r="D32" s="189">
        <v>1248</v>
      </c>
      <c r="E32" s="189" t="s">
        <v>30</v>
      </c>
      <c r="F32" s="190">
        <v>3146</v>
      </c>
      <c r="G32" s="189">
        <v>3926</v>
      </c>
    </row>
    <row r="33" spans="1:7" ht="12.75">
      <c r="A33" s="142"/>
      <c r="B33" s="143"/>
      <c r="C33" s="143"/>
      <c r="D33" s="143"/>
      <c r="E33" s="143"/>
      <c r="F33" s="188"/>
      <c r="G33" s="143"/>
    </row>
    <row r="34" spans="1:7" ht="12.75">
      <c r="A34" s="142" t="s">
        <v>131</v>
      </c>
      <c r="B34" s="143" t="s">
        <v>30</v>
      </c>
      <c r="C34" s="143">
        <v>1</v>
      </c>
      <c r="D34" s="143">
        <v>1</v>
      </c>
      <c r="E34" s="143" t="s">
        <v>30</v>
      </c>
      <c r="F34" s="188">
        <v>1500</v>
      </c>
      <c r="G34" s="143">
        <v>2</v>
      </c>
    </row>
    <row r="35" spans="1:7" ht="12.75">
      <c r="A35" s="140" t="s">
        <v>132</v>
      </c>
      <c r="B35" s="189" t="s">
        <v>30</v>
      </c>
      <c r="C35" s="189">
        <v>1</v>
      </c>
      <c r="D35" s="189">
        <v>1</v>
      </c>
      <c r="E35" s="189" t="s">
        <v>30</v>
      </c>
      <c r="F35" s="190">
        <v>1500</v>
      </c>
      <c r="G35" s="189">
        <v>2</v>
      </c>
    </row>
    <row r="36" spans="1:7" ht="12.75">
      <c r="A36" s="140"/>
      <c r="B36" s="143"/>
      <c r="C36" s="143"/>
      <c r="D36" s="143"/>
      <c r="E36" s="143"/>
      <c r="F36" s="143"/>
      <c r="G36" s="143"/>
    </row>
    <row r="37" spans="1:7" ht="13.5" thickBot="1">
      <c r="A37" s="148" t="s">
        <v>133</v>
      </c>
      <c r="B37" s="149">
        <v>2</v>
      </c>
      <c r="C37" s="149">
        <v>12942</v>
      </c>
      <c r="D37" s="149">
        <v>12944</v>
      </c>
      <c r="E37" s="149">
        <v>1100</v>
      </c>
      <c r="F37" s="149">
        <v>3110</v>
      </c>
      <c r="G37" s="149">
        <v>40251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87"/>
  <sheetViews>
    <sheetView showGridLines="0" tabSelected="1" zoomScale="75" zoomScaleNormal="75" workbookViewId="0" topLeftCell="A1">
      <selection activeCell="H11" sqref="H11"/>
    </sheetView>
  </sheetViews>
  <sheetFormatPr defaultColWidth="11.421875" defaultRowHeight="12.75"/>
  <cols>
    <col min="1" max="1" width="34.7109375" style="117" customWidth="1"/>
    <col min="2" max="5" width="11.421875" style="117" customWidth="1"/>
    <col min="6" max="16384" width="11.421875" style="105" customWidth="1"/>
  </cols>
  <sheetData>
    <row r="1" spans="1:5" s="85" customFormat="1" ht="18">
      <c r="A1" s="405" t="s">
        <v>0</v>
      </c>
      <c r="B1" s="405"/>
      <c r="C1" s="405"/>
      <c r="D1" s="405"/>
      <c r="E1" s="405"/>
    </row>
    <row r="3" spans="1:5" s="104" customFormat="1" ht="15">
      <c r="A3" s="406" t="s">
        <v>338</v>
      </c>
      <c r="B3" s="406"/>
      <c r="C3" s="406"/>
      <c r="D3" s="406"/>
      <c r="E3" s="406"/>
    </row>
    <row r="4" spans="1:5" s="104" customFormat="1" ht="15" thickBot="1">
      <c r="A4" s="321"/>
      <c r="B4" s="321"/>
      <c r="C4" s="321"/>
      <c r="D4" s="114"/>
      <c r="E4" s="114"/>
    </row>
    <row r="5" spans="1:5" ht="12.75">
      <c r="A5" s="454" t="s">
        <v>243</v>
      </c>
      <c r="B5" s="407" t="s">
        <v>33</v>
      </c>
      <c r="C5" s="408"/>
      <c r="D5" s="407" t="s">
        <v>34</v>
      </c>
      <c r="E5" s="407"/>
    </row>
    <row r="6" spans="1:5" ht="13.5" thickBot="1">
      <c r="A6" s="455"/>
      <c r="B6" s="253">
        <v>2004</v>
      </c>
      <c r="C6" s="255">
        <v>2005</v>
      </c>
      <c r="D6" s="253">
        <v>2004</v>
      </c>
      <c r="E6" s="255">
        <v>2005</v>
      </c>
    </row>
    <row r="7" spans="1:5" ht="12.75">
      <c r="A7" s="106" t="s">
        <v>39</v>
      </c>
      <c r="B7" s="189">
        <v>28010</v>
      </c>
      <c r="C7" s="189">
        <v>34656</v>
      </c>
      <c r="D7" s="189">
        <v>27411</v>
      </c>
      <c r="E7" s="189">
        <v>31377</v>
      </c>
    </row>
    <row r="8" spans="1:5" ht="12.75">
      <c r="A8" s="123"/>
      <c r="B8" s="189"/>
      <c r="C8" s="189"/>
      <c r="D8" s="189"/>
      <c r="E8" s="189"/>
    </row>
    <row r="9" spans="1:10" s="195" customFormat="1" ht="12.75">
      <c r="A9" s="233" t="s">
        <v>215</v>
      </c>
      <c r="B9" s="189"/>
      <c r="C9" s="189"/>
      <c r="D9" s="189"/>
      <c r="E9" s="189"/>
      <c r="G9" s="343"/>
      <c r="H9" s="344"/>
      <c r="I9" s="345"/>
      <c r="J9" s="345"/>
    </row>
    <row r="10" spans="1:10" s="195" customFormat="1" ht="12.75">
      <c r="A10" s="246" t="s">
        <v>40</v>
      </c>
      <c r="B10" s="189">
        <v>7488</v>
      </c>
      <c r="C10" s="189">
        <v>9562</v>
      </c>
      <c r="D10" s="189">
        <v>19958</v>
      </c>
      <c r="E10" s="189">
        <v>22636</v>
      </c>
      <c r="G10" s="343"/>
      <c r="H10" s="344"/>
      <c r="I10" s="345"/>
      <c r="J10" s="345"/>
    </row>
    <row r="11" spans="1:10" s="195" customFormat="1" ht="12.75">
      <c r="A11" s="365" t="s">
        <v>248</v>
      </c>
      <c r="B11" s="143" t="s">
        <v>30</v>
      </c>
      <c r="C11" s="143">
        <v>105</v>
      </c>
      <c r="D11" s="143">
        <v>2385</v>
      </c>
      <c r="E11" s="143">
        <v>1026</v>
      </c>
      <c r="G11" s="343"/>
      <c r="H11" s="344"/>
      <c r="I11" s="345"/>
      <c r="J11" s="345"/>
    </row>
    <row r="12" spans="1:10" s="195" customFormat="1" ht="12.75">
      <c r="A12" s="365" t="s">
        <v>249</v>
      </c>
      <c r="B12" s="143" t="s">
        <v>30</v>
      </c>
      <c r="C12" s="143">
        <v>10</v>
      </c>
      <c r="D12" s="143">
        <v>611</v>
      </c>
      <c r="E12" s="143">
        <v>324</v>
      </c>
      <c r="G12" s="343"/>
      <c r="H12" s="344"/>
      <c r="I12" s="345"/>
      <c r="J12" s="345"/>
    </row>
    <row r="13" spans="1:10" s="195" customFormat="1" ht="12.75">
      <c r="A13" s="365" t="s">
        <v>250</v>
      </c>
      <c r="B13" s="143">
        <v>367</v>
      </c>
      <c r="C13" s="143" t="s">
        <v>30</v>
      </c>
      <c r="D13" s="143">
        <v>3605</v>
      </c>
      <c r="E13" s="143">
        <v>7680</v>
      </c>
      <c r="G13" s="343"/>
      <c r="H13" s="344"/>
      <c r="I13" s="345"/>
      <c r="J13" s="345"/>
    </row>
    <row r="14" spans="1:10" s="195" customFormat="1" ht="12.75">
      <c r="A14" s="365" t="s">
        <v>251</v>
      </c>
      <c r="B14" s="143" t="s">
        <v>30</v>
      </c>
      <c r="C14" s="143" t="s">
        <v>30</v>
      </c>
      <c r="D14" s="143" t="s">
        <v>30</v>
      </c>
      <c r="E14" s="143" t="s">
        <v>30</v>
      </c>
      <c r="G14" s="343"/>
      <c r="H14" s="344"/>
      <c r="I14" s="345"/>
      <c r="J14" s="345"/>
    </row>
    <row r="15" spans="1:10" s="195" customFormat="1" ht="12.75">
      <c r="A15" s="365" t="s">
        <v>252</v>
      </c>
      <c r="B15" s="143" t="s">
        <v>30</v>
      </c>
      <c r="C15" s="143" t="s">
        <v>30</v>
      </c>
      <c r="D15" s="143" t="s">
        <v>30</v>
      </c>
      <c r="E15" s="143" t="s">
        <v>30</v>
      </c>
      <c r="G15" s="343"/>
      <c r="H15" s="344"/>
      <c r="I15" s="345"/>
      <c r="J15" s="345"/>
    </row>
    <row r="16" spans="1:10" s="195" customFormat="1" ht="12.75">
      <c r="A16" s="365" t="s">
        <v>253</v>
      </c>
      <c r="B16" s="143" t="s">
        <v>30</v>
      </c>
      <c r="C16" s="143" t="s">
        <v>30</v>
      </c>
      <c r="D16" s="143" t="s">
        <v>30</v>
      </c>
      <c r="E16" s="143" t="s">
        <v>30</v>
      </c>
      <c r="F16" s="342"/>
      <c r="G16" s="343"/>
      <c r="H16" s="344"/>
      <c r="I16" s="345"/>
      <c r="J16" s="345"/>
    </row>
    <row r="17" spans="1:10" s="195" customFormat="1" ht="12.75">
      <c r="A17" s="365" t="s">
        <v>254</v>
      </c>
      <c r="B17" s="143" t="s">
        <v>30</v>
      </c>
      <c r="C17" s="143" t="s">
        <v>30</v>
      </c>
      <c r="D17" s="143" t="s">
        <v>30</v>
      </c>
      <c r="E17" s="143" t="s">
        <v>30</v>
      </c>
      <c r="G17" s="343"/>
      <c r="H17" s="344"/>
      <c r="I17" s="345"/>
      <c r="J17" s="345"/>
    </row>
    <row r="18" spans="1:10" s="195" customFormat="1" ht="12.75">
      <c r="A18" s="365" t="s">
        <v>255</v>
      </c>
      <c r="B18" s="143" t="s">
        <v>30</v>
      </c>
      <c r="C18" s="143" t="s">
        <v>30</v>
      </c>
      <c r="D18" s="143" t="s">
        <v>30</v>
      </c>
      <c r="E18" s="143" t="s">
        <v>30</v>
      </c>
      <c r="G18" s="343"/>
      <c r="H18" s="344"/>
      <c r="I18" s="345"/>
      <c r="J18" s="345"/>
    </row>
    <row r="19" spans="1:10" s="195" customFormat="1" ht="12.75">
      <c r="A19" s="365" t="s">
        <v>256</v>
      </c>
      <c r="B19" s="143" t="s">
        <v>30</v>
      </c>
      <c r="C19" s="143" t="s">
        <v>30</v>
      </c>
      <c r="D19" s="143" t="s">
        <v>30</v>
      </c>
      <c r="E19" s="143" t="s">
        <v>30</v>
      </c>
      <c r="G19" s="343"/>
      <c r="H19" s="344"/>
      <c r="I19" s="345"/>
      <c r="J19" s="345"/>
    </row>
    <row r="20" spans="1:10" s="195" customFormat="1" ht="12.75">
      <c r="A20" s="365" t="s">
        <v>257</v>
      </c>
      <c r="B20" s="143">
        <v>6096</v>
      </c>
      <c r="C20" s="143">
        <v>7388</v>
      </c>
      <c r="D20" s="143">
        <v>3151</v>
      </c>
      <c r="E20" s="143">
        <v>3241</v>
      </c>
      <c r="G20" s="343"/>
      <c r="H20" s="344"/>
      <c r="I20" s="345"/>
      <c r="J20" s="345"/>
    </row>
    <row r="21" spans="1:10" s="195" customFormat="1" ht="12.75">
      <c r="A21" s="365" t="s">
        <v>258</v>
      </c>
      <c r="B21" s="143">
        <v>703</v>
      </c>
      <c r="C21" s="143">
        <v>1363</v>
      </c>
      <c r="D21" s="143">
        <v>287</v>
      </c>
      <c r="E21" s="143">
        <v>170</v>
      </c>
      <c r="G21" s="343"/>
      <c r="H21" s="344"/>
      <c r="I21" s="345"/>
      <c r="J21" s="345"/>
    </row>
    <row r="22" spans="1:10" s="195" customFormat="1" ht="12.75">
      <c r="A22" s="365" t="s">
        <v>259</v>
      </c>
      <c r="B22" s="143">
        <v>30</v>
      </c>
      <c r="C22" s="143">
        <v>24</v>
      </c>
      <c r="D22" s="143">
        <v>1248</v>
      </c>
      <c r="E22" s="143">
        <v>731</v>
      </c>
      <c r="G22" s="343"/>
      <c r="H22" s="344"/>
      <c r="I22" s="345"/>
      <c r="J22" s="345"/>
    </row>
    <row r="23" spans="1:10" s="195" customFormat="1" ht="12.75">
      <c r="A23" s="365" t="s">
        <v>260</v>
      </c>
      <c r="B23" s="143" t="s">
        <v>30</v>
      </c>
      <c r="C23" s="143" t="s">
        <v>30</v>
      </c>
      <c r="D23" s="143">
        <v>21</v>
      </c>
      <c r="E23" s="143">
        <v>21</v>
      </c>
      <c r="G23" s="343"/>
      <c r="H23" s="344"/>
      <c r="I23" s="345"/>
      <c r="J23" s="345"/>
    </row>
    <row r="24" spans="1:10" s="195" customFormat="1" ht="12.75">
      <c r="A24" s="365" t="s">
        <v>261</v>
      </c>
      <c r="B24" s="143" t="s">
        <v>30</v>
      </c>
      <c r="C24" s="143" t="s">
        <v>30</v>
      </c>
      <c r="D24" s="143">
        <v>1068</v>
      </c>
      <c r="E24" s="143">
        <v>364</v>
      </c>
      <c r="G24" s="343"/>
      <c r="H24" s="344"/>
      <c r="I24" s="345"/>
      <c r="J24" s="345"/>
    </row>
    <row r="25" spans="1:10" s="195" customFormat="1" ht="12.75">
      <c r="A25" s="365" t="s">
        <v>262</v>
      </c>
      <c r="B25" s="143">
        <v>72</v>
      </c>
      <c r="C25" s="143">
        <v>336</v>
      </c>
      <c r="D25" s="143">
        <v>4616</v>
      </c>
      <c r="E25" s="143">
        <v>3158</v>
      </c>
      <c r="G25" s="343"/>
      <c r="H25" s="344"/>
      <c r="I25" s="345"/>
      <c r="J25" s="345"/>
    </row>
    <row r="26" spans="1:10" s="195" customFormat="1" ht="12.75">
      <c r="A26" s="365" t="s">
        <v>263</v>
      </c>
      <c r="B26" s="143" t="s">
        <v>30</v>
      </c>
      <c r="C26" s="143" t="s">
        <v>30</v>
      </c>
      <c r="D26" s="143" t="s">
        <v>30</v>
      </c>
      <c r="E26" s="143" t="s">
        <v>30</v>
      </c>
      <c r="G26" s="343"/>
      <c r="H26" s="344"/>
      <c r="I26" s="345"/>
      <c r="J26" s="345"/>
    </row>
    <row r="27" spans="1:10" s="195" customFormat="1" ht="12.75">
      <c r="A27" s="365" t="s">
        <v>264</v>
      </c>
      <c r="B27" s="143" t="s">
        <v>30</v>
      </c>
      <c r="C27" s="143" t="s">
        <v>30</v>
      </c>
      <c r="D27" s="143">
        <v>18</v>
      </c>
      <c r="E27" s="143" t="s">
        <v>30</v>
      </c>
      <c r="G27" s="343"/>
      <c r="H27" s="344"/>
      <c r="I27" s="345"/>
      <c r="J27" s="345"/>
    </row>
    <row r="28" spans="1:10" s="195" customFormat="1" ht="12.75">
      <c r="A28" s="365" t="s">
        <v>265</v>
      </c>
      <c r="B28" s="143" t="s">
        <v>30</v>
      </c>
      <c r="C28" s="143" t="s">
        <v>30</v>
      </c>
      <c r="D28" s="143" t="s">
        <v>30</v>
      </c>
      <c r="E28" s="143" t="s">
        <v>30</v>
      </c>
      <c r="G28" s="343"/>
      <c r="H28" s="344"/>
      <c r="I28" s="345"/>
      <c r="J28" s="345"/>
    </row>
    <row r="29" spans="1:10" s="195" customFormat="1" ht="12.75">
      <c r="A29" s="365" t="s">
        <v>266</v>
      </c>
      <c r="B29" s="143" t="s">
        <v>30</v>
      </c>
      <c r="C29" s="143" t="s">
        <v>30</v>
      </c>
      <c r="D29" s="143" t="s">
        <v>30</v>
      </c>
      <c r="E29" s="143" t="s">
        <v>30</v>
      </c>
      <c r="G29" s="343"/>
      <c r="H29" s="344"/>
      <c r="I29" s="345"/>
      <c r="J29" s="345"/>
    </row>
    <row r="30" spans="1:10" s="195" customFormat="1" ht="12.75">
      <c r="A30" s="365" t="s">
        <v>267</v>
      </c>
      <c r="B30" s="143" t="s">
        <v>30</v>
      </c>
      <c r="C30" s="143" t="s">
        <v>30</v>
      </c>
      <c r="D30" s="143">
        <v>1288</v>
      </c>
      <c r="E30" s="143">
        <v>3785</v>
      </c>
      <c r="G30" s="343"/>
      <c r="H30" s="344"/>
      <c r="I30" s="345"/>
      <c r="J30" s="345"/>
    </row>
    <row r="31" spans="1:10" s="195" customFormat="1" ht="12.75">
      <c r="A31" s="365" t="s">
        <v>268</v>
      </c>
      <c r="B31" s="143" t="s">
        <v>30</v>
      </c>
      <c r="C31" s="143">
        <v>181</v>
      </c>
      <c r="D31" s="143">
        <v>104</v>
      </c>
      <c r="E31" s="143">
        <v>69</v>
      </c>
      <c r="G31" s="343"/>
      <c r="H31" s="344"/>
      <c r="I31" s="345"/>
      <c r="J31" s="345"/>
    </row>
    <row r="32" spans="1:10" s="195" customFormat="1" ht="12.75">
      <c r="A32" s="365" t="s">
        <v>269</v>
      </c>
      <c r="B32" s="143">
        <v>220</v>
      </c>
      <c r="C32" s="143">
        <v>155</v>
      </c>
      <c r="D32" s="143">
        <v>1550</v>
      </c>
      <c r="E32" s="143">
        <v>2022</v>
      </c>
      <c r="G32" s="343"/>
      <c r="H32" s="344"/>
      <c r="I32" s="345"/>
      <c r="J32" s="345"/>
    </row>
    <row r="33" spans="1:10" s="195" customFormat="1" ht="12.75">
      <c r="A33" s="365" t="s">
        <v>270</v>
      </c>
      <c r="B33" s="143" t="s">
        <v>30</v>
      </c>
      <c r="C33" s="143" t="s">
        <v>30</v>
      </c>
      <c r="D33" s="143" t="s">
        <v>30</v>
      </c>
      <c r="E33" s="143">
        <v>16</v>
      </c>
      <c r="G33" s="343"/>
      <c r="H33" s="344"/>
      <c r="I33" s="345"/>
      <c r="J33" s="345"/>
    </row>
    <row r="34" spans="1:10" s="195" customFormat="1" ht="12.75">
      <c r="A34" s="365" t="s">
        <v>271</v>
      </c>
      <c r="B34" s="143" t="s">
        <v>30</v>
      </c>
      <c r="C34" s="143" t="s">
        <v>30</v>
      </c>
      <c r="D34" s="143">
        <v>6</v>
      </c>
      <c r="E34" s="143">
        <v>29</v>
      </c>
      <c r="G34" s="343"/>
      <c r="H34" s="344"/>
      <c r="I34" s="345"/>
      <c r="J34" s="345"/>
    </row>
    <row r="35" spans="1:10" s="195" customFormat="1" ht="12.75">
      <c r="A35" s="367" t="s">
        <v>41</v>
      </c>
      <c r="B35" s="143"/>
      <c r="C35" s="143"/>
      <c r="D35" s="143"/>
      <c r="E35" s="143"/>
      <c r="G35" s="343"/>
      <c r="H35" s="344"/>
      <c r="I35" s="345"/>
      <c r="J35" s="345"/>
    </row>
    <row r="36" spans="1:10" s="195" customFormat="1" ht="12.75">
      <c r="A36" s="369" t="s">
        <v>42</v>
      </c>
      <c r="B36" s="143"/>
      <c r="C36" s="143"/>
      <c r="D36" s="143"/>
      <c r="E36" s="143"/>
      <c r="G36" s="343"/>
      <c r="H36" s="344"/>
      <c r="I36" s="345"/>
      <c r="J36" s="345"/>
    </row>
    <row r="37" spans="1:10" s="195" customFormat="1" ht="12.75">
      <c r="A37" s="365" t="s">
        <v>272</v>
      </c>
      <c r="B37" s="143">
        <v>162</v>
      </c>
      <c r="C37" s="143">
        <v>214</v>
      </c>
      <c r="D37" s="143">
        <v>99</v>
      </c>
      <c r="E37" s="143">
        <v>391</v>
      </c>
      <c r="G37" s="343"/>
      <c r="H37" s="344"/>
      <c r="I37" s="345"/>
      <c r="J37" s="345"/>
    </row>
    <row r="38" spans="1:10" s="195" customFormat="1" ht="12.75">
      <c r="A38" s="365" t="s">
        <v>273</v>
      </c>
      <c r="B38" s="143" t="s">
        <v>30</v>
      </c>
      <c r="C38" s="143">
        <v>69</v>
      </c>
      <c r="D38" s="143" t="s">
        <v>30</v>
      </c>
      <c r="E38" s="143" t="s">
        <v>30</v>
      </c>
      <c r="G38" s="343"/>
      <c r="H38" s="344"/>
      <c r="I38" s="345"/>
      <c r="J38" s="345"/>
    </row>
    <row r="39" spans="1:10" s="195" customFormat="1" ht="12.75">
      <c r="A39" s="113" t="s">
        <v>274</v>
      </c>
      <c r="B39" s="143" t="s">
        <v>30</v>
      </c>
      <c r="C39" s="143" t="s">
        <v>30</v>
      </c>
      <c r="D39" s="143" t="s">
        <v>30</v>
      </c>
      <c r="E39" s="143" t="s">
        <v>30</v>
      </c>
      <c r="G39" s="343"/>
      <c r="H39" s="344"/>
      <c r="I39" s="345"/>
      <c r="J39" s="345"/>
    </row>
    <row r="40" spans="1:10" s="195" customFormat="1" ht="12.75">
      <c r="A40" s="365" t="s">
        <v>275</v>
      </c>
      <c r="B40" s="143" t="s">
        <v>30</v>
      </c>
      <c r="C40" s="143">
        <v>33</v>
      </c>
      <c r="D40" s="143" t="s">
        <v>30</v>
      </c>
      <c r="E40" s="143" t="s">
        <v>30</v>
      </c>
      <c r="G40" s="343"/>
      <c r="H40" s="344"/>
      <c r="I40" s="345"/>
      <c r="J40" s="345"/>
    </row>
    <row r="41" spans="1:10" s="195" customFormat="1" ht="12.75">
      <c r="A41" s="113" t="s">
        <v>276</v>
      </c>
      <c r="B41" s="143">
        <v>2382</v>
      </c>
      <c r="C41" s="143">
        <v>2416</v>
      </c>
      <c r="D41" s="143">
        <v>178</v>
      </c>
      <c r="E41" s="143">
        <v>164</v>
      </c>
      <c r="G41" s="343"/>
      <c r="H41" s="344"/>
      <c r="I41" s="345"/>
      <c r="J41" s="345"/>
    </row>
    <row r="42" spans="1:5" ht="12.75">
      <c r="A42" s="108" t="s">
        <v>41</v>
      </c>
      <c r="B42" s="143"/>
      <c r="C42" s="143"/>
      <c r="D42" s="143"/>
      <c r="E42" s="143"/>
    </row>
    <row r="43" spans="1:5" ht="12.75">
      <c r="A43" s="249" t="s">
        <v>216</v>
      </c>
      <c r="B43" s="143"/>
      <c r="C43" s="143"/>
      <c r="D43" s="143"/>
      <c r="E43" s="143"/>
    </row>
    <row r="44" spans="1:5" ht="12.75">
      <c r="A44" s="113" t="s">
        <v>48</v>
      </c>
      <c r="B44" s="143">
        <v>618</v>
      </c>
      <c r="C44" s="143">
        <v>693</v>
      </c>
      <c r="D44" s="143" t="s">
        <v>30</v>
      </c>
      <c r="E44" s="143" t="s">
        <v>30</v>
      </c>
    </row>
    <row r="45" spans="1:5" ht="12.75">
      <c r="A45" s="113" t="s">
        <v>78</v>
      </c>
      <c r="B45" s="143" t="s">
        <v>30</v>
      </c>
      <c r="C45" s="143" t="s">
        <v>30</v>
      </c>
      <c r="D45" s="143" t="s">
        <v>30</v>
      </c>
      <c r="E45" s="143" t="s">
        <v>30</v>
      </c>
    </row>
    <row r="46" spans="1:5" ht="12.75">
      <c r="A46" s="113" t="s">
        <v>50</v>
      </c>
      <c r="B46" s="143">
        <v>5317</v>
      </c>
      <c r="C46" s="143">
        <v>5384</v>
      </c>
      <c r="D46" s="143" t="s">
        <v>30</v>
      </c>
      <c r="E46" s="143" t="s">
        <v>30</v>
      </c>
    </row>
    <row r="47" spans="1:5" ht="12.75">
      <c r="A47" s="113" t="s">
        <v>51</v>
      </c>
      <c r="B47" s="143">
        <v>141</v>
      </c>
      <c r="C47" s="143">
        <v>116</v>
      </c>
      <c r="D47" s="143" t="s">
        <v>30</v>
      </c>
      <c r="E47" s="143" t="s">
        <v>30</v>
      </c>
    </row>
    <row r="48" spans="1:5" ht="12.75">
      <c r="A48" s="113" t="s">
        <v>52</v>
      </c>
      <c r="B48" s="143">
        <v>4226</v>
      </c>
      <c r="C48" s="143">
        <v>2939</v>
      </c>
      <c r="D48" s="143">
        <v>1143</v>
      </c>
      <c r="E48" s="143">
        <v>837</v>
      </c>
    </row>
    <row r="49" spans="1:5" ht="12.75">
      <c r="A49" s="113" t="s">
        <v>53</v>
      </c>
      <c r="B49" s="143" t="s">
        <v>30</v>
      </c>
      <c r="C49" s="143" t="s">
        <v>30</v>
      </c>
      <c r="D49" s="143">
        <v>904</v>
      </c>
      <c r="E49" s="143">
        <v>2</v>
      </c>
    </row>
    <row r="50" spans="1:5" ht="12.75">
      <c r="A50" s="113" t="s">
        <v>54</v>
      </c>
      <c r="B50" s="143">
        <v>122</v>
      </c>
      <c r="C50" s="143">
        <v>34</v>
      </c>
      <c r="D50" s="143" t="s">
        <v>30</v>
      </c>
      <c r="E50" s="143">
        <v>416</v>
      </c>
    </row>
    <row r="51" spans="1:5" ht="12.75">
      <c r="A51" s="113" t="s">
        <v>77</v>
      </c>
      <c r="B51" s="143" t="s">
        <v>30</v>
      </c>
      <c r="C51" s="143" t="s">
        <v>30</v>
      </c>
      <c r="D51" s="143" t="s">
        <v>30</v>
      </c>
      <c r="E51" s="143" t="s">
        <v>30</v>
      </c>
    </row>
    <row r="52" spans="1:5" ht="13.5" thickBot="1">
      <c r="A52" s="260" t="s">
        <v>56</v>
      </c>
      <c r="B52" s="378">
        <v>535</v>
      </c>
      <c r="C52" s="378">
        <v>316</v>
      </c>
      <c r="D52" s="378">
        <v>350</v>
      </c>
      <c r="E52" s="378">
        <v>406</v>
      </c>
    </row>
    <row r="53" spans="1:8" s="195" customFormat="1" ht="12.75">
      <c r="A53" s="341" t="s">
        <v>244</v>
      </c>
      <c r="B53" s="342"/>
      <c r="C53" s="120"/>
      <c r="E53" s="343"/>
      <c r="F53" s="344"/>
      <c r="G53" s="345"/>
      <c r="H53" s="345"/>
    </row>
    <row r="54" ht="12.75">
      <c r="A54" s="117" t="s">
        <v>41</v>
      </c>
    </row>
    <row r="55" ht="12.75">
      <c r="A55" s="117" t="s">
        <v>41</v>
      </c>
    </row>
    <row r="56" ht="12.75">
      <c r="A56" s="117" t="s">
        <v>41</v>
      </c>
    </row>
    <row r="57" ht="12.75">
      <c r="A57" s="117" t="s">
        <v>41</v>
      </c>
    </row>
    <row r="58" ht="12.75">
      <c r="A58" s="117" t="s">
        <v>41</v>
      </c>
    </row>
    <row r="59" ht="12.75">
      <c r="A59" s="117" t="s">
        <v>41</v>
      </c>
    </row>
    <row r="60" ht="12.75">
      <c r="A60" s="117" t="s">
        <v>41</v>
      </c>
    </row>
    <row r="61" ht="12.75">
      <c r="A61" s="117" t="s">
        <v>41</v>
      </c>
    </row>
    <row r="62" ht="12.75">
      <c r="A62" s="117" t="s">
        <v>41</v>
      </c>
    </row>
    <row r="63" ht="12.75">
      <c r="A63" s="117" t="s">
        <v>41</v>
      </c>
    </row>
    <row r="64" ht="12.75">
      <c r="A64" s="117" t="s">
        <v>41</v>
      </c>
    </row>
    <row r="65" ht="12.75">
      <c r="A65" s="117" t="s">
        <v>41</v>
      </c>
    </row>
    <row r="66" ht="12.75">
      <c r="A66" s="117" t="s">
        <v>41</v>
      </c>
    </row>
    <row r="67" ht="12.75">
      <c r="A67" s="117" t="s">
        <v>41</v>
      </c>
    </row>
    <row r="68" ht="12.75">
      <c r="A68" s="117" t="s">
        <v>41</v>
      </c>
    </row>
    <row r="69" ht="12.75">
      <c r="A69" s="117" t="s">
        <v>41</v>
      </c>
    </row>
    <row r="70" ht="12.75">
      <c r="A70" s="117" t="s">
        <v>41</v>
      </c>
    </row>
    <row r="71" ht="12.75">
      <c r="A71" s="117" t="s">
        <v>41</v>
      </c>
    </row>
    <row r="72" ht="12.75">
      <c r="A72" s="117" t="s">
        <v>41</v>
      </c>
    </row>
    <row r="73" ht="12.75">
      <c r="A73" s="117" t="s">
        <v>41</v>
      </c>
    </row>
    <row r="74" ht="12.75">
      <c r="A74" s="117" t="s">
        <v>41</v>
      </c>
    </row>
    <row r="75" ht="12.75">
      <c r="A75" s="117" t="s">
        <v>41</v>
      </c>
    </row>
    <row r="76" ht="12.75">
      <c r="A76" s="117" t="s">
        <v>41</v>
      </c>
    </row>
    <row r="77" ht="12.75">
      <c r="A77" s="117" t="s">
        <v>41</v>
      </c>
    </row>
    <row r="78" ht="12.75">
      <c r="A78" s="117" t="s">
        <v>41</v>
      </c>
    </row>
    <row r="79" ht="12.75">
      <c r="A79" s="117" t="s">
        <v>41</v>
      </c>
    </row>
    <row r="80" ht="12.75">
      <c r="A80" s="117" t="s">
        <v>41</v>
      </c>
    </row>
    <row r="81" ht="12.75">
      <c r="A81" s="117" t="s">
        <v>41</v>
      </c>
    </row>
    <row r="82" ht="12.75">
      <c r="A82" s="117" t="s">
        <v>41</v>
      </c>
    </row>
    <row r="83" ht="12.75">
      <c r="A83" s="117" t="s">
        <v>41</v>
      </c>
    </row>
    <row r="84" ht="12.75">
      <c r="A84" s="117" t="s">
        <v>41</v>
      </c>
    </row>
    <row r="85" ht="12.75">
      <c r="A85" s="117" t="s">
        <v>41</v>
      </c>
    </row>
    <row r="86" ht="12.75">
      <c r="A86" s="117" t="s">
        <v>41</v>
      </c>
    </row>
    <row r="87" ht="12.75">
      <c r="A87" s="117" t="s">
        <v>41</v>
      </c>
    </row>
  </sheetData>
  <mergeCells count="5">
    <mergeCell ref="A1:E1"/>
    <mergeCell ref="A5:A6"/>
    <mergeCell ref="B5:C5"/>
    <mergeCell ref="D5:E5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H24"/>
  <sheetViews>
    <sheetView showGridLines="0" zoomScale="75" zoomScaleNormal="75" workbookViewId="0" topLeftCell="A1">
      <selection activeCell="E14" sqref="E14"/>
    </sheetView>
  </sheetViews>
  <sheetFormatPr defaultColWidth="11.421875" defaultRowHeight="12.75"/>
  <cols>
    <col min="1" max="6" width="14.7109375" style="0" customWidth="1"/>
    <col min="7" max="8" width="15.140625" style="0" customWidth="1"/>
  </cols>
  <sheetData>
    <row r="1" spans="1:8" s="2" customFormat="1" ht="18">
      <c r="A1" s="401" t="s">
        <v>0</v>
      </c>
      <c r="B1" s="401"/>
      <c r="C1" s="401"/>
      <c r="D1" s="401"/>
      <c r="E1" s="401"/>
      <c r="F1" s="401"/>
      <c r="G1" s="401"/>
      <c r="H1" s="401"/>
    </row>
    <row r="2" s="3" customFormat="1" ht="14.25"/>
    <row r="3" spans="1:8" s="3" customFormat="1" ht="15">
      <c r="A3" s="402" t="s">
        <v>317</v>
      </c>
      <c r="B3" s="402"/>
      <c r="C3" s="402"/>
      <c r="D3" s="402"/>
      <c r="E3" s="402"/>
      <c r="F3" s="402"/>
      <c r="G3" s="402"/>
      <c r="H3" s="402"/>
    </row>
    <row r="4" spans="1:8" s="3" customFormat="1" ht="15.75" thickBot="1">
      <c r="A4" s="178"/>
      <c r="B4" s="86"/>
      <c r="C4" s="86"/>
      <c r="D4" s="86"/>
      <c r="E4" s="86"/>
      <c r="F4" s="86"/>
      <c r="G4" s="86"/>
      <c r="H4" s="86"/>
    </row>
    <row r="5" spans="1:8" ht="12.75">
      <c r="A5" s="339"/>
      <c r="B5" s="326"/>
      <c r="C5" s="326"/>
      <c r="D5" s="340"/>
      <c r="E5" s="313" t="s">
        <v>2</v>
      </c>
      <c r="F5" s="326"/>
      <c r="G5" s="314" t="s">
        <v>25</v>
      </c>
      <c r="H5" s="315"/>
    </row>
    <row r="6" spans="1:8" ht="12.75">
      <c r="A6" s="62" t="s">
        <v>4</v>
      </c>
      <c r="B6" s="45" t="s">
        <v>5</v>
      </c>
      <c r="C6" s="45" t="s">
        <v>6</v>
      </c>
      <c r="D6" s="87" t="s">
        <v>1</v>
      </c>
      <c r="E6" s="6" t="s">
        <v>8</v>
      </c>
      <c r="F6" s="45" t="s">
        <v>9</v>
      </c>
      <c r="G6" s="10" t="s">
        <v>26</v>
      </c>
      <c r="H6" s="11"/>
    </row>
    <row r="7" spans="1:8" ht="12.75">
      <c r="A7" s="62"/>
      <c r="B7" s="45" t="s">
        <v>29</v>
      </c>
      <c r="C7" s="45" t="s">
        <v>11</v>
      </c>
      <c r="D7" s="87" t="s">
        <v>26</v>
      </c>
      <c r="E7" s="13" t="s">
        <v>12</v>
      </c>
      <c r="F7" s="45" t="s">
        <v>13</v>
      </c>
      <c r="G7" s="457" t="s">
        <v>33</v>
      </c>
      <c r="H7" s="459" t="s">
        <v>34</v>
      </c>
    </row>
    <row r="8" spans="1:8" ht="13.5" thickBot="1">
      <c r="A8" s="67"/>
      <c r="B8" s="47"/>
      <c r="C8" s="47"/>
      <c r="D8" s="48"/>
      <c r="E8" s="69" t="s">
        <v>38</v>
      </c>
      <c r="F8" s="47"/>
      <c r="G8" s="458"/>
      <c r="H8" s="460"/>
    </row>
    <row r="9" spans="1:8" ht="12.75">
      <c r="A9" s="16">
        <v>1990</v>
      </c>
      <c r="B9" s="20">
        <v>1400</v>
      </c>
      <c r="C9" s="17">
        <v>15.2</v>
      </c>
      <c r="D9" s="20">
        <v>2127</v>
      </c>
      <c r="E9" s="21">
        <v>275.8645559121561</v>
      </c>
      <c r="F9" s="20">
        <v>5867.63910425156</v>
      </c>
      <c r="G9" s="20">
        <v>128</v>
      </c>
      <c r="H9" s="20" t="s">
        <v>30</v>
      </c>
    </row>
    <row r="10" spans="1:8" ht="12.75">
      <c r="A10" s="16">
        <v>1991</v>
      </c>
      <c r="B10" s="20">
        <v>1164</v>
      </c>
      <c r="C10" s="17">
        <v>16.5</v>
      </c>
      <c r="D10" s="20">
        <v>1921</v>
      </c>
      <c r="E10" s="21">
        <v>273.46050749462097</v>
      </c>
      <c r="F10" s="20">
        <v>5252.845792314257</v>
      </c>
      <c r="G10" s="20">
        <v>127</v>
      </c>
      <c r="H10" s="20" t="s">
        <v>30</v>
      </c>
    </row>
    <row r="11" spans="1:8" ht="12.75">
      <c r="A11" s="16">
        <v>1992</v>
      </c>
      <c r="B11" s="20">
        <v>1176</v>
      </c>
      <c r="C11" s="17">
        <v>10.918367346938776</v>
      </c>
      <c r="D11" s="20">
        <v>1284</v>
      </c>
      <c r="E11" s="21">
        <v>289.68783431298306</v>
      </c>
      <c r="F11" s="20">
        <v>3719.5917925787026</v>
      </c>
      <c r="G11" s="20">
        <v>89</v>
      </c>
      <c r="H11" s="20" t="s">
        <v>30</v>
      </c>
    </row>
    <row r="12" spans="1:8" ht="12.75">
      <c r="A12" s="16">
        <v>1993</v>
      </c>
      <c r="B12" s="20">
        <v>1150</v>
      </c>
      <c r="C12" s="17">
        <v>18.269565217391303</v>
      </c>
      <c r="D12" s="20">
        <v>2101</v>
      </c>
      <c r="E12" s="21">
        <v>289.68783431298306</v>
      </c>
      <c r="F12" s="20">
        <v>6086.341398915774</v>
      </c>
      <c r="G12" s="20">
        <v>163</v>
      </c>
      <c r="H12" s="20">
        <v>11</v>
      </c>
    </row>
    <row r="13" spans="1:8" ht="12.75">
      <c r="A13" s="23">
        <v>1994</v>
      </c>
      <c r="B13" s="26">
        <v>1090</v>
      </c>
      <c r="C13" s="71">
        <v>19</v>
      </c>
      <c r="D13" s="26">
        <v>2071</v>
      </c>
      <c r="E13" s="27">
        <v>287.88479799983173</v>
      </c>
      <c r="F13" s="26">
        <v>5962.094166576515</v>
      </c>
      <c r="G13" s="26">
        <v>95</v>
      </c>
      <c r="H13" s="20">
        <v>26</v>
      </c>
    </row>
    <row r="14" spans="1:8" ht="12.75">
      <c r="A14" s="23">
        <v>1995</v>
      </c>
      <c r="B14" s="26">
        <v>1085</v>
      </c>
      <c r="C14" s="71">
        <v>15.917050691244238</v>
      </c>
      <c r="D14" s="26">
        <v>1727</v>
      </c>
      <c r="E14" s="27">
        <v>286.0817616866804</v>
      </c>
      <c r="F14" s="26">
        <v>4940.63202432897</v>
      </c>
      <c r="G14" s="26">
        <v>66</v>
      </c>
      <c r="H14" s="20">
        <v>5</v>
      </c>
    </row>
    <row r="15" spans="1:8" ht="12.75">
      <c r="A15" s="23">
        <v>1996</v>
      </c>
      <c r="B15" s="26">
        <v>1065</v>
      </c>
      <c r="C15" s="71">
        <v>13.023474178403756</v>
      </c>
      <c r="D15" s="83">
        <v>1387</v>
      </c>
      <c r="E15" s="84">
        <v>264.601589076004</v>
      </c>
      <c r="F15" s="83">
        <v>3670.024040484175</v>
      </c>
      <c r="G15" s="26">
        <v>122</v>
      </c>
      <c r="H15" s="18">
        <v>5</v>
      </c>
    </row>
    <row r="16" spans="1:8" ht="12.75">
      <c r="A16" s="23">
        <v>1997</v>
      </c>
      <c r="B16" s="26">
        <v>995</v>
      </c>
      <c r="C16" s="71">
        <v>11.758793969849247</v>
      </c>
      <c r="D16" s="26">
        <v>1170</v>
      </c>
      <c r="E16" s="27">
        <v>264.44532592886424</v>
      </c>
      <c r="F16" s="26">
        <v>3094.0103133677108</v>
      </c>
      <c r="G16" s="26">
        <v>121</v>
      </c>
      <c r="H16" s="20" t="s">
        <v>30</v>
      </c>
    </row>
    <row r="17" spans="1:8" ht="12.75">
      <c r="A17" s="23">
        <v>1998</v>
      </c>
      <c r="B17" s="26">
        <v>842</v>
      </c>
      <c r="C17" s="71">
        <v>17.078384798099762</v>
      </c>
      <c r="D17" s="26">
        <v>1438</v>
      </c>
      <c r="E17" s="27">
        <v>277.0665801209237</v>
      </c>
      <c r="F17" s="26">
        <v>3984.217422138882</v>
      </c>
      <c r="G17" s="26">
        <v>167</v>
      </c>
      <c r="H17" s="20" t="s">
        <v>30</v>
      </c>
    </row>
    <row r="18" spans="1:8" ht="12.75">
      <c r="A18" s="23">
        <v>1999</v>
      </c>
      <c r="B18" s="26">
        <v>818</v>
      </c>
      <c r="C18" s="71">
        <v>19.376528117359413</v>
      </c>
      <c r="D18" s="26">
        <v>1585</v>
      </c>
      <c r="E18" s="27">
        <v>287.88479799983173</v>
      </c>
      <c r="F18" s="26">
        <v>4562.974048297333</v>
      </c>
      <c r="G18" s="26">
        <v>142</v>
      </c>
      <c r="H18" s="20" t="s">
        <v>30</v>
      </c>
    </row>
    <row r="19" spans="1:8" ht="12.75">
      <c r="A19" s="23">
        <v>2000</v>
      </c>
      <c r="B19" s="26">
        <v>741</v>
      </c>
      <c r="C19" s="210">
        <v>19.163292847503374</v>
      </c>
      <c r="D19" s="26">
        <v>1420</v>
      </c>
      <c r="E19" s="27">
        <v>299.3</v>
      </c>
      <c r="F19" s="26">
        <v>4250.06</v>
      </c>
      <c r="G19" s="76">
        <v>132.335</v>
      </c>
      <c r="H19" s="205" t="s">
        <v>30</v>
      </c>
    </row>
    <row r="20" spans="1:8" ht="12.75">
      <c r="A20" s="23">
        <v>2001</v>
      </c>
      <c r="B20" s="26">
        <v>829</v>
      </c>
      <c r="C20" s="210">
        <v>16.875753920386007</v>
      </c>
      <c r="D20" s="26">
        <v>1399</v>
      </c>
      <c r="E20" s="27">
        <v>322.31</v>
      </c>
      <c r="F20" s="26">
        <v>4509.1169</v>
      </c>
      <c r="G20" s="76">
        <v>138.496</v>
      </c>
      <c r="H20" s="205">
        <v>1.173</v>
      </c>
    </row>
    <row r="21" spans="1:8" ht="12.75">
      <c r="A21" s="23">
        <v>2002</v>
      </c>
      <c r="B21" s="26">
        <v>666</v>
      </c>
      <c r="C21" s="210">
        <v>18.303303303303306</v>
      </c>
      <c r="D21" s="26">
        <v>1219</v>
      </c>
      <c r="E21" s="27">
        <v>281</v>
      </c>
      <c r="F21" s="26">
        <v>3425.39</v>
      </c>
      <c r="G21" s="76">
        <v>272.773</v>
      </c>
      <c r="H21" s="205" t="s">
        <v>30</v>
      </c>
    </row>
    <row r="22" spans="1:8" ht="12.75">
      <c r="A22" s="23">
        <v>2003</v>
      </c>
      <c r="B22" s="26">
        <v>642</v>
      </c>
      <c r="C22" s="210">
        <v>20.43613707165109</v>
      </c>
      <c r="D22" s="26">
        <v>1312</v>
      </c>
      <c r="E22" s="27">
        <v>536.28</v>
      </c>
      <c r="F22" s="26">
        <v>7035.9936</v>
      </c>
      <c r="G22" s="76">
        <v>148</v>
      </c>
      <c r="H22" s="205" t="s">
        <v>30</v>
      </c>
    </row>
    <row r="23" spans="1:8" ht="12.75">
      <c r="A23" s="23">
        <v>2004</v>
      </c>
      <c r="B23" s="26">
        <v>642</v>
      </c>
      <c r="C23" s="210">
        <v>20.965732087227416</v>
      </c>
      <c r="D23" s="26">
        <v>1346</v>
      </c>
      <c r="E23" s="27">
        <v>536.28</v>
      </c>
      <c r="F23" s="26">
        <v>7218.3288</v>
      </c>
      <c r="G23" s="76">
        <v>175</v>
      </c>
      <c r="H23" s="205">
        <v>3</v>
      </c>
    </row>
    <row r="24" spans="1:8" ht="13.5" thickBot="1">
      <c r="A24" s="28">
        <v>2005</v>
      </c>
      <c r="B24" s="31">
        <v>626</v>
      </c>
      <c r="C24" s="211">
        <v>20.814696485623003</v>
      </c>
      <c r="D24" s="31">
        <v>1303</v>
      </c>
      <c r="E24" s="32">
        <v>303.92</v>
      </c>
      <c r="F24" s="31">
        <v>3960.0776</v>
      </c>
      <c r="G24" s="31">
        <v>381</v>
      </c>
      <c r="H24" s="256">
        <v>7</v>
      </c>
    </row>
  </sheetData>
  <mergeCells count="4">
    <mergeCell ref="A1:H1"/>
    <mergeCell ref="A3:H3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26"/>
  <sheetViews>
    <sheetView zoomScale="75" zoomScaleNormal="75" workbookViewId="0" topLeftCell="A1">
      <selection activeCell="H31" sqref="H31"/>
    </sheetView>
  </sheetViews>
  <sheetFormatPr defaultColWidth="11.421875" defaultRowHeight="12.75"/>
  <cols>
    <col min="1" max="1" width="25.7109375" style="135" customWidth="1"/>
    <col min="2" max="7" width="14.7109375" style="135" customWidth="1"/>
    <col min="8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129"/>
      <c r="I1" s="129"/>
      <c r="J1" s="129"/>
    </row>
    <row r="3" spans="1:10" s="132" customFormat="1" ht="15">
      <c r="A3" s="393" t="s">
        <v>332</v>
      </c>
      <c r="B3" s="393"/>
      <c r="C3" s="393"/>
      <c r="D3" s="393"/>
      <c r="E3" s="393"/>
      <c r="F3" s="393"/>
      <c r="G3" s="393"/>
      <c r="H3" s="131"/>
      <c r="I3" s="131"/>
      <c r="J3" s="131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451" t="s">
        <v>184</v>
      </c>
    </row>
    <row r="6" spans="1:7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452"/>
    </row>
    <row r="7" spans="1:8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453"/>
      <c r="H7" s="187"/>
    </row>
    <row r="8" spans="1:7" ht="12.75">
      <c r="A8" s="140" t="s">
        <v>136</v>
      </c>
      <c r="B8" s="189" t="s">
        <v>30</v>
      </c>
      <c r="C8" s="189">
        <v>5</v>
      </c>
      <c r="D8" s="189">
        <v>5</v>
      </c>
      <c r="E8" s="189" t="s">
        <v>30</v>
      </c>
      <c r="F8" s="190">
        <v>1600</v>
      </c>
      <c r="G8" s="189">
        <v>8</v>
      </c>
    </row>
    <row r="9" spans="1:7" ht="12.75">
      <c r="A9" s="142"/>
      <c r="B9" s="143"/>
      <c r="C9" s="143"/>
      <c r="D9" s="143"/>
      <c r="E9" s="143"/>
      <c r="F9" s="188"/>
      <c r="G9" s="143"/>
    </row>
    <row r="10" spans="1:7" ht="12.75">
      <c r="A10" s="142" t="s">
        <v>139</v>
      </c>
      <c r="B10" s="143" t="s">
        <v>30</v>
      </c>
      <c r="C10" s="143">
        <v>637</v>
      </c>
      <c r="D10" s="143">
        <v>637</v>
      </c>
      <c r="E10" s="143" t="s">
        <v>30</v>
      </c>
      <c r="F10" s="188">
        <v>2100</v>
      </c>
      <c r="G10" s="143">
        <v>1338</v>
      </c>
    </row>
    <row r="11" spans="1:7" ht="12.75">
      <c r="A11" s="140" t="s">
        <v>227</v>
      </c>
      <c r="B11" s="189" t="s">
        <v>30</v>
      </c>
      <c r="C11" s="189">
        <v>637</v>
      </c>
      <c r="D11" s="189">
        <v>637</v>
      </c>
      <c r="E11" s="189" t="s">
        <v>30</v>
      </c>
      <c r="F11" s="190">
        <v>2100</v>
      </c>
      <c r="G11" s="189">
        <v>1338</v>
      </c>
    </row>
    <row r="12" spans="1:7" ht="12.75">
      <c r="A12" s="140"/>
      <c r="B12" s="143"/>
      <c r="C12" s="143"/>
      <c r="D12" s="143"/>
      <c r="E12" s="143"/>
      <c r="F12" s="188"/>
      <c r="G12" s="143"/>
    </row>
    <row r="13" spans="1:7" ht="13.5" thickBot="1">
      <c r="A13" s="148" t="s">
        <v>133</v>
      </c>
      <c r="B13" s="149" t="s">
        <v>30</v>
      </c>
      <c r="C13" s="149">
        <v>642</v>
      </c>
      <c r="D13" s="149">
        <v>642</v>
      </c>
      <c r="E13" s="149" t="s">
        <v>30</v>
      </c>
      <c r="F13" s="149">
        <v>2096</v>
      </c>
      <c r="G13" s="149">
        <v>1346</v>
      </c>
    </row>
    <row r="16" spans="1:7" ht="15">
      <c r="A16" s="393" t="s">
        <v>335</v>
      </c>
      <c r="B16" s="393"/>
      <c r="C16" s="393"/>
      <c r="D16" s="393"/>
      <c r="E16" s="393"/>
      <c r="F16" s="393"/>
      <c r="G16" s="393"/>
    </row>
    <row r="17" spans="1:7" ht="15.75" thickBot="1">
      <c r="A17" s="178"/>
      <c r="B17" s="86"/>
      <c r="C17" s="86"/>
      <c r="D17" s="86"/>
      <c r="E17" s="86"/>
      <c r="F17" s="86"/>
      <c r="G17" s="86"/>
    </row>
    <row r="18" spans="1:7" ht="12.75">
      <c r="A18" s="179" t="s">
        <v>128</v>
      </c>
      <c r="B18" s="180" t="s">
        <v>5</v>
      </c>
      <c r="C18" s="181"/>
      <c r="D18" s="181"/>
      <c r="E18" s="180" t="s">
        <v>6</v>
      </c>
      <c r="F18" s="181"/>
      <c r="G18" s="451" t="s">
        <v>184</v>
      </c>
    </row>
    <row r="19" spans="1:7" ht="12.75">
      <c r="A19" s="183" t="s">
        <v>331</v>
      </c>
      <c r="B19" s="184" t="s">
        <v>29</v>
      </c>
      <c r="C19" s="185"/>
      <c r="D19" s="185"/>
      <c r="E19" s="184" t="s">
        <v>36</v>
      </c>
      <c r="F19" s="185"/>
      <c r="G19" s="452"/>
    </row>
    <row r="20" spans="1:7" ht="13.5" thickBot="1">
      <c r="A20" s="380"/>
      <c r="B20" s="186" t="s">
        <v>82</v>
      </c>
      <c r="C20" s="137" t="s">
        <v>83</v>
      </c>
      <c r="D20" s="137" t="s">
        <v>14</v>
      </c>
      <c r="E20" s="186" t="s">
        <v>82</v>
      </c>
      <c r="F20" s="137" t="s">
        <v>83</v>
      </c>
      <c r="G20" s="453"/>
    </row>
    <row r="21" spans="1:7" ht="12.75">
      <c r="A21" s="140" t="s">
        <v>136</v>
      </c>
      <c r="B21" s="189" t="s">
        <v>30</v>
      </c>
      <c r="C21" s="189">
        <v>5</v>
      </c>
      <c r="D21" s="189">
        <v>5</v>
      </c>
      <c r="E21" s="189" t="s">
        <v>30</v>
      </c>
      <c r="F21" s="190">
        <v>1600</v>
      </c>
      <c r="G21" s="189">
        <v>8</v>
      </c>
    </row>
    <row r="22" spans="1:7" ht="12.75">
      <c r="A22" s="142"/>
      <c r="B22" s="143"/>
      <c r="C22" s="143"/>
      <c r="D22" s="143"/>
      <c r="E22" s="143"/>
      <c r="F22" s="188"/>
      <c r="G22" s="143"/>
    </row>
    <row r="23" spans="1:7" ht="12.75">
      <c r="A23" s="142" t="s">
        <v>139</v>
      </c>
      <c r="B23" s="143" t="s">
        <v>30</v>
      </c>
      <c r="C23" s="143">
        <v>621</v>
      </c>
      <c r="D23" s="143">
        <v>621</v>
      </c>
      <c r="E23" s="143" t="s">
        <v>30</v>
      </c>
      <c r="F23" s="188">
        <v>2085</v>
      </c>
      <c r="G23" s="143">
        <v>1295</v>
      </c>
    </row>
    <row r="24" spans="1:7" ht="12.75">
      <c r="A24" s="140" t="s">
        <v>227</v>
      </c>
      <c r="B24" s="189" t="s">
        <v>30</v>
      </c>
      <c r="C24" s="189">
        <v>621</v>
      </c>
      <c r="D24" s="189">
        <v>621</v>
      </c>
      <c r="E24" s="189" t="s">
        <v>30</v>
      </c>
      <c r="F24" s="190">
        <v>2085</v>
      </c>
      <c r="G24" s="189">
        <v>1295</v>
      </c>
    </row>
    <row r="25" spans="1:7" ht="12.75">
      <c r="A25" s="140"/>
      <c r="B25" s="143"/>
      <c r="C25" s="143"/>
      <c r="D25" s="143"/>
      <c r="E25" s="143"/>
      <c r="F25" s="188"/>
      <c r="G25" s="143"/>
    </row>
    <row r="26" spans="1:7" ht="13.5" thickBot="1">
      <c r="A26" s="148" t="s">
        <v>133</v>
      </c>
      <c r="B26" s="149" t="s">
        <v>30</v>
      </c>
      <c r="C26" s="149">
        <v>626</v>
      </c>
      <c r="D26" s="149">
        <v>626</v>
      </c>
      <c r="E26" s="149" t="s">
        <v>30</v>
      </c>
      <c r="F26" s="149">
        <v>2081</v>
      </c>
      <c r="G26" s="149">
        <v>1303</v>
      </c>
    </row>
  </sheetData>
  <mergeCells count="5">
    <mergeCell ref="A1:G1"/>
    <mergeCell ref="A3:G3"/>
    <mergeCell ref="G5:G7"/>
    <mergeCell ref="G18:G20"/>
    <mergeCell ref="A16:G1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29"/>
  <sheetViews>
    <sheetView showGridLines="0" zoomScale="75" zoomScaleNormal="75" workbookViewId="0" topLeftCell="A1">
      <selection activeCell="A3" sqref="A3:J3"/>
    </sheetView>
  </sheetViews>
  <sheetFormatPr defaultColWidth="11.421875" defaultRowHeight="12.75"/>
  <cols>
    <col min="1" max="1" width="12.7109375" style="0" customWidth="1"/>
    <col min="2" max="2" width="16.7109375" style="0" customWidth="1"/>
    <col min="3" max="6" width="12.7109375" style="0" customWidth="1"/>
    <col min="7" max="7" width="13.7109375" style="0" customWidth="1"/>
    <col min="8" max="10" width="12.7109375" style="0" customWidth="1"/>
    <col min="13" max="13" width="11.140625" style="0" customWidth="1"/>
    <col min="14" max="21" width="12.00390625" style="0" customWidth="1"/>
  </cols>
  <sheetData>
    <row r="1" spans="1:10" s="2" customFormat="1" ht="18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</row>
    <row r="2" s="3" customFormat="1" ht="14.25"/>
    <row r="3" spans="1:10" s="3" customFormat="1" ht="15">
      <c r="A3" s="402" t="s">
        <v>310</v>
      </c>
      <c r="B3" s="402"/>
      <c r="C3" s="402"/>
      <c r="D3" s="402"/>
      <c r="E3" s="402"/>
      <c r="F3" s="402"/>
      <c r="G3" s="402"/>
      <c r="H3" s="402"/>
      <c r="I3" s="402"/>
      <c r="J3" s="402"/>
    </row>
    <row r="4" spans="1:10" s="3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297"/>
      <c r="B5" s="298"/>
      <c r="C5" s="298"/>
      <c r="D5" s="299" t="s">
        <v>1</v>
      </c>
      <c r="E5" s="300"/>
      <c r="F5" s="301" t="s">
        <v>2</v>
      </c>
      <c r="G5" s="298"/>
      <c r="H5" s="302" t="s">
        <v>3</v>
      </c>
      <c r="I5" s="300"/>
      <c r="J5" s="300"/>
    </row>
    <row r="6" spans="1:10" ht="12.75">
      <c r="A6" s="9" t="s">
        <v>4</v>
      </c>
      <c r="B6" s="6" t="s">
        <v>5</v>
      </c>
      <c r="C6" s="6" t="s">
        <v>6</v>
      </c>
      <c r="D6" s="10" t="s">
        <v>10</v>
      </c>
      <c r="E6" s="11"/>
      <c r="F6" s="6" t="s">
        <v>8</v>
      </c>
      <c r="G6" s="6" t="s">
        <v>9</v>
      </c>
      <c r="H6" s="10" t="s">
        <v>10</v>
      </c>
      <c r="I6" s="12"/>
      <c r="J6" s="12"/>
    </row>
    <row r="7" spans="1:11" ht="12.75">
      <c r="A7" s="4"/>
      <c r="B7" s="6" t="s">
        <v>242</v>
      </c>
      <c r="C7" s="6" t="s">
        <v>11</v>
      </c>
      <c r="D7" s="13"/>
      <c r="E7" s="13"/>
      <c r="F7" s="6" t="s">
        <v>12</v>
      </c>
      <c r="G7" s="6" t="s">
        <v>13</v>
      </c>
      <c r="H7" s="6"/>
      <c r="I7" s="6"/>
      <c r="J7" s="6"/>
      <c r="K7" s="14"/>
    </row>
    <row r="8" spans="1:10" ht="13.5" thickBot="1">
      <c r="A8" s="294"/>
      <c r="B8" s="295"/>
      <c r="C8" s="295"/>
      <c r="D8" s="296" t="s">
        <v>14</v>
      </c>
      <c r="E8" s="296" t="s">
        <v>15</v>
      </c>
      <c r="F8" s="296" t="s">
        <v>16</v>
      </c>
      <c r="G8" s="295"/>
      <c r="H8" s="70" t="s">
        <v>17</v>
      </c>
      <c r="I8" s="296" t="s">
        <v>18</v>
      </c>
      <c r="J8" s="296" t="s">
        <v>19</v>
      </c>
    </row>
    <row r="9" spans="1:10" ht="12.75">
      <c r="A9" s="16">
        <v>1990</v>
      </c>
      <c r="B9" s="17">
        <v>2.1</v>
      </c>
      <c r="C9" s="18">
        <v>798</v>
      </c>
      <c r="D9" s="20">
        <v>171</v>
      </c>
      <c r="E9" s="20">
        <v>170</v>
      </c>
      <c r="F9" s="21">
        <v>3.4678398422944237</v>
      </c>
      <c r="G9" s="20">
        <v>5930.006130323464</v>
      </c>
      <c r="H9" s="17">
        <v>12.1</v>
      </c>
      <c r="I9" s="22">
        <v>8.7</v>
      </c>
      <c r="J9" s="22">
        <v>0.9</v>
      </c>
    </row>
    <row r="10" spans="1:10" ht="12.75">
      <c r="A10" s="16">
        <v>1991</v>
      </c>
      <c r="B10" s="17">
        <v>2.1</v>
      </c>
      <c r="C10" s="20">
        <v>785</v>
      </c>
      <c r="D10" s="20">
        <v>165</v>
      </c>
      <c r="E10" s="20">
        <v>164</v>
      </c>
      <c r="F10" s="21">
        <v>3.2094046374093974</v>
      </c>
      <c r="G10" s="20">
        <v>5294.916639621122</v>
      </c>
      <c r="H10" s="17">
        <v>11.7</v>
      </c>
      <c r="I10" s="22">
        <v>10.2</v>
      </c>
      <c r="J10" s="22">
        <v>0.8</v>
      </c>
    </row>
    <row r="11" spans="1:10" ht="12.75">
      <c r="A11" s="16">
        <v>1992</v>
      </c>
      <c r="B11" s="17">
        <v>2.1</v>
      </c>
      <c r="C11" s="20">
        <v>795</v>
      </c>
      <c r="D11" s="20">
        <v>167</v>
      </c>
      <c r="E11" s="20">
        <v>167</v>
      </c>
      <c r="F11" s="21">
        <v>3.365667784549181</v>
      </c>
      <c r="G11" s="20">
        <v>5620.665200197132</v>
      </c>
      <c r="H11" s="17">
        <v>10.6</v>
      </c>
      <c r="I11" s="22">
        <v>8.5</v>
      </c>
      <c r="J11" s="22">
        <v>0.8</v>
      </c>
    </row>
    <row r="12" spans="1:10" ht="12.75">
      <c r="A12" s="16">
        <v>1993</v>
      </c>
      <c r="B12" s="17">
        <v>1.964</v>
      </c>
      <c r="C12" s="18">
        <v>768.1771894093687</v>
      </c>
      <c r="D12" s="18">
        <v>150.87</v>
      </c>
      <c r="E12" s="18">
        <v>150</v>
      </c>
      <c r="F12" s="19">
        <v>3.113242700707992</v>
      </c>
      <c r="G12" s="18">
        <v>4696.949262558147</v>
      </c>
      <c r="H12" s="17">
        <v>8.4</v>
      </c>
      <c r="I12" s="22">
        <v>9.5</v>
      </c>
      <c r="J12" s="22">
        <v>0.7</v>
      </c>
    </row>
    <row r="13" spans="1:10" ht="12.75">
      <c r="A13" s="16">
        <v>1994</v>
      </c>
      <c r="B13" s="17">
        <v>1.639</v>
      </c>
      <c r="C13" s="18">
        <v>845.0701647345943</v>
      </c>
      <c r="D13" s="18">
        <v>138.507</v>
      </c>
      <c r="E13" s="18">
        <v>136.93200000000002</v>
      </c>
      <c r="F13" s="19">
        <v>3.3055665741108027</v>
      </c>
      <c r="G13" s="18">
        <v>4578.441094803649</v>
      </c>
      <c r="H13" s="17">
        <v>8.2</v>
      </c>
      <c r="I13" s="22">
        <v>7.4</v>
      </c>
      <c r="J13" s="22">
        <v>0.7</v>
      </c>
    </row>
    <row r="14" spans="1:10" ht="12.75">
      <c r="A14" s="16">
        <v>1995</v>
      </c>
      <c r="B14" s="17">
        <v>1.406</v>
      </c>
      <c r="C14" s="18">
        <v>717.3755334281651</v>
      </c>
      <c r="D14" s="20">
        <v>100.863</v>
      </c>
      <c r="E14" s="20">
        <v>100.303</v>
      </c>
      <c r="F14" s="21">
        <v>3.545971415864316</v>
      </c>
      <c r="G14" s="20">
        <v>3576.573149183225</v>
      </c>
      <c r="H14" s="22">
        <v>7.7</v>
      </c>
      <c r="I14" s="22">
        <v>6</v>
      </c>
      <c r="J14" s="22">
        <v>0.8</v>
      </c>
    </row>
    <row r="15" spans="1:10" ht="12.75">
      <c r="A15" s="23">
        <v>1996</v>
      </c>
      <c r="B15" s="24">
        <v>1.1</v>
      </c>
      <c r="C15" s="25">
        <v>464.77272727272725</v>
      </c>
      <c r="D15" s="26">
        <v>51.125</v>
      </c>
      <c r="E15" s="26">
        <v>50.375</v>
      </c>
      <c r="F15" s="27">
        <v>3.612082747346532</v>
      </c>
      <c r="G15" s="26">
        <v>1846.6773045809143</v>
      </c>
      <c r="H15" s="24">
        <v>4</v>
      </c>
      <c r="I15" s="24">
        <v>3</v>
      </c>
      <c r="J15" s="22">
        <v>3.1</v>
      </c>
    </row>
    <row r="16" spans="1:10" ht="12.75">
      <c r="A16" s="23">
        <v>1997</v>
      </c>
      <c r="B16" s="24">
        <v>1.2</v>
      </c>
      <c r="C16" s="25">
        <v>625</v>
      </c>
      <c r="D16" s="26">
        <v>75</v>
      </c>
      <c r="E16" s="26">
        <v>74</v>
      </c>
      <c r="F16" s="27">
        <v>3.666173836741072</v>
      </c>
      <c r="G16" s="26">
        <v>2749.630377555804</v>
      </c>
      <c r="H16" s="24">
        <v>7.8</v>
      </c>
      <c r="I16" s="24">
        <v>1.9</v>
      </c>
      <c r="J16" s="22">
        <v>6.7</v>
      </c>
    </row>
    <row r="17" spans="1:10" ht="12.75">
      <c r="A17" s="23">
        <v>1998</v>
      </c>
      <c r="B17" s="24">
        <v>1.3</v>
      </c>
      <c r="C17" s="25">
        <v>853.8461538461538</v>
      </c>
      <c r="D17" s="26">
        <v>111</v>
      </c>
      <c r="E17" s="26">
        <v>110</v>
      </c>
      <c r="F17" s="27">
        <v>3.666173836741072</v>
      </c>
      <c r="G17" s="26">
        <v>4069.45295878259</v>
      </c>
      <c r="H17" s="24">
        <v>12.2</v>
      </c>
      <c r="I17" s="24">
        <v>2.2</v>
      </c>
      <c r="J17" s="22">
        <v>9.3</v>
      </c>
    </row>
    <row r="18" spans="1:10" ht="12.75">
      <c r="A18" s="23">
        <v>1999</v>
      </c>
      <c r="B18" s="24">
        <v>1.3</v>
      </c>
      <c r="C18" s="25">
        <v>953.8461538461538</v>
      </c>
      <c r="D18" s="26">
        <v>124</v>
      </c>
      <c r="E18" s="26">
        <v>124</v>
      </c>
      <c r="F18" s="27">
        <v>3.7563256523986395</v>
      </c>
      <c r="G18" s="26">
        <v>4657.843808974313</v>
      </c>
      <c r="H18" s="24">
        <v>9.9</v>
      </c>
      <c r="I18" s="24">
        <v>7.7</v>
      </c>
      <c r="J18" s="22">
        <v>0.5</v>
      </c>
    </row>
    <row r="19" spans="1:10" ht="12.75">
      <c r="A19" s="23">
        <v>2000</v>
      </c>
      <c r="B19" s="24">
        <v>1.068</v>
      </c>
      <c r="C19" s="25">
        <v>992.5093632958801</v>
      </c>
      <c r="D19" s="26">
        <v>106</v>
      </c>
      <c r="E19" s="26">
        <v>106</v>
      </c>
      <c r="F19" s="27">
        <v>4.09</v>
      </c>
      <c r="G19" s="26">
        <v>4335.4</v>
      </c>
      <c r="H19" s="24">
        <v>8.49</v>
      </c>
      <c r="I19" s="24">
        <v>6.347</v>
      </c>
      <c r="J19" s="22">
        <v>0.445</v>
      </c>
    </row>
    <row r="20" spans="1:10" ht="12.75">
      <c r="A20" s="23">
        <v>2001</v>
      </c>
      <c r="B20" s="24">
        <v>0.967</v>
      </c>
      <c r="C20" s="25">
        <v>887.7456049638056</v>
      </c>
      <c r="D20" s="26">
        <v>85.845</v>
      </c>
      <c r="E20" s="26">
        <v>85.695</v>
      </c>
      <c r="F20" s="27">
        <v>3.64</v>
      </c>
      <c r="G20" s="26">
        <v>3124.758</v>
      </c>
      <c r="H20" s="24">
        <v>8.653</v>
      </c>
      <c r="I20" s="24">
        <v>2.715</v>
      </c>
      <c r="J20" s="22">
        <v>5.971</v>
      </c>
    </row>
    <row r="21" spans="1:10" ht="12.75">
      <c r="A21" s="23">
        <v>2002</v>
      </c>
      <c r="B21" s="24">
        <v>0.882</v>
      </c>
      <c r="C21" s="25">
        <v>891.2018140589569</v>
      </c>
      <c r="D21" s="26">
        <v>78.604</v>
      </c>
      <c r="E21" s="26">
        <v>78.254</v>
      </c>
      <c r="F21" s="27">
        <v>3.97</v>
      </c>
      <c r="G21" s="26">
        <v>3120.5788000000002</v>
      </c>
      <c r="H21" s="24">
        <v>6.283</v>
      </c>
      <c r="I21" s="24">
        <v>2.131</v>
      </c>
      <c r="J21" s="22">
        <v>0.392</v>
      </c>
    </row>
    <row r="22" spans="1:10" ht="12.75">
      <c r="A22" s="23">
        <v>2003</v>
      </c>
      <c r="B22" s="24">
        <v>1.11</v>
      </c>
      <c r="C22" s="25">
        <v>750.8918918918919</v>
      </c>
      <c r="D22" s="26">
        <v>83.349</v>
      </c>
      <c r="E22" s="26">
        <v>83</v>
      </c>
      <c r="F22" s="27">
        <v>3.64</v>
      </c>
      <c r="G22" s="26">
        <v>3033.9036000000006</v>
      </c>
      <c r="H22" s="24">
        <v>5.818</v>
      </c>
      <c r="I22" s="24">
        <v>2.792</v>
      </c>
      <c r="J22" s="22">
        <v>0.415</v>
      </c>
    </row>
    <row r="23" spans="1:10" ht="12.75">
      <c r="A23" s="23">
        <v>2004</v>
      </c>
      <c r="B23" s="24">
        <v>1.095</v>
      </c>
      <c r="C23" s="25">
        <v>610.1369863013699</v>
      </c>
      <c r="D23" s="26">
        <v>66.81</v>
      </c>
      <c r="E23" s="26">
        <v>66.46</v>
      </c>
      <c r="F23" s="27">
        <v>3.63</v>
      </c>
      <c r="G23" s="26">
        <v>2425.203</v>
      </c>
      <c r="H23" s="24">
        <v>4.696</v>
      </c>
      <c r="I23" s="24">
        <v>1.7</v>
      </c>
      <c r="J23" s="22">
        <v>0.333</v>
      </c>
    </row>
    <row r="24" spans="1:10" ht="13.5" thickBot="1">
      <c r="A24" s="28">
        <v>2005</v>
      </c>
      <c r="B24" s="29">
        <v>0.614</v>
      </c>
      <c r="C24" s="30">
        <v>787.7687296416939</v>
      </c>
      <c r="D24" s="31">
        <v>43</v>
      </c>
      <c r="E24" s="31">
        <v>44.729</v>
      </c>
      <c r="F24" s="32">
        <v>3.64</v>
      </c>
      <c r="G24" s="31">
        <v>1760.6316000000002</v>
      </c>
      <c r="H24" s="35">
        <v>3.213</v>
      </c>
      <c r="I24" s="35">
        <v>1.702</v>
      </c>
      <c r="J24" s="36">
        <v>0.049</v>
      </c>
    </row>
    <row r="25" spans="1:10" ht="12.75">
      <c r="A25" s="4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4"/>
      <c r="B26" s="34"/>
      <c r="C26" s="3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K16"/>
  <sheetViews>
    <sheetView zoomScale="75" zoomScaleNormal="75" workbookViewId="0" topLeftCell="A1">
      <selection activeCell="M16" sqref="M16"/>
    </sheetView>
  </sheetViews>
  <sheetFormatPr defaultColWidth="11.421875" defaultRowHeight="12.75"/>
  <cols>
    <col min="1" max="1" width="21.7109375" style="135" customWidth="1"/>
    <col min="2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</row>
    <row r="3" spans="1:10" s="132" customFormat="1" ht="15">
      <c r="A3" s="393" t="s">
        <v>318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182" t="s">
        <v>1</v>
      </c>
      <c r="H5" s="180" t="s">
        <v>3</v>
      </c>
      <c r="I5" s="181"/>
      <c r="J5" s="181"/>
    </row>
    <row r="6" spans="1:10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139"/>
      <c r="H6" s="184" t="s">
        <v>10</v>
      </c>
      <c r="I6" s="185"/>
      <c r="J6" s="185"/>
    </row>
    <row r="7" spans="1:11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186" t="s">
        <v>26</v>
      </c>
      <c r="H7" s="186" t="s">
        <v>17</v>
      </c>
      <c r="I7" s="137" t="s">
        <v>18</v>
      </c>
      <c r="J7" s="137" t="s">
        <v>19</v>
      </c>
      <c r="K7" s="187"/>
    </row>
    <row r="8" spans="1:10" ht="12.75">
      <c r="A8" s="142" t="s">
        <v>129</v>
      </c>
      <c r="B8" s="143" t="s">
        <v>30</v>
      </c>
      <c r="C8" s="143">
        <v>350</v>
      </c>
      <c r="D8" s="143">
        <v>350</v>
      </c>
      <c r="E8" s="143" t="s">
        <v>30</v>
      </c>
      <c r="F8" s="188">
        <v>95000</v>
      </c>
      <c r="G8" s="143">
        <v>33250</v>
      </c>
      <c r="H8" s="143">
        <v>2570</v>
      </c>
      <c r="I8" s="143">
        <v>1682</v>
      </c>
      <c r="J8" s="143">
        <v>166</v>
      </c>
    </row>
    <row r="9" spans="1:10" ht="12.75">
      <c r="A9" s="142" t="s">
        <v>130</v>
      </c>
      <c r="B9" s="143" t="s">
        <v>30</v>
      </c>
      <c r="C9" s="143">
        <v>738</v>
      </c>
      <c r="D9" s="143">
        <v>738</v>
      </c>
      <c r="E9" s="143" t="s">
        <v>30</v>
      </c>
      <c r="F9" s="188">
        <v>45000</v>
      </c>
      <c r="G9" s="143">
        <v>33210</v>
      </c>
      <c r="H9" s="143">
        <v>2103</v>
      </c>
      <c r="I9" s="143" t="s">
        <v>30</v>
      </c>
      <c r="J9" s="143">
        <v>166</v>
      </c>
    </row>
    <row r="10" spans="1:10" ht="12.75">
      <c r="A10" s="140" t="s">
        <v>224</v>
      </c>
      <c r="B10" s="189" t="s">
        <v>30</v>
      </c>
      <c r="C10" s="189">
        <v>1088</v>
      </c>
      <c r="D10" s="189">
        <v>1088</v>
      </c>
      <c r="E10" s="189" t="s">
        <v>30</v>
      </c>
      <c r="F10" s="190">
        <v>61085</v>
      </c>
      <c r="G10" s="189">
        <v>66460</v>
      </c>
      <c r="H10" s="189">
        <v>4673</v>
      </c>
      <c r="I10" s="189">
        <v>1682</v>
      </c>
      <c r="J10" s="189">
        <v>332</v>
      </c>
    </row>
    <row r="11" spans="1:10" ht="12.75">
      <c r="A11" s="142"/>
      <c r="B11" s="143"/>
      <c r="C11" s="143"/>
      <c r="D11" s="143"/>
      <c r="E11" s="143"/>
      <c r="F11" s="188"/>
      <c r="G11" s="143"/>
      <c r="H11" s="143"/>
      <c r="I11" s="143"/>
      <c r="J11" s="143"/>
    </row>
    <row r="12" spans="1:10" ht="12.75">
      <c r="A12" s="142" t="s">
        <v>225</v>
      </c>
      <c r="B12" s="143" t="s">
        <v>30</v>
      </c>
      <c r="C12" s="143">
        <v>4</v>
      </c>
      <c r="D12" s="143">
        <v>4</v>
      </c>
      <c r="E12" s="143" t="s">
        <v>30</v>
      </c>
      <c r="F12" s="188">
        <v>50000</v>
      </c>
      <c r="G12" s="143">
        <v>200</v>
      </c>
      <c r="H12" s="143">
        <v>13</v>
      </c>
      <c r="I12" s="143">
        <v>10</v>
      </c>
      <c r="J12" s="143">
        <v>1</v>
      </c>
    </row>
    <row r="13" spans="1:10" ht="12.75">
      <c r="A13" s="142" t="s">
        <v>131</v>
      </c>
      <c r="B13" s="143" t="s">
        <v>30</v>
      </c>
      <c r="C13" s="143">
        <v>3</v>
      </c>
      <c r="D13" s="143">
        <v>3</v>
      </c>
      <c r="E13" s="143" t="s">
        <v>30</v>
      </c>
      <c r="F13" s="188">
        <v>50000</v>
      </c>
      <c r="G13" s="143">
        <v>150</v>
      </c>
      <c r="H13" s="143">
        <v>10</v>
      </c>
      <c r="I13" s="143">
        <v>8</v>
      </c>
      <c r="J13" s="143" t="s">
        <v>30</v>
      </c>
    </row>
    <row r="14" spans="1:10" ht="12.75">
      <c r="A14" s="140" t="s">
        <v>132</v>
      </c>
      <c r="B14" s="189" t="s">
        <v>30</v>
      </c>
      <c r="C14" s="189">
        <v>7</v>
      </c>
      <c r="D14" s="189">
        <v>7</v>
      </c>
      <c r="E14" s="189" t="s">
        <v>30</v>
      </c>
      <c r="F14" s="190">
        <v>50000</v>
      </c>
      <c r="G14" s="189">
        <v>350</v>
      </c>
      <c r="H14" s="189">
        <v>23</v>
      </c>
      <c r="I14" s="189">
        <v>18</v>
      </c>
      <c r="J14" s="189">
        <v>1</v>
      </c>
    </row>
    <row r="15" spans="1:10" ht="12.75">
      <c r="A15" s="140"/>
      <c r="B15" s="143"/>
      <c r="C15" s="143"/>
      <c r="D15" s="143"/>
      <c r="E15" s="143"/>
      <c r="F15" s="143"/>
      <c r="G15" s="143"/>
      <c r="H15" s="143"/>
      <c r="I15" s="191"/>
      <c r="J15" s="172"/>
    </row>
    <row r="16" spans="1:10" ht="13.5" thickBot="1">
      <c r="A16" s="148" t="s">
        <v>133</v>
      </c>
      <c r="B16" s="149" t="s">
        <v>30</v>
      </c>
      <c r="C16" s="149">
        <v>1095</v>
      </c>
      <c r="D16" s="149">
        <v>1095</v>
      </c>
      <c r="E16" s="149" t="s">
        <v>30</v>
      </c>
      <c r="F16" s="149">
        <v>61014</v>
      </c>
      <c r="G16" s="149">
        <v>66810</v>
      </c>
      <c r="H16" s="149">
        <v>4696</v>
      </c>
      <c r="I16" s="192">
        <v>1700</v>
      </c>
      <c r="J16" s="193">
        <v>333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K16"/>
  <sheetViews>
    <sheetView zoomScale="75" zoomScaleNormal="75" workbookViewId="0" topLeftCell="A1">
      <selection activeCell="H30" sqref="H30"/>
    </sheetView>
  </sheetViews>
  <sheetFormatPr defaultColWidth="11.421875" defaultRowHeight="12.75"/>
  <cols>
    <col min="1" max="1" width="21.57421875" style="135" customWidth="1"/>
    <col min="2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</row>
    <row r="3" spans="1:10" s="132" customFormat="1" ht="15">
      <c r="A3" s="393" t="s">
        <v>319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182" t="s">
        <v>1</v>
      </c>
      <c r="H5" s="180" t="s">
        <v>3</v>
      </c>
      <c r="I5" s="181"/>
      <c r="J5" s="181"/>
    </row>
    <row r="6" spans="1:10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139"/>
      <c r="H6" s="184" t="s">
        <v>10</v>
      </c>
      <c r="I6" s="185"/>
      <c r="J6" s="185"/>
    </row>
    <row r="7" spans="1:11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186" t="s">
        <v>26</v>
      </c>
      <c r="H7" s="186" t="s">
        <v>17</v>
      </c>
      <c r="I7" s="137" t="s">
        <v>18</v>
      </c>
      <c r="J7" s="137" t="s">
        <v>19</v>
      </c>
      <c r="K7" s="187"/>
    </row>
    <row r="8" spans="1:10" ht="12.75">
      <c r="A8" s="142" t="s">
        <v>129</v>
      </c>
      <c r="B8" s="143" t="s">
        <v>30</v>
      </c>
      <c r="C8" s="143">
        <v>350</v>
      </c>
      <c r="D8" s="143">
        <v>350</v>
      </c>
      <c r="E8" s="143" t="s">
        <v>30</v>
      </c>
      <c r="F8" s="188">
        <v>95000</v>
      </c>
      <c r="G8" s="143">
        <v>33250</v>
      </c>
      <c r="H8" s="143">
        <v>2570</v>
      </c>
      <c r="I8" s="143">
        <v>1682</v>
      </c>
      <c r="J8" s="143" t="s">
        <v>30</v>
      </c>
    </row>
    <row r="9" spans="1:10" ht="12.75">
      <c r="A9" s="142" t="s">
        <v>130</v>
      </c>
      <c r="B9" s="143" t="s">
        <v>30</v>
      </c>
      <c r="C9" s="143">
        <v>258</v>
      </c>
      <c r="D9" s="143">
        <v>258</v>
      </c>
      <c r="E9" s="143" t="s">
        <v>30</v>
      </c>
      <c r="F9" s="188">
        <v>38255</v>
      </c>
      <c r="G9" s="143">
        <v>9870</v>
      </c>
      <c r="H9" s="143">
        <v>625</v>
      </c>
      <c r="I9" s="143" t="s">
        <v>30</v>
      </c>
      <c r="J9" s="143">
        <v>49</v>
      </c>
    </row>
    <row r="10" spans="1:10" ht="12.75">
      <c r="A10" s="140" t="s">
        <v>224</v>
      </c>
      <c r="B10" s="189" t="s">
        <v>30</v>
      </c>
      <c r="C10" s="189">
        <v>608</v>
      </c>
      <c r="D10" s="189">
        <v>608</v>
      </c>
      <c r="E10" s="189" t="s">
        <v>30</v>
      </c>
      <c r="F10" s="190">
        <v>70921</v>
      </c>
      <c r="G10" s="189">
        <v>43120</v>
      </c>
      <c r="H10" s="189">
        <v>3195</v>
      </c>
      <c r="I10" s="189">
        <v>1682</v>
      </c>
      <c r="J10" s="189">
        <v>49</v>
      </c>
    </row>
    <row r="11" spans="1:10" ht="12.75">
      <c r="A11" s="142"/>
      <c r="B11" s="143"/>
      <c r="C11" s="143"/>
      <c r="D11" s="143"/>
      <c r="E11" s="143"/>
      <c r="F11" s="188"/>
      <c r="G11" s="143"/>
      <c r="H11" s="143"/>
      <c r="I11" s="143"/>
      <c r="J11" s="143"/>
    </row>
    <row r="12" spans="1:10" ht="12.75">
      <c r="A12" s="142" t="s">
        <v>225</v>
      </c>
      <c r="B12" s="143" t="s">
        <v>30</v>
      </c>
      <c r="C12" s="143">
        <v>2</v>
      </c>
      <c r="D12" s="143">
        <v>2</v>
      </c>
      <c r="E12" s="143" t="s">
        <v>30</v>
      </c>
      <c r="F12" s="188">
        <v>50000</v>
      </c>
      <c r="G12" s="143">
        <v>100</v>
      </c>
      <c r="H12" s="143">
        <v>6</v>
      </c>
      <c r="I12" s="143">
        <v>7</v>
      </c>
      <c r="J12" s="143" t="s">
        <v>30</v>
      </c>
    </row>
    <row r="13" spans="1:10" ht="12.75">
      <c r="A13" s="142" t="s">
        <v>131</v>
      </c>
      <c r="B13" s="143" t="s">
        <v>30</v>
      </c>
      <c r="C13" s="143">
        <v>4</v>
      </c>
      <c r="D13" s="143">
        <v>4</v>
      </c>
      <c r="E13" s="143" t="s">
        <v>30</v>
      </c>
      <c r="F13" s="188">
        <v>46200</v>
      </c>
      <c r="G13" s="143">
        <v>185</v>
      </c>
      <c r="H13" s="143">
        <v>12</v>
      </c>
      <c r="I13" s="143">
        <v>13</v>
      </c>
      <c r="J13" s="143" t="s">
        <v>30</v>
      </c>
    </row>
    <row r="14" spans="1:10" ht="12.75">
      <c r="A14" s="140" t="s">
        <v>132</v>
      </c>
      <c r="B14" s="189" t="s">
        <v>30</v>
      </c>
      <c r="C14" s="189">
        <v>6</v>
      </c>
      <c r="D14" s="189">
        <v>6</v>
      </c>
      <c r="E14" s="189" t="s">
        <v>30</v>
      </c>
      <c r="F14" s="190">
        <v>47467</v>
      </c>
      <c r="G14" s="189">
        <v>285</v>
      </c>
      <c r="H14" s="189">
        <v>18</v>
      </c>
      <c r="I14" s="189">
        <v>20</v>
      </c>
      <c r="J14" s="189" t="s">
        <v>30</v>
      </c>
    </row>
    <row r="15" spans="1:10" ht="12.75">
      <c r="A15" s="140"/>
      <c r="B15" s="143"/>
      <c r="C15" s="143"/>
      <c r="D15" s="143"/>
      <c r="E15" s="143"/>
      <c r="F15" s="143"/>
      <c r="G15" s="143"/>
      <c r="H15" s="143"/>
      <c r="I15" s="191"/>
      <c r="J15" s="172"/>
    </row>
    <row r="16" spans="1:10" ht="13.5" thickBot="1">
      <c r="A16" s="148" t="s">
        <v>133</v>
      </c>
      <c r="B16" s="149" t="s">
        <v>30</v>
      </c>
      <c r="C16" s="149">
        <v>614</v>
      </c>
      <c r="D16" s="149">
        <v>614</v>
      </c>
      <c r="E16" s="149" t="s">
        <v>30</v>
      </c>
      <c r="F16" s="149">
        <v>70692</v>
      </c>
      <c r="G16" s="149">
        <v>43405</v>
      </c>
      <c r="H16" s="149">
        <v>3213</v>
      </c>
      <c r="I16" s="192">
        <v>1702</v>
      </c>
      <c r="J16" s="193">
        <v>49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36"/>
  <sheetViews>
    <sheetView showGridLines="0" zoomScale="75" zoomScaleNormal="75" workbookViewId="0" topLeftCell="A1">
      <selection activeCell="G30" sqref="G30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7.57421875" style="0" customWidth="1"/>
    <col min="5" max="9" width="14.7109375" style="0" customWidth="1"/>
    <col min="10" max="11" width="10.28125" style="0" customWidth="1"/>
  </cols>
  <sheetData>
    <row r="1" spans="1:10" s="2" customFormat="1" ht="18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1"/>
    </row>
    <row r="2" s="3" customFormat="1" ht="14.25"/>
    <row r="3" spans="1:9" s="3" customFormat="1" ht="15">
      <c r="A3" s="402" t="s">
        <v>311</v>
      </c>
      <c r="B3" s="402"/>
      <c r="C3" s="402"/>
      <c r="D3" s="402"/>
      <c r="E3" s="402"/>
      <c r="F3" s="402"/>
      <c r="G3" s="402"/>
      <c r="H3" s="402"/>
      <c r="I3" s="402"/>
    </row>
    <row r="4" spans="1:9" s="3" customFormat="1" ht="15.75" thickBot="1">
      <c r="A4" s="178"/>
      <c r="B4" s="86"/>
      <c r="C4" s="86"/>
      <c r="D4" s="86"/>
      <c r="E4" s="86"/>
      <c r="F4" s="86"/>
      <c r="G4" s="86"/>
      <c r="H4" s="86"/>
      <c r="I4" s="86"/>
    </row>
    <row r="5" spans="1:9" ht="12.75">
      <c r="A5" s="311"/>
      <c r="B5" s="312"/>
      <c r="C5" s="312"/>
      <c r="D5" s="313"/>
      <c r="E5" s="313" t="s">
        <v>2</v>
      </c>
      <c r="F5" s="312"/>
      <c r="G5" s="314" t="s">
        <v>3</v>
      </c>
      <c r="H5" s="315"/>
      <c r="I5" s="315"/>
    </row>
    <row r="6" spans="1:9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10</v>
      </c>
      <c r="H6" s="12"/>
      <c r="I6" s="12"/>
    </row>
    <row r="7" spans="1:11" ht="12.75" customHeight="1">
      <c r="A7" s="4"/>
      <c r="B7" s="6" t="s">
        <v>242</v>
      </c>
      <c r="C7" s="6" t="s">
        <v>11</v>
      </c>
      <c r="D7" s="13" t="s">
        <v>10</v>
      </c>
      <c r="E7" s="6" t="s">
        <v>230</v>
      </c>
      <c r="F7" s="6" t="s">
        <v>13</v>
      </c>
      <c r="G7" s="6"/>
      <c r="H7" s="6"/>
      <c r="I7" s="6"/>
      <c r="K7" s="14"/>
    </row>
    <row r="8" spans="1:9" ht="13.5" thickBot="1">
      <c r="A8" s="294"/>
      <c r="B8" s="295"/>
      <c r="C8" s="295"/>
      <c r="D8" s="296"/>
      <c r="E8" s="296" t="s">
        <v>16</v>
      </c>
      <c r="F8" s="295"/>
      <c r="G8" s="70" t="s">
        <v>17</v>
      </c>
      <c r="H8" s="296" t="s">
        <v>18</v>
      </c>
      <c r="I8" s="296" t="s">
        <v>19</v>
      </c>
    </row>
    <row r="9" spans="1:9" ht="12.75">
      <c r="A9" s="16">
        <v>1990</v>
      </c>
      <c r="B9" s="17">
        <v>168.6</v>
      </c>
      <c r="C9" s="20">
        <v>438</v>
      </c>
      <c r="D9" s="18">
        <v>7361</v>
      </c>
      <c r="E9" s="19">
        <v>4.489560419746854</v>
      </c>
      <c r="F9" s="18">
        <v>330476.54249756585</v>
      </c>
      <c r="G9" s="18">
        <v>982.3</v>
      </c>
      <c r="H9" s="20">
        <v>336</v>
      </c>
      <c r="I9" s="20">
        <v>368</v>
      </c>
    </row>
    <row r="10" spans="1:9" ht="12.75">
      <c r="A10" s="16">
        <v>1991</v>
      </c>
      <c r="B10" s="17">
        <v>165.3</v>
      </c>
      <c r="C10" s="20">
        <v>404</v>
      </c>
      <c r="D10" s="18">
        <v>6679</v>
      </c>
      <c r="E10" s="19">
        <v>4.339307393650908</v>
      </c>
      <c r="F10" s="18">
        <v>289820.05697594746</v>
      </c>
      <c r="G10" s="18">
        <v>937.2</v>
      </c>
      <c r="H10" s="18">
        <v>324</v>
      </c>
      <c r="I10" s="18">
        <v>355</v>
      </c>
    </row>
    <row r="11" spans="1:9" ht="12.75">
      <c r="A11" s="16">
        <v>1992</v>
      </c>
      <c r="B11" s="17">
        <v>163</v>
      </c>
      <c r="C11" s="18">
        <v>443.8036809815951</v>
      </c>
      <c r="D11" s="18">
        <v>7234</v>
      </c>
      <c r="E11" s="19">
        <v>4.435469330352314</v>
      </c>
      <c r="F11" s="18">
        <v>320861.85135768633</v>
      </c>
      <c r="G11" s="18">
        <v>1021.6</v>
      </c>
      <c r="H11" s="18">
        <v>348</v>
      </c>
      <c r="I11" s="18">
        <v>383</v>
      </c>
    </row>
    <row r="12" spans="1:9" ht="12.75">
      <c r="A12" s="16">
        <v>1993</v>
      </c>
      <c r="B12" s="17">
        <v>180.2</v>
      </c>
      <c r="C12" s="18">
        <v>512.2641509433963</v>
      </c>
      <c r="D12" s="18">
        <v>9231</v>
      </c>
      <c r="E12" s="19">
        <v>4.838147440289448</v>
      </c>
      <c r="F12" s="18">
        <v>446609.39021311887</v>
      </c>
      <c r="G12" s="18">
        <v>1225.9</v>
      </c>
      <c r="H12" s="18">
        <v>445</v>
      </c>
      <c r="I12" s="18">
        <v>500</v>
      </c>
    </row>
    <row r="13" spans="1:9" ht="12.75">
      <c r="A13" s="16">
        <v>1994</v>
      </c>
      <c r="B13" s="17">
        <v>183.4</v>
      </c>
      <c r="C13" s="18">
        <v>455.8124318429662</v>
      </c>
      <c r="D13" s="18">
        <v>8359.6</v>
      </c>
      <c r="E13" s="19">
        <v>4.928299255947015</v>
      </c>
      <c r="F13" s="18">
        <v>411986.10460014665</v>
      </c>
      <c r="G13" s="18">
        <v>1108.2</v>
      </c>
      <c r="H13" s="18">
        <v>402</v>
      </c>
      <c r="I13" s="18">
        <v>458</v>
      </c>
    </row>
    <row r="14" spans="1:9" ht="12.75">
      <c r="A14" s="16">
        <v>1995</v>
      </c>
      <c r="B14" s="17">
        <v>172.5</v>
      </c>
      <c r="C14" s="18">
        <v>431.18840579710144</v>
      </c>
      <c r="D14" s="18">
        <v>7438</v>
      </c>
      <c r="E14" s="19">
        <v>5.228805308138906</v>
      </c>
      <c r="F14" s="18">
        <v>388918.5388193718</v>
      </c>
      <c r="G14" s="18">
        <v>1102.9</v>
      </c>
      <c r="H14" s="20">
        <v>326</v>
      </c>
      <c r="I14" s="20">
        <v>407</v>
      </c>
    </row>
    <row r="15" spans="1:9" ht="12.75">
      <c r="A15" s="16">
        <v>1996</v>
      </c>
      <c r="B15" s="22">
        <v>157.1</v>
      </c>
      <c r="C15" s="18">
        <v>524.2520687460217</v>
      </c>
      <c r="D15" s="20">
        <v>8236</v>
      </c>
      <c r="E15" s="21">
        <v>4.928299255947015</v>
      </c>
      <c r="F15" s="20">
        <v>405894.7267197961</v>
      </c>
      <c r="G15" s="20">
        <v>1224</v>
      </c>
      <c r="H15" s="20">
        <v>387</v>
      </c>
      <c r="I15" s="20">
        <v>432</v>
      </c>
    </row>
    <row r="16" spans="1:9" ht="12.75">
      <c r="A16" s="23">
        <v>1997</v>
      </c>
      <c r="B16" s="24">
        <v>157.6</v>
      </c>
      <c r="C16" s="25">
        <v>541.2436548223351</v>
      </c>
      <c r="D16" s="26">
        <v>8530</v>
      </c>
      <c r="E16" s="27">
        <v>4.928299255947015</v>
      </c>
      <c r="F16" s="26">
        <v>420383.92653228034</v>
      </c>
      <c r="G16" s="26">
        <v>1252</v>
      </c>
      <c r="H16" s="26">
        <v>363</v>
      </c>
      <c r="I16" s="20">
        <v>479</v>
      </c>
    </row>
    <row r="17" spans="1:9" ht="12.75">
      <c r="A17" s="23">
        <v>1998</v>
      </c>
      <c r="B17" s="24">
        <v>149.4</v>
      </c>
      <c r="C17" s="25">
        <v>593.4404283801873</v>
      </c>
      <c r="D17" s="26">
        <v>8866</v>
      </c>
      <c r="E17" s="27">
        <v>5.0184510716045825</v>
      </c>
      <c r="F17" s="26">
        <v>444935.87200846226</v>
      </c>
      <c r="G17" s="26">
        <v>1315</v>
      </c>
      <c r="H17" s="26">
        <v>403</v>
      </c>
      <c r="I17" s="20">
        <v>518</v>
      </c>
    </row>
    <row r="18" spans="1:9" ht="12.75">
      <c r="A18" s="23">
        <v>1999</v>
      </c>
      <c r="B18" s="24">
        <v>137.1</v>
      </c>
      <c r="C18" s="25">
        <v>601.6046681254559</v>
      </c>
      <c r="D18" s="26">
        <v>8248</v>
      </c>
      <c r="E18" s="27">
        <v>5.0965826451744745</v>
      </c>
      <c r="F18" s="26">
        <v>420366.1365739907</v>
      </c>
      <c r="G18" s="26">
        <v>1250</v>
      </c>
      <c r="H18" s="26">
        <v>413</v>
      </c>
      <c r="I18" s="20">
        <v>477</v>
      </c>
    </row>
    <row r="19" spans="1:9" ht="12.75">
      <c r="A19" s="23">
        <v>2000</v>
      </c>
      <c r="B19" s="24">
        <v>125.3</v>
      </c>
      <c r="C19" s="25">
        <v>632.8810853950519</v>
      </c>
      <c r="D19" s="26">
        <v>7930</v>
      </c>
      <c r="E19" s="27">
        <v>5.048501676823772</v>
      </c>
      <c r="F19" s="26">
        <v>400346.1829721251</v>
      </c>
      <c r="G19" s="43">
        <v>1234</v>
      </c>
      <c r="H19" s="43">
        <v>403.056</v>
      </c>
      <c r="I19" s="44">
        <v>460.318</v>
      </c>
    </row>
    <row r="20" spans="1:9" ht="12.75">
      <c r="A20" s="23">
        <v>2001</v>
      </c>
      <c r="B20" s="24">
        <v>106.94</v>
      </c>
      <c r="C20" s="25">
        <v>631.6722461193193</v>
      </c>
      <c r="D20" s="26">
        <v>6755.103</v>
      </c>
      <c r="E20" s="27">
        <v>5.12</v>
      </c>
      <c r="F20" s="26">
        <v>345861.27359999996</v>
      </c>
      <c r="G20" s="43">
        <v>1074.294</v>
      </c>
      <c r="H20" s="43">
        <v>340.509</v>
      </c>
      <c r="I20" s="44">
        <v>392.241</v>
      </c>
    </row>
    <row r="21" spans="1:9" ht="12.75">
      <c r="A21" s="23">
        <v>2002</v>
      </c>
      <c r="B21" s="24">
        <v>113.764</v>
      </c>
      <c r="C21" s="25">
        <v>720.5521078724378</v>
      </c>
      <c r="D21" s="26">
        <v>8197.289</v>
      </c>
      <c r="E21" s="27">
        <v>5.15</v>
      </c>
      <c r="F21" s="26">
        <v>422160.3835000001</v>
      </c>
      <c r="G21" s="43">
        <v>1313.48</v>
      </c>
      <c r="H21" s="43">
        <v>394.386</v>
      </c>
      <c r="I21" s="44">
        <v>447.358</v>
      </c>
    </row>
    <row r="22" spans="1:9" ht="12.75">
      <c r="A22" s="23">
        <v>2003</v>
      </c>
      <c r="B22" s="24">
        <v>99.834</v>
      </c>
      <c r="C22" s="25">
        <v>649.4681170743434</v>
      </c>
      <c r="D22" s="26">
        <v>6483.9</v>
      </c>
      <c r="E22" s="27">
        <v>5.88</v>
      </c>
      <c r="F22" s="26">
        <v>381253.32</v>
      </c>
      <c r="G22" s="43">
        <v>943.325</v>
      </c>
      <c r="H22" s="43">
        <v>308.692</v>
      </c>
      <c r="I22" s="44">
        <v>363.242</v>
      </c>
    </row>
    <row r="23" spans="1:9" ht="12.75">
      <c r="A23" s="23">
        <v>2004</v>
      </c>
      <c r="B23" s="24">
        <v>103.1</v>
      </c>
      <c r="C23" s="25">
        <v>695.9206595538312</v>
      </c>
      <c r="D23" s="26">
        <v>7174.942</v>
      </c>
      <c r="E23" s="27">
        <v>6.08</v>
      </c>
      <c r="F23" s="26">
        <v>436236.4736</v>
      </c>
      <c r="G23" s="43">
        <v>1077.847</v>
      </c>
      <c r="H23" s="43">
        <v>342.732</v>
      </c>
      <c r="I23" s="44">
        <v>404.788</v>
      </c>
    </row>
    <row r="24" spans="1:9" ht="12.75">
      <c r="A24" s="23">
        <v>2005</v>
      </c>
      <c r="B24" s="24">
        <v>102.104</v>
      </c>
      <c r="C24" s="25">
        <v>714.0848546579957</v>
      </c>
      <c r="D24" s="26">
        <v>7291.092</v>
      </c>
      <c r="E24" s="27">
        <v>5.5</v>
      </c>
      <c r="F24" s="26">
        <v>401010.06</v>
      </c>
      <c r="G24" s="43">
        <v>1107.868</v>
      </c>
      <c r="H24" s="43">
        <v>344.959</v>
      </c>
      <c r="I24" s="44">
        <v>398.707</v>
      </c>
    </row>
    <row r="25" spans="1:9" ht="13.5" thickBot="1">
      <c r="A25" s="28" t="s">
        <v>279</v>
      </c>
      <c r="B25" s="29">
        <v>86.4</v>
      </c>
      <c r="C25" s="30">
        <v>698.0324074074074</v>
      </c>
      <c r="D25" s="31">
        <v>6031</v>
      </c>
      <c r="E25" s="32">
        <v>4.37</v>
      </c>
      <c r="F25" s="31">
        <v>263554.7</v>
      </c>
      <c r="G25" s="31"/>
      <c r="H25" s="31"/>
      <c r="I25" s="37"/>
    </row>
    <row r="26" spans="1:10" ht="12.75" customHeight="1">
      <c r="A26" s="303" t="s">
        <v>231</v>
      </c>
      <c r="B26" s="38"/>
      <c r="C26" s="39"/>
      <c r="D26" s="40"/>
      <c r="E26" s="41"/>
      <c r="F26" s="40"/>
      <c r="G26" s="40"/>
      <c r="H26" s="40"/>
      <c r="I26" s="40"/>
      <c r="J26" s="128"/>
    </row>
    <row r="27" ht="12.75">
      <c r="A27" t="s">
        <v>20</v>
      </c>
    </row>
    <row r="36" ht="12.75">
      <c r="G36" s="42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K48"/>
  <sheetViews>
    <sheetView zoomScale="75" zoomScaleNormal="75" workbookViewId="0" topLeftCell="A1">
      <selection activeCell="N13" sqref="N13"/>
    </sheetView>
  </sheetViews>
  <sheetFormatPr defaultColWidth="11.421875" defaultRowHeight="12.75"/>
  <cols>
    <col min="1" max="1" width="22.28125" style="135" customWidth="1"/>
    <col min="2" max="6" width="11.57421875" style="135" bestFit="1" customWidth="1"/>
    <col min="7" max="7" width="14.8515625" style="135" bestFit="1" customWidth="1"/>
    <col min="8" max="8" width="12.57421875" style="135" bestFit="1" customWidth="1"/>
    <col min="9" max="9" width="11.8515625" style="135" bestFit="1" customWidth="1"/>
    <col min="10" max="10" width="12.28125" style="135" bestFit="1" customWidth="1"/>
    <col min="11" max="12" width="11.421875" style="135" customWidth="1"/>
    <col min="13" max="13" width="11.140625" style="135" customWidth="1"/>
    <col min="14" max="21" width="12.00390625" style="135" customWidth="1"/>
    <col min="22" max="16384" width="11.421875" style="135" customWidth="1"/>
  </cols>
  <sheetData>
    <row r="1" spans="1:10" s="130" customFormat="1" ht="18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</row>
    <row r="3" spans="1:10" s="132" customFormat="1" ht="15">
      <c r="A3" s="393" t="s">
        <v>320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s="132" customFormat="1" ht="15.75" thickBot="1">
      <c r="A4" s="178"/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179" t="s">
        <v>128</v>
      </c>
      <c r="B5" s="180" t="s">
        <v>5</v>
      </c>
      <c r="C5" s="181"/>
      <c r="D5" s="181"/>
      <c r="E5" s="180" t="s">
        <v>6</v>
      </c>
      <c r="F5" s="181"/>
      <c r="G5" s="182" t="s">
        <v>1</v>
      </c>
      <c r="H5" s="180" t="s">
        <v>3</v>
      </c>
      <c r="I5" s="181"/>
      <c r="J5" s="181"/>
    </row>
    <row r="6" spans="1:10" ht="12.75">
      <c r="A6" s="183" t="s">
        <v>331</v>
      </c>
      <c r="B6" s="184" t="s">
        <v>29</v>
      </c>
      <c r="C6" s="185"/>
      <c r="D6" s="185"/>
      <c r="E6" s="184" t="s">
        <v>36</v>
      </c>
      <c r="F6" s="185"/>
      <c r="G6" s="139"/>
      <c r="H6" s="184" t="s">
        <v>10</v>
      </c>
      <c r="I6" s="185"/>
      <c r="J6" s="185"/>
    </row>
    <row r="7" spans="1:11" ht="13.5" thickBot="1">
      <c r="A7" s="380"/>
      <c r="B7" s="186" t="s">
        <v>82</v>
      </c>
      <c r="C7" s="137" t="s">
        <v>83</v>
      </c>
      <c r="D7" s="137" t="s">
        <v>14</v>
      </c>
      <c r="E7" s="186" t="s">
        <v>82</v>
      </c>
      <c r="F7" s="137" t="s">
        <v>83</v>
      </c>
      <c r="G7" s="186" t="s">
        <v>26</v>
      </c>
      <c r="H7" s="186" t="s">
        <v>17</v>
      </c>
      <c r="I7" s="137" t="s">
        <v>18</v>
      </c>
      <c r="J7" s="137" t="s">
        <v>19</v>
      </c>
      <c r="K7" s="187"/>
    </row>
    <row r="8" spans="1:10" ht="12.75">
      <c r="A8" s="140" t="s">
        <v>247</v>
      </c>
      <c r="B8" s="189" t="s">
        <v>30</v>
      </c>
      <c r="C8" s="189">
        <v>4</v>
      </c>
      <c r="D8" s="189">
        <v>4</v>
      </c>
      <c r="E8" s="189" t="s">
        <v>30</v>
      </c>
      <c r="F8" s="190">
        <v>1750</v>
      </c>
      <c r="G8" s="189">
        <v>7</v>
      </c>
      <c r="H8" s="189" t="s">
        <v>30</v>
      </c>
      <c r="I8" s="189" t="s">
        <v>30</v>
      </c>
      <c r="J8" s="189" t="s">
        <v>30</v>
      </c>
    </row>
    <row r="9" spans="1:10" ht="12.75">
      <c r="A9" s="142"/>
      <c r="B9" s="143"/>
      <c r="C9" s="143"/>
      <c r="D9" s="143"/>
      <c r="E9" s="143"/>
      <c r="F9" s="188"/>
      <c r="G9" s="143"/>
      <c r="H9" s="143"/>
      <c r="I9" s="143"/>
      <c r="J9" s="143"/>
    </row>
    <row r="10" spans="1:10" ht="12.75">
      <c r="A10" s="142" t="s">
        <v>134</v>
      </c>
      <c r="B10" s="145">
        <v>50</v>
      </c>
      <c r="C10" s="143">
        <v>2661</v>
      </c>
      <c r="D10" s="143">
        <v>2711</v>
      </c>
      <c r="E10" s="145">
        <v>39935</v>
      </c>
      <c r="F10" s="188">
        <v>72925</v>
      </c>
      <c r="G10" s="143">
        <v>196050</v>
      </c>
      <c r="H10" s="143">
        <v>31368</v>
      </c>
      <c r="I10" s="143">
        <v>7842</v>
      </c>
      <c r="J10" s="143">
        <v>9802</v>
      </c>
    </row>
    <row r="11" spans="1:10" ht="12.75">
      <c r="A11" s="140" t="s">
        <v>226</v>
      </c>
      <c r="B11" s="194">
        <v>50</v>
      </c>
      <c r="C11" s="189">
        <v>2661</v>
      </c>
      <c r="D11" s="189">
        <v>2711</v>
      </c>
      <c r="E11" s="194">
        <v>39935</v>
      </c>
      <c r="F11" s="190">
        <v>72925</v>
      </c>
      <c r="G11" s="189">
        <v>196050</v>
      </c>
      <c r="H11" s="189">
        <v>31368</v>
      </c>
      <c r="I11" s="189">
        <v>7842</v>
      </c>
      <c r="J11" s="189">
        <v>9802</v>
      </c>
    </row>
    <row r="12" spans="1:10" ht="12.75">
      <c r="A12" s="140"/>
      <c r="B12" s="143"/>
      <c r="C12" s="143"/>
      <c r="D12" s="143"/>
      <c r="E12" s="143"/>
      <c r="F12" s="188"/>
      <c r="G12" s="143"/>
      <c r="H12" s="143"/>
      <c r="I12" s="143"/>
      <c r="J12" s="143"/>
    </row>
    <row r="13" spans="1:10" ht="12.75">
      <c r="A13" s="140" t="s">
        <v>135</v>
      </c>
      <c r="B13" s="189" t="s">
        <v>30</v>
      </c>
      <c r="C13" s="189">
        <v>56</v>
      </c>
      <c r="D13" s="189">
        <v>56</v>
      </c>
      <c r="E13" s="189" t="s">
        <v>30</v>
      </c>
      <c r="F13" s="190">
        <v>62500</v>
      </c>
      <c r="G13" s="189">
        <v>3500</v>
      </c>
      <c r="H13" s="189">
        <v>560</v>
      </c>
      <c r="I13" s="189">
        <v>180</v>
      </c>
      <c r="J13" s="189">
        <v>210</v>
      </c>
    </row>
    <row r="14" spans="1:10" ht="12.75">
      <c r="A14" s="140"/>
      <c r="B14" s="143"/>
      <c r="C14" s="143"/>
      <c r="D14" s="143"/>
      <c r="E14" s="143"/>
      <c r="F14" s="188"/>
      <c r="G14" s="143"/>
      <c r="H14" s="143"/>
      <c r="I14" s="143"/>
      <c r="J14" s="143"/>
    </row>
    <row r="15" spans="1:10" ht="12.75">
      <c r="A15" s="140" t="s">
        <v>136</v>
      </c>
      <c r="B15" s="189" t="s">
        <v>30</v>
      </c>
      <c r="C15" s="189">
        <v>1654</v>
      </c>
      <c r="D15" s="189">
        <v>1654</v>
      </c>
      <c r="E15" s="189" t="s">
        <v>30</v>
      </c>
      <c r="F15" s="190">
        <v>78665</v>
      </c>
      <c r="G15" s="189">
        <v>130111</v>
      </c>
      <c r="H15" s="189">
        <v>20817</v>
      </c>
      <c r="I15" s="189">
        <v>6245</v>
      </c>
      <c r="J15" s="189">
        <v>7806</v>
      </c>
    </row>
    <row r="16" spans="1:10" ht="12.75">
      <c r="A16" s="142"/>
      <c r="B16" s="143"/>
      <c r="C16" s="143"/>
      <c r="D16" s="143"/>
      <c r="E16" s="143"/>
      <c r="F16" s="188"/>
      <c r="G16" s="143"/>
      <c r="H16" s="143"/>
      <c r="I16" s="143"/>
      <c r="J16" s="143"/>
    </row>
    <row r="17" spans="1:10" ht="12.75">
      <c r="A17" s="142" t="s">
        <v>173</v>
      </c>
      <c r="B17" s="145">
        <v>3</v>
      </c>
      <c r="C17" s="143" t="s">
        <v>30</v>
      </c>
      <c r="D17" s="143">
        <v>3</v>
      </c>
      <c r="E17" s="143" t="s">
        <v>30</v>
      </c>
      <c r="F17" s="188" t="s">
        <v>30</v>
      </c>
      <c r="G17" s="143" t="s">
        <v>30</v>
      </c>
      <c r="H17" s="143" t="s">
        <v>30</v>
      </c>
      <c r="I17" s="143" t="s">
        <v>30</v>
      </c>
      <c r="J17" s="143" t="s">
        <v>30</v>
      </c>
    </row>
    <row r="18" spans="1:10" ht="12.75">
      <c r="A18" s="142" t="s">
        <v>175</v>
      </c>
      <c r="B18" s="143" t="s">
        <v>30</v>
      </c>
      <c r="C18" s="143">
        <v>3</v>
      </c>
      <c r="D18" s="143">
        <v>3</v>
      </c>
      <c r="E18" s="143" t="s">
        <v>30</v>
      </c>
      <c r="F18" s="188">
        <v>50000</v>
      </c>
      <c r="G18" s="143">
        <v>150</v>
      </c>
      <c r="H18" s="143">
        <v>20</v>
      </c>
      <c r="I18" s="143">
        <v>5</v>
      </c>
      <c r="J18" s="143">
        <v>10</v>
      </c>
    </row>
    <row r="19" spans="1:10" ht="12.75">
      <c r="A19" s="140" t="s">
        <v>228</v>
      </c>
      <c r="B19" s="194">
        <v>3</v>
      </c>
      <c r="C19" s="189">
        <v>3</v>
      </c>
      <c r="D19" s="189">
        <v>6</v>
      </c>
      <c r="E19" s="189" t="s">
        <v>30</v>
      </c>
      <c r="F19" s="190">
        <v>50000</v>
      </c>
      <c r="G19" s="189">
        <v>150</v>
      </c>
      <c r="H19" s="189">
        <v>20</v>
      </c>
      <c r="I19" s="189">
        <v>5</v>
      </c>
      <c r="J19" s="189">
        <v>10</v>
      </c>
    </row>
    <row r="20" spans="1:10" ht="12.75">
      <c r="A20" s="142"/>
      <c r="B20" s="143"/>
      <c r="C20" s="143"/>
      <c r="D20" s="143"/>
      <c r="E20" s="143"/>
      <c r="F20" s="188"/>
      <c r="G20" s="143"/>
      <c r="H20" s="143"/>
      <c r="I20" s="143"/>
      <c r="J20" s="143"/>
    </row>
    <row r="21" spans="1:10" ht="12.75">
      <c r="A21" s="142" t="s">
        <v>137</v>
      </c>
      <c r="B21" s="145">
        <v>5</v>
      </c>
      <c r="C21" s="143">
        <v>3866</v>
      </c>
      <c r="D21" s="143">
        <v>3871</v>
      </c>
      <c r="E21" s="145">
        <v>28500</v>
      </c>
      <c r="F21" s="188">
        <v>82850</v>
      </c>
      <c r="G21" s="143">
        <v>320441</v>
      </c>
      <c r="H21" s="143">
        <v>32045</v>
      </c>
      <c r="I21" s="143">
        <v>16022</v>
      </c>
      <c r="J21" s="143">
        <v>16022</v>
      </c>
    </row>
    <row r="22" spans="1:10" ht="12.75">
      <c r="A22" s="142" t="s">
        <v>138</v>
      </c>
      <c r="B22" s="145">
        <v>100</v>
      </c>
      <c r="C22" s="143">
        <v>4600</v>
      </c>
      <c r="D22" s="143">
        <v>4700</v>
      </c>
      <c r="E22" s="145">
        <v>61915</v>
      </c>
      <c r="F22" s="188">
        <v>71380</v>
      </c>
      <c r="G22" s="143">
        <v>334540</v>
      </c>
      <c r="H22" s="143">
        <v>53526</v>
      </c>
      <c r="I22" s="143">
        <v>15054</v>
      </c>
      <c r="J22" s="143">
        <v>16727</v>
      </c>
    </row>
    <row r="23" spans="1:10" ht="12.75">
      <c r="A23" s="142" t="s">
        <v>139</v>
      </c>
      <c r="B23" s="143" t="s">
        <v>30</v>
      </c>
      <c r="C23" s="143">
        <v>7501</v>
      </c>
      <c r="D23" s="143">
        <v>7501</v>
      </c>
      <c r="E23" s="143" t="s">
        <v>30</v>
      </c>
      <c r="F23" s="188">
        <v>73800</v>
      </c>
      <c r="G23" s="143">
        <v>553574</v>
      </c>
      <c r="H23" s="143">
        <v>88018</v>
      </c>
      <c r="I23" s="143">
        <v>22143</v>
      </c>
      <c r="J23" s="143">
        <v>27679</v>
      </c>
    </row>
    <row r="24" spans="1:10" ht="12.75">
      <c r="A24" s="142" t="s">
        <v>140</v>
      </c>
      <c r="B24" s="145">
        <v>16</v>
      </c>
      <c r="C24" s="143">
        <v>6374</v>
      </c>
      <c r="D24" s="143">
        <v>6390</v>
      </c>
      <c r="E24" s="145">
        <v>45000</v>
      </c>
      <c r="F24" s="188">
        <v>71300</v>
      </c>
      <c r="G24" s="143">
        <v>455186</v>
      </c>
      <c r="H24" s="143">
        <v>72829</v>
      </c>
      <c r="I24" s="143">
        <v>17208</v>
      </c>
      <c r="J24" s="143">
        <v>26264</v>
      </c>
    </row>
    <row r="25" spans="1:10" ht="12.75">
      <c r="A25" s="142" t="s">
        <v>141</v>
      </c>
      <c r="B25" s="143" t="s">
        <v>30</v>
      </c>
      <c r="C25" s="143">
        <v>4748</v>
      </c>
      <c r="D25" s="143">
        <v>4748</v>
      </c>
      <c r="E25" s="143" t="s">
        <v>30</v>
      </c>
      <c r="F25" s="188">
        <v>81600</v>
      </c>
      <c r="G25" s="143">
        <v>387437</v>
      </c>
      <c r="H25" s="143">
        <v>61989</v>
      </c>
      <c r="I25" s="143">
        <v>15497</v>
      </c>
      <c r="J25" s="143">
        <v>23246</v>
      </c>
    </row>
    <row r="26" spans="1:10" ht="12.75">
      <c r="A26" s="142" t="s">
        <v>142</v>
      </c>
      <c r="B26" s="145">
        <v>86</v>
      </c>
      <c r="C26" s="143">
        <v>2833</v>
      </c>
      <c r="D26" s="143">
        <v>2919</v>
      </c>
      <c r="E26" s="145">
        <v>33000</v>
      </c>
      <c r="F26" s="188">
        <v>78300</v>
      </c>
      <c r="G26" s="143">
        <v>224662</v>
      </c>
      <c r="H26" s="143">
        <v>35945</v>
      </c>
      <c r="I26" s="143">
        <v>8986</v>
      </c>
      <c r="J26" s="143">
        <v>11233</v>
      </c>
    </row>
    <row r="27" spans="1:10" ht="12.75">
      <c r="A27" s="142" t="s">
        <v>143</v>
      </c>
      <c r="B27" s="145">
        <v>159</v>
      </c>
      <c r="C27" s="143">
        <v>780</v>
      </c>
      <c r="D27" s="143">
        <v>939</v>
      </c>
      <c r="E27" s="145">
        <v>65000</v>
      </c>
      <c r="F27" s="188">
        <v>72000</v>
      </c>
      <c r="G27" s="143">
        <v>66495</v>
      </c>
      <c r="H27" s="143">
        <v>9309</v>
      </c>
      <c r="I27" s="143">
        <v>2660</v>
      </c>
      <c r="J27" s="143">
        <v>3325</v>
      </c>
    </row>
    <row r="28" spans="1:10" ht="12.75">
      <c r="A28" s="142" t="s">
        <v>144</v>
      </c>
      <c r="B28" s="143" t="s">
        <v>30</v>
      </c>
      <c r="C28" s="143">
        <v>14731</v>
      </c>
      <c r="D28" s="143">
        <v>14731</v>
      </c>
      <c r="E28" s="143" t="s">
        <v>30</v>
      </c>
      <c r="F28" s="188">
        <v>80350</v>
      </c>
      <c r="G28" s="143">
        <v>1183636</v>
      </c>
      <c r="H28" s="143">
        <v>178973</v>
      </c>
      <c r="I28" s="143">
        <v>56815</v>
      </c>
      <c r="J28" s="143">
        <v>67439</v>
      </c>
    </row>
    <row r="29" spans="1:10" ht="12.75">
      <c r="A29" s="142" t="s">
        <v>145</v>
      </c>
      <c r="B29" s="145">
        <v>265</v>
      </c>
      <c r="C29" s="143">
        <v>4056</v>
      </c>
      <c r="D29" s="143">
        <v>4321</v>
      </c>
      <c r="E29" s="145">
        <v>61500</v>
      </c>
      <c r="F29" s="188">
        <v>79000</v>
      </c>
      <c r="G29" s="143">
        <v>336722</v>
      </c>
      <c r="H29" s="143">
        <v>53862</v>
      </c>
      <c r="I29" s="143">
        <v>15152</v>
      </c>
      <c r="J29" s="143">
        <v>17678</v>
      </c>
    </row>
    <row r="30" spans="1:10" ht="12.75">
      <c r="A30" s="140" t="s">
        <v>227</v>
      </c>
      <c r="B30" s="194">
        <v>631</v>
      </c>
      <c r="C30" s="189">
        <v>49489</v>
      </c>
      <c r="D30" s="189">
        <v>50120</v>
      </c>
      <c r="E30" s="194">
        <v>57884</v>
      </c>
      <c r="F30" s="190">
        <v>77313</v>
      </c>
      <c r="G30" s="189">
        <v>3862693</v>
      </c>
      <c r="H30" s="189">
        <v>586496</v>
      </c>
      <c r="I30" s="189">
        <v>169537</v>
      </c>
      <c r="J30" s="189">
        <v>209613</v>
      </c>
    </row>
    <row r="31" spans="1:10" ht="12.75">
      <c r="A31" s="140"/>
      <c r="B31" s="143"/>
      <c r="C31" s="143"/>
      <c r="D31" s="143"/>
      <c r="E31" s="143"/>
      <c r="F31" s="188"/>
      <c r="G31" s="143"/>
      <c r="H31" s="143"/>
      <c r="I31" s="143"/>
      <c r="J31" s="143"/>
    </row>
    <row r="32" spans="1:10" ht="12.75">
      <c r="A32" s="142" t="s">
        <v>146</v>
      </c>
      <c r="B32" s="143" t="s">
        <v>30</v>
      </c>
      <c r="C32" s="143">
        <v>3500</v>
      </c>
      <c r="D32" s="143">
        <v>3500</v>
      </c>
      <c r="E32" s="143" t="s">
        <v>30</v>
      </c>
      <c r="F32" s="188">
        <v>76000</v>
      </c>
      <c r="G32" s="143">
        <v>266000</v>
      </c>
      <c r="H32" s="143">
        <v>42294</v>
      </c>
      <c r="I32" s="143">
        <v>14896</v>
      </c>
      <c r="J32" s="143">
        <v>11704</v>
      </c>
    </row>
    <row r="33" spans="1:10" ht="12.75">
      <c r="A33" s="142" t="s">
        <v>147</v>
      </c>
      <c r="B33" s="143" t="s">
        <v>30</v>
      </c>
      <c r="C33" s="143">
        <v>2257</v>
      </c>
      <c r="D33" s="143">
        <v>2257</v>
      </c>
      <c r="E33" s="143" t="s">
        <v>30</v>
      </c>
      <c r="F33" s="188">
        <v>85000</v>
      </c>
      <c r="G33" s="143">
        <v>191845</v>
      </c>
      <c r="H33" s="143">
        <v>25000</v>
      </c>
      <c r="I33" s="143">
        <v>9594</v>
      </c>
      <c r="J33" s="143">
        <v>10330</v>
      </c>
    </row>
    <row r="34" spans="1:10" ht="12.75">
      <c r="A34" s="142" t="s">
        <v>149</v>
      </c>
      <c r="B34" s="143" t="s">
        <v>30</v>
      </c>
      <c r="C34" s="143">
        <v>152</v>
      </c>
      <c r="D34" s="143">
        <v>152</v>
      </c>
      <c r="E34" s="143" t="s">
        <v>30</v>
      </c>
      <c r="F34" s="188">
        <v>85000</v>
      </c>
      <c r="G34" s="143">
        <v>12920</v>
      </c>
      <c r="H34" s="143">
        <v>1918</v>
      </c>
      <c r="I34" s="143">
        <v>646</v>
      </c>
      <c r="J34" s="143">
        <v>775</v>
      </c>
    </row>
    <row r="35" spans="1:10" ht="12.75">
      <c r="A35" s="140" t="s">
        <v>150</v>
      </c>
      <c r="B35" s="189" t="s">
        <v>30</v>
      </c>
      <c r="C35" s="189">
        <v>5909</v>
      </c>
      <c r="D35" s="189">
        <v>5909</v>
      </c>
      <c r="E35" s="189" t="s">
        <v>30</v>
      </c>
      <c r="F35" s="190">
        <v>79669</v>
      </c>
      <c r="G35" s="189">
        <v>470765</v>
      </c>
      <c r="H35" s="189">
        <v>69212</v>
      </c>
      <c r="I35" s="189">
        <v>25136</v>
      </c>
      <c r="J35" s="189">
        <v>22809</v>
      </c>
    </row>
    <row r="36" spans="1:10" ht="12.75">
      <c r="A36" s="142"/>
      <c r="B36" s="143"/>
      <c r="C36" s="143"/>
      <c r="D36" s="143"/>
      <c r="E36" s="143"/>
      <c r="F36" s="188"/>
      <c r="G36" s="143"/>
      <c r="H36" s="143"/>
      <c r="I36" s="143"/>
      <c r="J36" s="143"/>
    </row>
    <row r="37" spans="1:10" ht="12.75">
      <c r="A37" s="142" t="s">
        <v>151</v>
      </c>
      <c r="B37" s="143" t="s">
        <v>30</v>
      </c>
      <c r="C37" s="143">
        <v>386</v>
      </c>
      <c r="D37" s="143">
        <v>386</v>
      </c>
      <c r="E37" s="143" t="s">
        <v>30</v>
      </c>
      <c r="F37" s="188">
        <v>51570</v>
      </c>
      <c r="G37" s="143">
        <v>19906</v>
      </c>
      <c r="H37" s="143">
        <v>3184</v>
      </c>
      <c r="I37" s="143">
        <v>995</v>
      </c>
      <c r="J37" s="143">
        <v>1195</v>
      </c>
    </row>
    <row r="38" spans="1:10" ht="12.75">
      <c r="A38" s="140" t="s">
        <v>152</v>
      </c>
      <c r="B38" s="189" t="s">
        <v>30</v>
      </c>
      <c r="C38" s="189">
        <v>386</v>
      </c>
      <c r="D38" s="189">
        <v>386</v>
      </c>
      <c r="E38" s="189" t="s">
        <v>30</v>
      </c>
      <c r="F38" s="190">
        <v>51570</v>
      </c>
      <c r="G38" s="189">
        <v>19906</v>
      </c>
      <c r="H38" s="189">
        <v>3184</v>
      </c>
      <c r="I38" s="189">
        <v>995</v>
      </c>
      <c r="J38" s="189">
        <v>1195</v>
      </c>
    </row>
    <row r="39" spans="1:10" ht="12.75">
      <c r="A39" s="142"/>
      <c r="B39" s="143"/>
      <c r="C39" s="143"/>
      <c r="D39" s="143"/>
      <c r="E39" s="143"/>
      <c r="F39" s="188"/>
      <c r="G39" s="143"/>
      <c r="H39" s="143"/>
      <c r="I39" s="143"/>
      <c r="J39" s="143"/>
    </row>
    <row r="40" spans="1:10" ht="12.75">
      <c r="A40" s="142" t="s">
        <v>153</v>
      </c>
      <c r="B40" s="145">
        <v>13226</v>
      </c>
      <c r="C40" s="143">
        <v>5167</v>
      </c>
      <c r="D40" s="143">
        <v>18393</v>
      </c>
      <c r="E40" s="145">
        <v>42000</v>
      </c>
      <c r="F40" s="188">
        <v>78890</v>
      </c>
      <c r="G40" s="143">
        <v>963117</v>
      </c>
      <c r="H40" s="143">
        <v>125630</v>
      </c>
      <c r="I40" s="143">
        <v>42500</v>
      </c>
      <c r="J40" s="143">
        <v>50680</v>
      </c>
    </row>
    <row r="41" spans="1:10" ht="12.75">
      <c r="A41" s="142" t="s">
        <v>154</v>
      </c>
      <c r="B41" s="145">
        <v>352</v>
      </c>
      <c r="C41" s="143">
        <v>2520</v>
      </c>
      <c r="D41" s="143">
        <v>2872</v>
      </c>
      <c r="E41" s="145">
        <v>35000</v>
      </c>
      <c r="F41" s="188">
        <v>64500</v>
      </c>
      <c r="G41" s="143">
        <v>174860</v>
      </c>
      <c r="H41" s="143">
        <v>23956</v>
      </c>
      <c r="I41" s="143">
        <v>10490</v>
      </c>
      <c r="J41" s="143">
        <v>8743</v>
      </c>
    </row>
    <row r="42" spans="1:10" ht="12.75">
      <c r="A42" s="142" t="s">
        <v>155</v>
      </c>
      <c r="B42" s="145">
        <v>453</v>
      </c>
      <c r="C42" s="143">
        <v>267</v>
      </c>
      <c r="D42" s="143">
        <v>720</v>
      </c>
      <c r="E42" s="145">
        <v>24000</v>
      </c>
      <c r="F42" s="188">
        <v>55000</v>
      </c>
      <c r="G42" s="143">
        <v>25557</v>
      </c>
      <c r="H42" s="143">
        <v>4089</v>
      </c>
      <c r="I42" s="143">
        <v>767</v>
      </c>
      <c r="J42" s="143">
        <v>1788</v>
      </c>
    </row>
    <row r="43" spans="1:10" ht="12.75">
      <c r="A43" s="142" t="s">
        <v>156</v>
      </c>
      <c r="B43" s="143" t="s">
        <v>30</v>
      </c>
      <c r="C43" s="143">
        <v>803</v>
      </c>
      <c r="D43" s="143">
        <v>803</v>
      </c>
      <c r="E43" s="143" t="s">
        <v>30</v>
      </c>
      <c r="F43" s="188">
        <v>70000</v>
      </c>
      <c r="G43" s="143">
        <v>56210</v>
      </c>
      <c r="H43" s="143">
        <v>8993</v>
      </c>
      <c r="I43" s="143">
        <v>2811</v>
      </c>
      <c r="J43" s="143">
        <v>3092</v>
      </c>
    </row>
    <row r="44" spans="1:10" ht="12.75">
      <c r="A44" s="142" t="s">
        <v>130</v>
      </c>
      <c r="B44" s="143" t="s">
        <v>30</v>
      </c>
      <c r="C44" s="143">
        <v>43</v>
      </c>
      <c r="D44" s="143">
        <v>43</v>
      </c>
      <c r="E44" s="143" t="s">
        <v>30</v>
      </c>
      <c r="F44" s="188">
        <v>37500</v>
      </c>
      <c r="G44" s="143">
        <v>1613</v>
      </c>
      <c r="H44" s="143">
        <v>258</v>
      </c>
      <c r="I44" s="143" t="s">
        <v>30</v>
      </c>
      <c r="J44" s="143">
        <v>112</v>
      </c>
    </row>
    <row r="45" spans="1:10" ht="12.75">
      <c r="A45" s="142" t="s">
        <v>157</v>
      </c>
      <c r="B45" s="145">
        <v>3294</v>
      </c>
      <c r="C45" s="143">
        <v>16138</v>
      </c>
      <c r="D45" s="143">
        <v>19432</v>
      </c>
      <c r="E45" s="145">
        <v>44079</v>
      </c>
      <c r="F45" s="188">
        <v>69724</v>
      </c>
      <c r="G45" s="143">
        <v>1270403</v>
      </c>
      <c r="H45" s="143">
        <v>203264</v>
      </c>
      <c r="I45" s="143">
        <v>76224</v>
      </c>
      <c r="J45" s="143">
        <v>88928</v>
      </c>
    </row>
    <row r="46" spans="1:10" ht="12.75">
      <c r="A46" s="140" t="s">
        <v>224</v>
      </c>
      <c r="B46" s="194">
        <v>17325</v>
      </c>
      <c r="C46" s="189">
        <v>24938</v>
      </c>
      <c r="D46" s="189">
        <v>42263</v>
      </c>
      <c r="E46" s="194">
        <v>41782</v>
      </c>
      <c r="F46" s="190">
        <v>70891</v>
      </c>
      <c r="G46" s="189">
        <v>2491760</v>
      </c>
      <c r="H46" s="189">
        <v>366190</v>
      </c>
      <c r="I46" s="189">
        <v>132792</v>
      </c>
      <c r="J46" s="189">
        <v>153343</v>
      </c>
    </row>
    <row r="47" spans="1:10" ht="12.75">
      <c r="A47" s="142"/>
      <c r="B47" s="143"/>
      <c r="C47" s="143"/>
      <c r="D47" s="143"/>
      <c r="E47" s="143"/>
      <c r="F47" s="188"/>
      <c r="G47" s="143"/>
      <c r="H47" s="143"/>
      <c r="I47" s="143"/>
      <c r="J47" s="143"/>
    </row>
    <row r="48" spans="1:10" ht="13.5" thickBot="1">
      <c r="A48" s="148" t="s">
        <v>133</v>
      </c>
      <c r="B48" s="149">
        <v>18009</v>
      </c>
      <c r="C48" s="149">
        <v>85100</v>
      </c>
      <c r="D48" s="149">
        <v>103109</v>
      </c>
      <c r="E48" s="149">
        <v>42334</v>
      </c>
      <c r="F48" s="149">
        <v>75353</v>
      </c>
      <c r="G48" s="149">
        <v>7174942</v>
      </c>
      <c r="H48" s="149">
        <v>1077847</v>
      </c>
      <c r="I48" s="192">
        <v>342732</v>
      </c>
      <c r="J48" s="193">
        <v>404788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2007-07-19T06:49:00Z</cp:lastPrinted>
  <dcterms:created xsi:type="dcterms:W3CDTF">2003-08-06T09:01:57Z</dcterms:created>
  <dcterms:modified xsi:type="dcterms:W3CDTF">2007-07-19T06:51:03Z</dcterms:modified>
  <cp:category/>
  <cp:version/>
  <cp:contentType/>
  <cp:contentStatus/>
</cp:coreProperties>
</file>