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2270" windowHeight="5865" tabRatio="723" activeTab="0"/>
  </bookViews>
  <sheets>
    <sheet name="20.1" sheetId="1" r:id="rId1"/>
    <sheet name="20.2" sheetId="2" r:id="rId2"/>
    <sheet name="20.3" sheetId="3" r:id="rId3"/>
    <sheet name="20.4" sheetId="4" r:id="rId4"/>
    <sheet name="20.5" sheetId="5" r:id="rId5"/>
    <sheet name="20.6" sheetId="6" r:id="rId6"/>
    <sheet name="20.7" sheetId="7" r:id="rId7"/>
    <sheet name="20.8" sheetId="8" r:id="rId8"/>
    <sheet name="20.9" sheetId="9" r:id="rId9"/>
    <sheet name="20.10" sheetId="10" r:id="rId10"/>
    <sheet name="20.11" sheetId="11" r:id="rId11"/>
    <sheet name="20.12" sheetId="12" r:id="rId12"/>
    <sheet name="20.13" sheetId="13" r:id="rId13"/>
    <sheet name="20.14" sheetId="14" r:id="rId14"/>
    <sheet name="20.15" sheetId="15" r:id="rId15"/>
    <sheet name="20.16" sheetId="16" r:id="rId16"/>
    <sheet name="20.17" sheetId="17" r:id="rId17"/>
    <sheet name="20.18" sheetId="18" r:id="rId18"/>
    <sheet name="20.19" sheetId="19" r:id="rId19"/>
    <sheet name="20.20" sheetId="20" r:id="rId20"/>
    <sheet name="20.21" sheetId="21" r:id="rId21"/>
    <sheet name="20.22" sheetId="22" r:id="rId22"/>
    <sheet name="20.23" sheetId="23" r:id="rId23"/>
    <sheet name="20.24" sheetId="24" r:id="rId24"/>
    <sheet name="20.25" sheetId="25" r:id="rId25"/>
    <sheet name="20.26" sheetId="26" r:id="rId26"/>
    <sheet name="20.27" sheetId="27" r:id="rId27"/>
    <sheet name="20.28" sheetId="28" r:id="rId28"/>
    <sheet name="20.29" sheetId="29" r:id="rId29"/>
    <sheet name="20.30" sheetId="30" r:id="rId30"/>
    <sheet name="20.31" sheetId="31" r:id="rId31"/>
    <sheet name="20.32" sheetId="32" r:id="rId32"/>
    <sheet name="20.33" sheetId="33" r:id="rId33"/>
    <sheet name="20.34" sheetId="34" r:id="rId34"/>
    <sheet name="20.35" sheetId="35" r:id="rId35"/>
    <sheet name="20.36" sheetId="36" r:id="rId36"/>
    <sheet name="20.37" sheetId="37" r:id="rId37"/>
    <sheet name="20.38" sheetId="38" r:id="rId38"/>
    <sheet name="20.39" sheetId="39" r:id="rId39"/>
    <sheet name="20.40" sheetId="40" r:id="rId40"/>
    <sheet name="20.41" sheetId="41" r:id="rId41"/>
    <sheet name="20.42" sheetId="42" r:id="rId42"/>
    <sheet name="20.43" sheetId="43" r:id="rId43"/>
    <sheet name="20.44" sheetId="44" r:id="rId44"/>
    <sheet name="20.45" sheetId="45" r:id="rId45"/>
    <sheet name="20.46" sheetId="46" r:id="rId46"/>
    <sheet name="20.47" sheetId="47" r:id="rId47"/>
  </sheets>
  <externalReferences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A" localSheetId="0">'20.1'!#REF!</definedName>
    <definedName name="\A" localSheetId="9">'20.10'!#REF!</definedName>
    <definedName name="\A" localSheetId="10">'[2]p395fao'!$B$75</definedName>
    <definedName name="\A" localSheetId="11">'[2]p395fao'!$B$75</definedName>
    <definedName name="\A" localSheetId="12">'[2]p395fao'!$B$75</definedName>
    <definedName name="\A" localSheetId="13">'[2]p395fao'!$B$75</definedName>
    <definedName name="\A" localSheetId="14">'20.15'!#REF!</definedName>
    <definedName name="\A" localSheetId="15">'[2]p395fao'!$B$75</definedName>
    <definedName name="\A" localSheetId="16">'[2]p395fao'!$B$75</definedName>
    <definedName name="\A" localSheetId="17">'[2]p395fao'!$B$75</definedName>
    <definedName name="\A" localSheetId="18">'[2]p395fao'!$B$75</definedName>
    <definedName name="\A" localSheetId="1">'[2]p395fao'!$B$75</definedName>
    <definedName name="\A" localSheetId="19">'[2]p395fao'!$B$75</definedName>
    <definedName name="\A" localSheetId="20">'[2]p395fao'!$B$75</definedName>
    <definedName name="\A" localSheetId="21">'20.22'!#REF!</definedName>
    <definedName name="\A" localSheetId="22">'20.23'!#REF!</definedName>
    <definedName name="\A" localSheetId="23">'20.24'!#REF!</definedName>
    <definedName name="\A" localSheetId="24">'[2]p395fao'!$B$75</definedName>
    <definedName name="\A" localSheetId="25">#REF!</definedName>
    <definedName name="\A" localSheetId="26">#REF!</definedName>
    <definedName name="\A" localSheetId="27">#REF!</definedName>
    <definedName name="\A" localSheetId="28">'20.29'!#REF!</definedName>
    <definedName name="\A" localSheetId="2">'[2]p395fao'!$B$75</definedName>
    <definedName name="\A" localSheetId="29">'20.30'!#REF!</definedName>
    <definedName name="\A" localSheetId="30">'20.31'!#REF!</definedName>
    <definedName name="\A" localSheetId="31">#REF!</definedName>
    <definedName name="\A" localSheetId="32">#REF!</definedName>
    <definedName name="\A" localSheetId="33">'[2]p395fao'!$B$75</definedName>
    <definedName name="\A" localSheetId="34">'[2]p395fao'!$B$75</definedName>
    <definedName name="\A" localSheetId="35">'20.36'!#REF!</definedName>
    <definedName name="\A" localSheetId="36">'20.37'!#REF!</definedName>
    <definedName name="\A" localSheetId="37">'[2]p395fao'!$B$75</definedName>
    <definedName name="\A" localSheetId="38">'[2]p395fao'!$B$75</definedName>
    <definedName name="\A" localSheetId="3">'[2]p395fao'!$B$75</definedName>
    <definedName name="\A" localSheetId="39">'[2]p395fao'!$B$75</definedName>
    <definedName name="\A" localSheetId="40">'[2]p395fao'!$B$75</definedName>
    <definedName name="\A" localSheetId="41">'[4]GANADE1'!$B$77</definedName>
    <definedName name="\A" localSheetId="42">'[4]GANADE1'!$B$77</definedName>
    <definedName name="\A" localSheetId="43">'[2]p395fao'!$B$75</definedName>
    <definedName name="\A" localSheetId="44">'[2]p395fao'!$B$75</definedName>
    <definedName name="\A" localSheetId="45">'[2]p395fao'!$B$75</definedName>
    <definedName name="\A" localSheetId="46">'[2]p395fao'!$B$75</definedName>
    <definedName name="\A" localSheetId="4">'[2]p395fao'!$B$75</definedName>
    <definedName name="\A" localSheetId="5">'[2]p395fao'!$B$75</definedName>
    <definedName name="\A" localSheetId="6">'[2]p395fao'!$B$75</definedName>
    <definedName name="\A" localSheetId="7">'20.8'!#REF!</definedName>
    <definedName name="\A" localSheetId="8">'20.9'!#REF!</definedName>
    <definedName name="\A">#REF!</definedName>
    <definedName name="\B" localSheetId="11">'[3]p405'!#REF!</definedName>
    <definedName name="\B" localSheetId="12">'[3]p405'!#REF!</definedName>
    <definedName name="\B" localSheetId="13">'[3]p405'!#REF!</definedName>
    <definedName name="\B" localSheetId="14">'[3]p405'!#REF!</definedName>
    <definedName name="\B" localSheetId="17">'[3]p405'!#REF!</definedName>
    <definedName name="\B" localSheetId="18">'[3]p405'!#REF!</definedName>
    <definedName name="\B" localSheetId="19">'[3]p405'!#REF!</definedName>
    <definedName name="\B" localSheetId="20">'[3]p405'!#REF!</definedName>
    <definedName name="\B" localSheetId="21">'[3]p405'!#REF!</definedName>
    <definedName name="\B" localSheetId="24">'[3]p405'!#REF!</definedName>
    <definedName name="\B" localSheetId="25">#REF!</definedName>
    <definedName name="\B" localSheetId="26">#REF!</definedName>
    <definedName name="\B" localSheetId="27">#REF!</definedName>
    <definedName name="\B" localSheetId="28">'[3]p405'!#REF!</definedName>
    <definedName name="\B" localSheetId="31">#REF!</definedName>
    <definedName name="\B" localSheetId="32">#REF!</definedName>
    <definedName name="\B" localSheetId="33">'[3]p405'!#REF!</definedName>
    <definedName name="\B" localSheetId="34">'[3]p405'!#REF!</definedName>
    <definedName name="\B" localSheetId="35">'[3]p405'!#REF!</definedName>
    <definedName name="\B" localSheetId="37">'[3]p405'!#REF!</definedName>
    <definedName name="\B" localSheetId="38">'[3]p405'!#REF!</definedName>
    <definedName name="\B" localSheetId="39">'[3]p405'!#REF!</definedName>
    <definedName name="\B" localSheetId="41">'[6]19.22'!#REF!</definedName>
    <definedName name="\B" localSheetId="42">'[6]19.22'!#REF!</definedName>
    <definedName name="\B" localSheetId="44">'[3]p405'!#REF!</definedName>
    <definedName name="\B" localSheetId="45">'[3]p405'!#REF!</definedName>
    <definedName name="\B" localSheetId="46">'[3]p405'!#REF!</definedName>
    <definedName name="\B" localSheetId="4">'[3]p405'!#REF!</definedName>
    <definedName name="\B" localSheetId="7">'[3]p405'!#REF!</definedName>
    <definedName name="\B">'[3]p405'!#REF!</definedName>
    <definedName name="\C" localSheetId="0">'20.1'!#REF!</definedName>
    <definedName name="\C" localSheetId="9">'20.10'!#REF!</definedName>
    <definedName name="\C" localSheetId="10">'[2]p395fao'!$B$77</definedName>
    <definedName name="\C" localSheetId="11">'[2]p395fao'!$B$77</definedName>
    <definedName name="\C" localSheetId="12">'[2]p395fao'!$B$77</definedName>
    <definedName name="\C" localSheetId="13">'[2]p395fao'!$B$77</definedName>
    <definedName name="\C" localSheetId="14">'20.15'!#REF!</definedName>
    <definedName name="\C" localSheetId="15">'20.16'!#REF!</definedName>
    <definedName name="\C" localSheetId="16">'20.17'!#REF!</definedName>
    <definedName name="\C" localSheetId="17">'[2]p395fao'!$B$77</definedName>
    <definedName name="\C" localSheetId="18">'[2]p395fao'!$B$77</definedName>
    <definedName name="\C" localSheetId="1">'[2]p395fao'!$B$77</definedName>
    <definedName name="\C" localSheetId="19">'[2]p395fao'!$B$77</definedName>
    <definedName name="\C" localSheetId="20">'[2]p395fao'!$B$77</definedName>
    <definedName name="\C" localSheetId="21">'20.22'!#REF!</definedName>
    <definedName name="\C" localSheetId="22">'20.23'!#REF!</definedName>
    <definedName name="\C" localSheetId="23">'20.24'!#REF!</definedName>
    <definedName name="\C" localSheetId="24">'[2]p395fao'!$B$77</definedName>
    <definedName name="\C" localSheetId="25">#REF!</definedName>
    <definedName name="\C" localSheetId="26">#REF!</definedName>
    <definedName name="\C" localSheetId="27">#REF!</definedName>
    <definedName name="\C" localSheetId="28">'20.29'!#REF!</definedName>
    <definedName name="\C" localSheetId="2">'[2]p395fao'!$B$77</definedName>
    <definedName name="\C" localSheetId="29">'20.30'!#REF!</definedName>
    <definedName name="\C" localSheetId="30">'20.31'!#REF!</definedName>
    <definedName name="\C" localSheetId="31">#REF!</definedName>
    <definedName name="\C" localSheetId="32">#REF!</definedName>
    <definedName name="\C" localSheetId="33">'[2]p395fao'!$B$77</definedName>
    <definedName name="\C" localSheetId="34">'[2]p395fao'!$B$77</definedName>
    <definedName name="\C" localSheetId="35">'20.36'!#REF!</definedName>
    <definedName name="\C" localSheetId="36">'20.37'!#REF!</definedName>
    <definedName name="\C" localSheetId="37">'[2]p395fao'!$B$77</definedName>
    <definedName name="\C" localSheetId="38">'[2]p395fao'!$B$77</definedName>
    <definedName name="\C" localSheetId="3">'[2]p395fao'!$B$77</definedName>
    <definedName name="\C" localSheetId="39">'[2]p395fao'!$B$77</definedName>
    <definedName name="\C" localSheetId="40">'[2]p395fao'!$B$77</definedName>
    <definedName name="\C" localSheetId="41">'[4]GANADE1'!$B$79</definedName>
    <definedName name="\C" localSheetId="42">'[4]GANADE1'!$B$79</definedName>
    <definedName name="\C" localSheetId="43">'[2]p395fao'!$B$77</definedName>
    <definedName name="\C" localSheetId="44">'[2]p395fao'!$B$77</definedName>
    <definedName name="\C" localSheetId="45">'[2]p395fao'!$B$77</definedName>
    <definedName name="\C" localSheetId="46">'[2]p395fao'!$B$77</definedName>
    <definedName name="\C" localSheetId="4">'[2]p395fao'!$B$77</definedName>
    <definedName name="\C" localSheetId="5">'[2]p395fao'!$B$77</definedName>
    <definedName name="\C" localSheetId="6">'[2]p395fao'!$B$77</definedName>
    <definedName name="\C" localSheetId="7">'20.8'!#REF!</definedName>
    <definedName name="\C" localSheetId="8">'20.9'!#REF!</definedName>
    <definedName name="\C">#REF!</definedName>
    <definedName name="\D" localSheetId="11">'[2]p395fao'!$B$79</definedName>
    <definedName name="\D" localSheetId="12">'[2]p395fao'!$B$79</definedName>
    <definedName name="\D" localSheetId="13">'[2]p395fao'!$B$79</definedName>
    <definedName name="\D" localSheetId="14">'[2]p395fao'!$B$79</definedName>
    <definedName name="\D" localSheetId="17">'[2]p395fao'!$B$79</definedName>
    <definedName name="\D" localSheetId="18">'[2]p395fao'!$B$79</definedName>
    <definedName name="\D" localSheetId="19">'[2]p395fao'!$B$79</definedName>
    <definedName name="\D" localSheetId="20">'[2]p395fao'!$B$79</definedName>
    <definedName name="\D" localSheetId="21">'[2]p395fao'!$B$79</definedName>
    <definedName name="\D" localSheetId="24">'[2]p395fao'!$B$79</definedName>
    <definedName name="\D" localSheetId="25">'[6]19.11-12'!$B$51</definedName>
    <definedName name="\D" localSheetId="26">'[6]19.11-12'!$B$51</definedName>
    <definedName name="\D" localSheetId="27">'[6]19.11-12'!$B$51</definedName>
    <definedName name="\D" localSheetId="28">'[2]p395fao'!$B$79</definedName>
    <definedName name="\D" localSheetId="31">'[6]19.11-12'!$B$51</definedName>
    <definedName name="\D" localSheetId="32">'[6]19.11-12'!$B$51</definedName>
    <definedName name="\D" localSheetId="33">'[2]p395fao'!$B$79</definedName>
    <definedName name="\D" localSheetId="34">'[2]p395fao'!$B$79</definedName>
    <definedName name="\D" localSheetId="35">'[2]p395fao'!$B$79</definedName>
    <definedName name="\D" localSheetId="37">'[2]p395fao'!$B$79</definedName>
    <definedName name="\D" localSheetId="38">'[2]p395fao'!$B$79</definedName>
    <definedName name="\D" localSheetId="39">'[2]p395fao'!$B$79</definedName>
    <definedName name="\D" localSheetId="41">'[6]19.11-12'!$B$51</definedName>
    <definedName name="\D" localSheetId="42">'[6]19.11-12'!$B$51</definedName>
    <definedName name="\D" localSheetId="44">'[2]p395fao'!$B$79</definedName>
    <definedName name="\D" localSheetId="45">'[2]p395fao'!$B$79</definedName>
    <definedName name="\D" localSheetId="46">'[2]p395fao'!$B$79</definedName>
    <definedName name="\D" localSheetId="4">'[2]p395fao'!$B$79</definedName>
    <definedName name="\D" localSheetId="7">'[2]p395fao'!$B$79</definedName>
    <definedName name="\D">'[2]p395fao'!$B$79</definedName>
    <definedName name="\G" localSheetId="0">'20.1'!#REF!</definedName>
    <definedName name="\G" localSheetId="9">'20.10'!#REF!</definedName>
    <definedName name="\G" localSheetId="10">'[2]p395fao'!#REF!</definedName>
    <definedName name="\G" localSheetId="11">'[2]p395fao'!#REF!</definedName>
    <definedName name="\G" localSheetId="12">'[2]p395fao'!#REF!</definedName>
    <definedName name="\G" localSheetId="13">'[2]p395fao'!#REF!</definedName>
    <definedName name="\G" localSheetId="14">'20.15'!#REF!</definedName>
    <definedName name="\G" localSheetId="15">'20.16'!#REF!</definedName>
    <definedName name="\G" localSheetId="16">'20.17'!#REF!</definedName>
    <definedName name="\G" localSheetId="17">'[2]p395fao'!#REF!</definedName>
    <definedName name="\G" localSheetId="18">'[2]p395fao'!#REF!</definedName>
    <definedName name="\G" localSheetId="1">'[2]p395fao'!#REF!</definedName>
    <definedName name="\G" localSheetId="19">'[2]p395fao'!#REF!</definedName>
    <definedName name="\G" localSheetId="20">'[2]p395fao'!#REF!</definedName>
    <definedName name="\G" localSheetId="21">'20.22'!#REF!</definedName>
    <definedName name="\G" localSheetId="22">'20.23'!#REF!</definedName>
    <definedName name="\G" localSheetId="23">'20.24'!#REF!</definedName>
    <definedName name="\G" localSheetId="24">'[2]p395fao'!#REF!</definedName>
    <definedName name="\G" localSheetId="25">#REF!</definedName>
    <definedName name="\G" localSheetId="26">#REF!</definedName>
    <definedName name="\G" localSheetId="27">#REF!</definedName>
    <definedName name="\G" localSheetId="28">'20.29'!#REF!</definedName>
    <definedName name="\G" localSheetId="2">'[2]p395fao'!#REF!</definedName>
    <definedName name="\G" localSheetId="29">'20.30'!#REF!</definedName>
    <definedName name="\G" localSheetId="30">'20.31'!#REF!</definedName>
    <definedName name="\G" localSheetId="31">#REF!</definedName>
    <definedName name="\G" localSheetId="32">#REF!</definedName>
    <definedName name="\G" localSheetId="33">'[2]p395fao'!#REF!</definedName>
    <definedName name="\G" localSheetId="34">'[2]p395fao'!#REF!</definedName>
    <definedName name="\G" localSheetId="35">'20.36'!#REF!</definedName>
    <definedName name="\G" localSheetId="36">'20.37'!#REF!</definedName>
    <definedName name="\G" localSheetId="37">'[2]p395fao'!#REF!</definedName>
    <definedName name="\G" localSheetId="38">'[2]p395fao'!#REF!</definedName>
    <definedName name="\G" localSheetId="3">'[2]p395fao'!#REF!</definedName>
    <definedName name="\G" localSheetId="39">'[2]p395fao'!#REF!</definedName>
    <definedName name="\G" localSheetId="40">'[2]p395fao'!#REF!</definedName>
    <definedName name="\G" localSheetId="41">'[4]GANADE1'!$B$75</definedName>
    <definedName name="\G" localSheetId="42">'[4]GANADE1'!$B$75</definedName>
    <definedName name="\G" localSheetId="43">'[2]p395fao'!#REF!</definedName>
    <definedName name="\G" localSheetId="44">'[2]p395fao'!#REF!</definedName>
    <definedName name="\G" localSheetId="45">'[2]p395fao'!#REF!</definedName>
    <definedName name="\G" localSheetId="46">'[2]p395fao'!#REF!</definedName>
    <definedName name="\G" localSheetId="4">'[2]p395fao'!#REF!</definedName>
    <definedName name="\G" localSheetId="5">'[2]p395fao'!#REF!</definedName>
    <definedName name="\G" localSheetId="6">'[2]p395fao'!#REF!</definedName>
    <definedName name="\G" localSheetId="7">'20.8'!#REF!</definedName>
    <definedName name="\G" localSheetId="8">'20.9'!#REF!</definedName>
    <definedName name="\G">#REF!</definedName>
    <definedName name="\I" localSheetId="11">#REF!</definedName>
    <definedName name="\I" localSheetId="12">#REF!</definedName>
    <definedName name="\I" localSheetId="13">#REF!</definedName>
    <definedName name="\I" localSheetId="14">#REF!</definedName>
    <definedName name="\I" localSheetId="17">#REF!</definedName>
    <definedName name="\I" localSheetId="18">#REF!</definedName>
    <definedName name="\I" localSheetId="19">#REF!</definedName>
    <definedName name="\I" localSheetId="20">#REF!</definedName>
    <definedName name="\I" localSheetId="21">#REF!</definedName>
    <definedName name="\I" localSheetId="24">#REF!</definedName>
    <definedName name="\I" localSheetId="25">#REF!</definedName>
    <definedName name="\I" localSheetId="26">#REF!</definedName>
    <definedName name="\I" localSheetId="27">#REF!</definedName>
    <definedName name="\I" localSheetId="28">#REF!</definedName>
    <definedName name="\I" localSheetId="31">#REF!</definedName>
    <definedName name="\I" localSheetId="32">#REF!</definedName>
    <definedName name="\I" localSheetId="33">#REF!</definedName>
    <definedName name="\I" localSheetId="34">#REF!</definedName>
    <definedName name="\I" localSheetId="35">#REF!</definedName>
    <definedName name="\I" localSheetId="37">#REF!</definedName>
    <definedName name="\I" localSheetId="38">#REF!</definedName>
    <definedName name="\I" localSheetId="39">#REF!</definedName>
    <definedName name="\I" localSheetId="41">#REF!</definedName>
    <definedName name="\I" localSheetId="42">#REF!</definedName>
    <definedName name="\I" localSheetId="44">#REF!</definedName>
    <definedName name="\I" localSheetId="45">#REF!</definedName>
    <definedName name="\I" localSheetId="46">#REF!</definedName>
    <definedName name="\I" localSheetId="4">#REF!</definedName>
    <definedName name="\I" localSheetId="7">#REF!</definedName>
    <definedName name="\I">#REF!</definedName>
    <definedName name="\L" localSheetId="11">'[2]p395fao'!$B$81</definedName>
    <definedName name="\L" localSheetId="12">'[2]p395fao'!$B$81</definedName>
    <definedName name="\L" localSheetId="13">'[2]p395fao'!$B$81</definedName>
    <definedName name="\L" localSheetId="14">'[2]p395fao'!$B$81</definedName>
    <definedName name="\L" localSheetId="17">'[2]p395fao'!$B$81</definedName>
    <definedName name="\L" localSheetId="18">'[2]p395fao'!$B$81</definedName>
    <definedName name="\L" localSheetId="19">'[2]p395fao'!$B$81</definedName>
    <definedName name="\L" localSheetId="20">'[2]p395fao'!$B$81</definedName>
    <definedName name="\L" localSheetId="21">'[2]p395fao'!$B$81</definedName>
    <definedName name="\L" localSheetId="24">'[2]p395fao'!$B$81</definedName>
    <definedName name="\L" localSheetId="25">'[6]19.11-12'!$B$53</definedName>
    <definedName name="\L" localSheetId="26">'[6]19.11-12'!$B$53</definedName>
    <definedName name="\L" localSheetId="27">'[6]19.11-12'!$B$53</definedName>
    <definedName name="\L" localSheetId="28">'[2]p395fao'!$B$81</definedName>
    <definedName name="\L" localSheetId="31">'[6]19.11-12'!$B$53</definedName>
    <definedName name="\L" localSheetId="32">'[6]19.11-12'!$B$53</definedName>
    <definedName name="\L" localSheetId="33">'[2]p395fao'!$B$81</definedName>
    <definedName name="\L" localSheetId="34">'[2]p395fao'!$B$81</definedName>
    <definedName name="\L" localSheetId="35">'[2]p395fao'!$B$81</definedName>
    <definedName name="\L" localSheetId="36">'20.37'!#REF!</definedName>
    <definedName name="\L" localSheetId="37">'[2]p395fao'!$B$81</definedName>
    <definedName name="\L" localSheetId="38">'[2]p395fao'!$B$81</definedName>
    <definedName name="\L" localSheetId="39">'[2]p395fao'!$B$81</definedName>
    <definedName name="\L" localSheetId="41">'[6]19.11-12'!$B$53</definedName>
    <definedName name="\L" localSheetId="42">'[6]19.11-12'!$B$53</definedName>
    <definedName name="\L" localSheetId="44">'[2]p395fao'!$B$81</definedName>
    <definedName name="\L" localSheetId="45">'[2]p395fao'!$B$81</definedName>
    <definedName name="\L" localSheetId="46">'[2]p395fao'!$B$81</definedName>
    <definedName name="\L" localSheetId="4">'[2]p395fao'!$B$81</definedName>
    <definedName name="\L" localSheetId="7">'[2]p395fao'!$B$81</definedName>
    <definedName name="\L">'[2]p395fao'!$B$81</definedName>
    <definedName name="\N" localSheetId="0">#REF!</definedName>
    <definedName name="\N" localSheetId="9">#REF!</definedName>
    <definedName name="\N" localSheetId="10">#REF!</definedName>
    <definedName name="\N" localSheetId="11">#REF!</definedName>
    <definedName name="\N" localSheetId="12">#REF!</definedName>
    <definedName name="\N" localSheetId="13">#REF!</definedName>
    <definedName name="\N" localSheetId="14">#REF!</definedName>
    <definedName name="\N" localSheetId="15">#REF!</definedName>
    <definedName name="\N" localSheetId="16">#REF!</definedName>
    <definedName name="\N" localSheetId="17">#REF!</definedName>
    <definedName name="\N" localSheetId="18">#REF!</definedName>
    <definedName name="\N" localSheetId="1">#REF!</definedName>
    <definedName name="\N" localSheetId="19">#REF!</definedName>
    <definedName name="\N" localSheetId="20">#REF!</definedName>
    <definedName name="\N" localSheetId="21">#REF!</definedName>
    <definedName name="\N" localSheetId="22">#REF!</definedName>
    <definedName name="\N" localSheetId="23">#REF!</definedName>
    <definedName name="\N" localSheetId="24">#REF!</definedName>
    <definedName name="\N" localSheetId="25">#REF!</definedName>
    <definedName name="\N" localSheetId="26">#REF!</definedName>
    <definedName name="\N" localSheetId="27">#REF!</definedName>
    <definedName name="\N" localSheetId="28">#REF!</definedName>
    <definedName name="\N" localSheetId="2">#REF!</definedName>
    <definedName name="\N" localSheetId="29">#REF!</definedName>
    <definedName name="\N" localSheetId="30">#REF!</definedName>
    <definedName name="\N" localSheetId="31">#REF!</definedName>
    <definedName name="\N" localSheetId="32">#REF!</definedName>
    <definedName name="\N" localSheetId="33">#REF!</definedName>
    <definedName name="\N" localSheetId="34">#REF!</definedName>
    <definedName name="\N" localSheetId="35">#REF!</definedName>
    <definedName name="\N" localSheetId="36">#REF!</definedName>
    <definedName name="\N" localSheetId="37">#REF!</definedName>
    <definedName name="\N" localSheetId="38">#REF!</definedName>
    <definedName name="\N" localSheetId="3">#REF!</definedName>
    <definedName name="\N" localSheetId="39">#REF!</definedName>
    <definedName name="\N" localSheetId="40">#REF!</definedName>
    <definedName name="\N" localSheetId="41">#REF!</definedName>
    <definedName name="\N" localSheetId="42">#REF!</definedName>
    <definedName name="\N" localSheetId="43">#REF!</definedName>
    <definedName name="\N" localSheetId="44">#REF!</definedName>
    <definedName name="\N" localSheetId="45">#REF!</definedName>
    <definedName name="\N" localSheetId="46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>#REF!</definedName>
    <definedName name="\T" localSheetId="11">'[2]19.18-19'!#REF!</definedName>
    <definedName name="\T" localSheetId="12">'[2]19.18-19'!#REF!</definedName>
    <definedName name="\T" localSheetId="13">'[2]19.18-19'!#REF!</definedName>
    <definedName name="\T" localSheetId="14">'[2]19.18-19'!#REF!</definedName>
    <definedName name="\T" localSheetId="17">'[2]19.18-19'!#REF!</definedName>
    <definedName name="\T" localSheetId="18">'[2]19.18-19'!#REF!</definedName>
    <definedName name="\T" localSheetId="19">'[2]19.18-19'!#REF!</definedName>
    <definedName name="\T" localSheetId="20">'[2]19.18-19'!#REF!</definedName>
    <definedName name="\T" localSheetId="21">'[2]19.18-19'!#REF!</definedName>
    <definedName name="\T" localSheetId="24">'[2]19.18-19'!#REF!</definedName>
    <definedName name="\T" localSheetId="25">'[9]GANADE10'!$B$90</definedName>
    <definedName name="\T" localSheetId="26">'[9]GANADE10'!$B$90</definedName>
    <definedName name="\T" localSheetId="27">'[9]GANADE10'!$B$90</definedName>
    <definedName name="\T" localSheetId="28">'[2]19.18-19'!#REF!</definedName>
    <definedName name="\T" localSheetId="31">'[9]GANADE10'!$B$90</definedName>
    <definedName name="\T" localSheetId="32">'[9]GANADE10'!$B$90</definedName>
    <definedName name="\T" localSheetId="33">'[2]19.18-19'!#REF!</definedName>
    <definedName name="\T" localSheetId="34">'[2]19.18-19'!#REF!</definedName>
    <definedName name="\T" localSheetId="35">'[2]19.18-19'!#REF!</definedName>
    <definedName name="\T" localSheetId="36">'20.37'!#REF!</definedName>
    <definedName name="\T" localSheetId="37">'[2]19.18-19'!#REF!</definedName>
    <definedName name="\T" localSheetId="38">'[2]19.18-19'!#REF!</definedName>
    <definedName name="\T" localSheetId="39">'[2]19.18-19'!#REF!</definedName>
    <definedName name="\T" localSheetId="41">'[6]19.18-19'!#REF!</definedName>
    <definedName name="\T" localSheetId="42">'[6]19.18-19'!#REF!</definedName>
    <definedName name="\T" localSheetId="44">'[2]19.18-19'!#REF!</definedName>
    <definedName name="\T" localSheetId="45">'[2]19.18-19'!#REF!</definedName>
    <definedName name="\T" localSheetId="46">'[2]19.18-19'!#REF!</definedName>
    <definedName name="\T" localSheetId="4">'[2]19.18-19'!#REF!</definedName>
    <definedName name="\T" localSheetId="7">'[2]19.18-19'!#REF!</definedName>
    <definedName name="\T">'[2]19.18-19'!#REF!</definedName>
    <definedName name="__123Graph_A" localSheetId="11" hidden="1">'[2]p399fao'!#REF!</definedName>
    <definedName name="__123Graph_A" localSheetId="12" hidden="1">'[2]p399fao'!#REF!</definedName>
    <definedName name="__123Graph_A" localSheetId="13" hidden="1">'[2]p399fao'!#REF!</definedName>
    <definedName name="__123Graph_A" localSheetId="14" hidden="1">'[2]p399fao'!#REF!</definedName>
    <definedName name="__123Graph_A" localSheetId="17" hidden="1">'[2]p399fao'!#REF!</definedName>
    <definedName name="__123Graph_A" localSheetId="18" hidden="1">'[2]p399fao'!#REF!</definedName>
    <definedName name="__123Graph_A" localSheetId="19" hidden="1">'[2]p399fao'!#REF!</definedName>
    <definedName name="__123Graph_A" localSheetId="20" hidden="1">'[2]p399fao'!#REF!</definedName>
    <definedName name="__123Graph_A" localSheetId="21" hidden="1">'[2]p399fao'!#REF!</definedName>
    <definedName name="__123Graph_A" localSheetId="22" hidden="1">'20.23'!#REF!</definedName>
    <definedName name="__123Graph_A" localSheetId="23" hidden="1">'20.24'!$B$5:$B$23</definedName>
    <definedName name="__123Graph_A" localSheetId="24" hidden="1">'[2]p399fao'!#REF!</definedName>
    <definedName name="__123Graph_A" localSheetId="25" hidden="1">'[6]19.14-15'!$B$34:$B$37</definedName>
    <definedName name="__123Graph_A" localSheetId="26" hidden="1">'[6]19.14-15'!$B$34:$B$37</definedName>
    <definedName name="__123Graph_A" localSheetId="27" hidden="1">'[6]19.14-15'!$B$34:$B$37</definedName>
    <definedName name="__123Graph_A" localSheetId="28" hidden="1">'[2]p399fao'!#REF!</definedName>
    <definedName name="__123Graph_A" localSheetId="31" hidden="1">'[6]19.14-15'!$B$34:$B$37</definedName>
    <definedName name="__123Graph_A" localSheetId="32" hidden="1">'[6]19.14-15'!$B$34:$B$37</definedName>
    <definedName name="__123Graph_A" localSheetId="33" hidden="1">'[2]p399fao'!#REF!</definedName>
    <definedName name="__123Graph_A" localSheetId="34" hidden="1">'[2]p399fao'!#REF!</definedName>
    <definedName name="__123Graph_A" localSheetId="35" hidden="1">'[2]p399fao'!#REF!</definedName>
    <definedName name="__123Graph_A" localSheetId="37" hidden="1">'[2]p399fao'!#REF!</definedName>
    <definedName name="__123Graph_A" localSheetId="38" hidden="1">'[2]p399fao'!#REF!</definedName>
    <definedName name="__123Graph_A" localSheetId="39" hidden="1">'[2]p399fao'!#REF!</definedName>
    <definedName name="__123Graph_A" localSheetId="41" hidden="1">'[6]19.14-15'!$B$34:$B$37</definedName>
    <definedName name="__123Graph_A" localSheetId="42" hidden="1">'[6]19.14-15'!$B$34:$B$37</definedName>
    <definedName name="__123Graph_A" localSheetId="44" hidden="1">'[2]p399fao'!#REF!</definedName>
    <definedName name="__123Graph_A" localSheetId="45" hidden="1">'[2]p399fao'!#REF!</definedName>
    <definedName name="__123Graph_A" localSheetId="46" hidden="1">'[2]p399fao'!#REF!</definedName>
    <definedName name="__123Graph_A" localSheetId="4" hidden="1">'[2]p399fao'!#REF!</definedName>
    <definedName name="__123Graph_A" localSheetId="7" hidden="1">'[2]p399fao'!#REF!</definedName>
    <definedName name="__123Graph_A" hidden="1">'[2]p399fao'!#REF!</definedName>
    <definedName name="__123Graph_ACurrent" localSheetId="11" hidden="1">'[2]p399fao'!#REF!</definedName>
    <definedName name="__123Graph_ACurrent" localSheetId="12" hidden="1">'[2]p399fao'!#REF!</definedName>
    <definedName name="__123Graph_ACurrent" localSheetId="13" hidden="1">'[2]p399fao'!#REF!</definedName>
    <definedName name="__123Graph_ACurrent" localSheetId="14" hidden="1">'[2]p399fao'!#REF!</definedName>
    <definedName name="__123Graph_ACurrent" localSheetId="17" hidden="1">'[2]p399fao'!#REF!</definedName>
    <definedName name="__123Graph_ACurrent" localSheetId="18" hidden="1">'[2]p399fao'!#REF!</definedName>
    <definedName name="__123Graph_ACurrent" localSheetId="19" hidden="1">'[2]p399fao'!#REF!</definedName>
    <definedName name="__123Graph_ACurrent" localSheetId="20" hidden="1">'[2]p399fao'!#REF!</definedName>
    <definedName name="__123Graph_ACurrent" localSheetId="21" hidden="1">'[2]p399fao'!#REF!</definedName>
    <definedName name="__123Graph_ACurrent" localSheetId="24" hidden="1">'[2]p399fao'!#REF!</definedName>
    <definedName name="__123Graph_ACurrent" localSheetId="25" hidden="1">'[6]19.14-15'!$B$34:$B$37</definedName>
    <definedName name="__123Graph_ACurrent" localSheetId="26" hidden="1">'[6]19.14-15'!$B$34:$B$37</definedName>
    <definedName name="__123Graph_ACurrent" localSheetId="27" hidden="1">'[6]19.14-15'!$B$34:$B$37</definedName>
    <definedName name="__123Graph_ACurrent" localSheetId="28" hidden="1">'[2]p399fao'!#REF!</definedName>
    <definedName name="__123Graph_ACurrent" localSheetId="31" hidden="1">'[6]19.14-15'!$B$34:$B$37</definedName>
    <definedName name="__123Graph_ACurrent" localSheetId="32" hidden="1">'[6]19.14-15'!$B$34:$B$37</definedName>
    <definedName name="__123Graph_ACurrent" localSheetId="33" hidden="1">'[2]p399fao'!#REF!</definedName>
    <definedName name="__123Graph_ACurrent" localSheetId="34" hidden="1">'[2]p399fao'!#REF!</definedName>
    <definedName name="__123Graph_ACurrent" localSheetId="35" hidden="1">'[2]p399fao'!#REF!</definedName>
    <definedName name="__123Graph_ACurrent" localSheetId="37" hidden="1">'[2]p399fao'!#REF!</definedName>
    <definedName name="__123Graph_ACurrent" localSheetId="38" hidden="1">'[2]p399fao'!#REF!</definedName>
    <definedName name="__123Graph_ACurrent" localSheetId="39" hidden="1">'[2]p399fao'!#REF!</definedName>
    <definedName name="__123Graph_ACurrent" localSheetId="41" hidden="1">'[6]19.14-15'!$B$34:$B$37</definedName>
    <definedName name="__123Graph_ACurrent" localSheetId="42" hidden="1">'[6]19.14-15'!$B$34:$B$37</definedName>
    <definedName name="__123Graph_ACurrent" localSheetId="44" hidden="1">'[2]p399fao'!#REF!</definedName>
    <definedName name="__123Graph_ACurrent" localSheetId="45" hidden="1">'[2]p399fao'!#REF!</definedName>
    <definedName name="__123Graph_ACurrent" localSheetId="46" hidden="1">'[2]p399fao'!#REF!</definedName>
    <definedName name="__123Graph_ACurrent" localSheetId="4" hidden="1">'[2]p399fao'!#REF!</definedName>
    <definedName name="__123Graph_ACurrent" localSheetId="7" hidden="1">'[2]p399fao'!#REF!</definedName>
    <definedName name="__123Graph_ACurrent" hidden="1">'[2]p399fao'!#REF!</definedName>
    <definedName name="__123Graph_AGrßfico1" localSheetId="11" hidden="1">'[2]p399fao'!#REF!</definedName>
    <definedName name="__123Graph_AGrßfico1" localSheetId="12" hidden="1">'[2]p399fao'!#REF!</definedName>
    <definedName name="__123Graph_AGrßfico1" localSheetId="13" hidden="1">'[2]p399fao'!#REF!</definedName>
    <definedName name="__123Graph_AGrßfico1" localSheetId="14" hidden="1">'[2]p399fao'!#REF!</definedName>
    <definedName name="__123Graph_AGrßfico1" localSheetId="17" hidden="1">'[2]p399fao'!#REF!</definedName>
    <definedName name="__123Graph_AGrßfico1" localSheetId="18" hidden="1">'[2]p399fao'!#REF!</definedName>
    <definedName name="__123Graph_AGrßfico1" localSheetId="19" hidden="1">'[2]p399fao'!#REF!</definedName>
    <definedName name="__123Graph_AGrßfico1" localSheetId="20" hidden="1">'[2]p399fao'!#REF!</definedName>
    <definedName name="__123Graph_AGrßfico1" localSheetId="21" hidden="1">'[2]p399fao'!#REF!</definedName>
    <definedName name="__123Graph_AGrßfico1" localSheetId="24" hidden="1">'[2]p399fao'!#REF!</definedName>
    <definedName name="__123Graph_AGrßfico1" localSheetId="25" hidden="1">'[6]19.14-15'!$B$34:$B$37</definedName>
    <definedName name="__123Graph_AGrßfico1" localSheetId="26" hidden="1">'[6]19.14-15'!$B$34:$B$37</definedName>
    <definedName name="__123Graph_AGrßfico1" localSheetId="27" hidden="1">'[6]19.14-15'!$B$34:$B$37</definedName>
    <definedName name="__123Graph_AGrßfico1" localSheetId="28" hidden="1">'[2]p399fao'!#REF!</definedName>
    <definedName name="__123Graph_AGrßfico1" localSheetId="31" hidden="1">'[6]19.14-15'!$B$34:$B$37</definedName>
    <definedName name="__123Graph_AGrßfico1" localSheetId="32" hidden="1">'[6]19.14-15'!$B$34:$B$37</definedName>
    <definedName name="__123Graph_AGrßfico1" localSheetId="33" hidden="1">'[2]p399fao'!#REF!</definedName>
    <definedName name="__123Graph_AGrßfico1" localSheetId="34" hidden="1">'[2]p399fao'!#REF!</definedName>
    <definedName name="__123Graph_AGrßfico1" localSheetId="35" hidden="1">'[2]p399fao'!#REF!</definedName>
    <definedName name="__123Graph_AGrßfico1" localSheetId="37" hidden="1">'[2]p399fao'!#REF!</definedName>
    <definedName name="__123Graph_AGrßfico1" localSheetId="38" hidden="1">'[2]p399fao'!#REF!</definedName>
    <definedName name="__123Graph_AGrßfico1" localSheetId="39" hidden="1">'[2]p399fao'!#REF!</definedName>
    <definedName name="__123Graph_AGrßfico1" localSheetId="41" hidden="1">'[6]19.14-15'!$B$34:$B$37</definedName>
    <definedName name="__123Graph_AGrßfico1" localSheetId="42" hidden="1">'[6]19.14-15'!$B$34:$B$37</definedName>
    <definedName name="__123Graph_AGrßfico1" localSheetId="44" hidden="1">'[2]p399fao'!#REF!</definedName>
    <definedName name="__123Graph_AGrßfico1" localSheetId="45" hidden="1">'[2]p399fao'!#REF!</definedName>
    <definedName name="__123Graph_AGrßfico1" localSheetId="46" hidden="1">'[2]p399fao'!#REF!</definedName>
    <definedName name="__123Graph_AGrßfico1" localSheetId="4" hidden="1">'[2]p399fao'!#REF!</definedName>
    <definedName name="__123Graph_AGrßfico1" localSheetId="7" hidden="1">'[2]p399fao'!#REF!</definedName>
    <definedName name="__123Graph_AGrßfico1" hidden="1">'[2]p399fao'!#REF!</definedName>
    <definedName name="__123Graph_B" localSheetId="0" hidden="1">'[2]p399fao'!#REF!</definedName>
    <definedName name="__123Graph_B" localSheetId="9" hidden="1">'[2]p399fao'!#REF!</definedName>
    <definedName name="__123Graph_B" localSheetId="10" hidden="1">'[2]p399fao'!#REF!</definedName>
    <definedName name="__123Graph_B" localSheetId="11" hidden="1">'[2]p399fao'!#REF!</definedName>
    <definedName name="__123Graph_B" localSheetId="12" hidden="1">'[2]p399fao'!#REF!</definedName>
    <definedName name="__123Graph_B" localSheetId="13" hidden="1">'[2]p399fao'!#REF!</definedName>
    <definedName name="__123Graph_B" localSheetId="14" hidden="1">'[2]p399fao'!#REF!</definedName>
    <definedName name="__123Graph_B" localSheetId="15" hidden="1">'[2]p399fao'!#REF!</definedName>
    <definedName name="__123Graph_B" localSheetId="16" hidden="1">'[2]p399fao'!#REF!</definedName>
    <definedName name="__123Graph_B" localSheetId="17" hidden="1">'[2]p399fao'!#REF!</definedName>
    <definedName name="__123Graph_B" localSheetId="18" hidden="1">'[2]p399fao'!#REF!</definedName>
    <definedName name="__123Graph_B" localSheetId="1" hidden="1">'[2]p399fao'!#REF!</definedName>
    <definedName name="__123Graph_B" localSheetId="19" hidden="1">'[2]p399fao'!#REF!</definedName>
    <definedName name="__123Graph_B" localSheetId="20" hidden="1">'[2]p399fao'!#REF!</definedName>
    <definedName name="__123Graph_B" localSheetId="21" hidden="1">'[2]p399fao'!#REF!</definedName>
    <definedName name="__123Graph_B" localSheetId="22" hidden="1">'20.23'!#REF!</definedName>
    <definedName name="__123Graph_B" localSheetId="23" hidden="1">'20.24'!#REF!</definedName>
    <definedName name="__123Graph_B" localSheetId="24" hidden="1">'[2]p399fao'!#REF!</definedName>
    <definedName name="__123Graph_B" localSheetId="28" hidden="1">'[2]p399fao'!#REF!</definedName>
    <definedName name="__123Graph_B" localSheetId="2" hidden="1">'[2]p399fao'!#REF!</definedName>
    <definedName name="__123Graph_B" localSheetId="29" hidden="1">'[2]p399fao'!#REF!</definedName>
    <definedName name="__123Graph_B" localSheetId="30" hidden="1">'[2]p399fao'!#REF!</definedName>
    <definedName name="__123Graph_B" localSheetId="33" hidden="1">'[2]p399fao'!#REF!</definedName>
    <definedName name="__123Graph_B" localSheetId="34" hidden="1">'[2]p399fao'!#REF!</definedName>
    <definedName name="__123Graph_B" localSheetId="35" hidden="1">'[2]p399fao'!#REF!</definedName>
    <definedName name="__123Graph_B" localSheetId="36" hidden="1">'[2]p399fao'!#REF!</definedName>
    <definedName name="__123Graph_B" localSheetId="37" hidden="1">'[2]p399fao'!#REF!</definedName>
    <definedName name="__123Graph_B" localSheetId="38" hidden="1">'[2]p399fao'!#REF!</definedName>
    <definedName name="__123Graph_B" localSheetId="3" hidden="1">'[2]p399fao'!#REF!</definedName>
    <definedName name="__123Graph_B" localSheetId="39" hidden="1">'[2]p399fao'!#REF!</definedName>
    <definedName name="__123Graph_B" localSheetId="40" hidden="1">'[2]p399fao'!#REF!</definedName>
    <definedName name="__123Graph_B" localSheetId="41" hidden="1">'[10]p122'!#REF!</definedName>
    <definedName name="__123Graph_B" localSheetId="42" hidden="1">'[10]p122'!#REF!</definedName>
    <definedName name="__123Graph_B" localSheetId="43" hidden="1">'[2]p399fao'!#REF!</definedName>
    <definedName name="__123Graph_B" localSheetId="44" hidden="1">'[2]p399fao'!#REF!</definedName>
    <definedName name="__123Graph_B" localSheetId="45" hidden="1">'[2]p399fao'!#REF!</definedName>
    <definedName name="__123Graph_B" localSheetId="46" hidden="1">'[2]p399fao'!#REF!</definedName>
    <definedName name="__123Graph_B" localSheetId="4" hidden="1">'[2]p399fao'!#REF!</definedName>
    <definedName name="__123Graph_B" localSheetId="5" hidden="1">'[2]p399fao'!#REF!</definedName>
    <definedName name="__123Graph_B" localSheetId="6" hidden="1">'[2]p399fao'!#REF!</definedName>
    <definedName name="__123Graph_B" localSheetId="7" hidden="1">'[2]p399fao'!#REF!</definedName>
    <definedName name="__123Graph_B" localSheetId="8" hidden="1">'[2]p399fao'!#REF!</definedName>
    <definedName name="__123Graph_B" hidden="1">'[1]p122'!#REF!</definedName>
    <definedName name="__123Graph_BCurrent" localSheetId="11" hidden="1">'[2]p399fao'!#REF!</definedName>
    <definedName name="__123Graph_BCurrent" localSheetId="12" hidden="1">'[2]p399fao'!#REF!</definedName>
    <definedName name="__123Graph_BCurrent" localSheetId="13" hidden="1">'[2]p399fao'!#REF!</definedName>
    <definedName name="__123Graph_BCurrent" localSheetId="14" hidden="1">'[2]p399fao'!#REF!</definedName>
    <definedName name="__123Graph_BCurrent" localSheetId="17" hidden="1">'[2]p399fao'!#REF!</definedName>
    <definedName name="__123Graph_BCurrent" localSheetId="18" hidden="1">'[2]p399fao'!#REF!</definedName>
    <definedName name="__123Graph_BCurrent" localSheetId="19" hidden="1">'[2]p399fao'!#REF!</definedName>
    <definedName name="__123Graph_BCurrent" localSheetId="20" hidden="1">'[2]p399fao'!#REF!</definedName>
    <definedName name="__123Graph_BCurrent" localSheetId="21" hidden="1">'[2]p399fao'!#REF!</definedName>
    <definedName name="__123Graph_BCurrent" localSheetId="24" hidden="1">'[2]p399fao'!#REF!</definedName>
    <definedName name="__123Graph_BCurrent" localSheetId="25" hidden="1">'[6]19.14-15'!#REF!</definedName>
    <definedName name="__123Graph_BCurrent" localSheetId="26" hidden="1">'[6]19.14-15'!#REF!</definedName>
    <definedName name="__123Graph_BCurrent" localSheetId="27" hidden="1">'[6]19.14-15'!#REF!</definedName>
    <definedName name="__123Graph_BCurrent" localSheetId="28" hidden="1">'[2]p399fao'!#REF!</definedName>
    <definedName name="__123Graph_BCurrent" localSheetId="31" hidden="1">'[6]19.14-15'!#REF!</definedName>
    <definedName name="__123Graph_BCurrent" localSheetId="32" hidden="1">'[6]19.14-15'!#REF!</definedName>
    <definedName name="__123Graph_BCurrent" localSheetId="33" hidden="1">'[2]p399fao'!#REF!</definedName>
    <definedName name="__123Graph_BCurrent" localSheetId="34" hidden="1">'[2]p399fao'!#REF!</definedName>
    <definedName name="__123Graph_BCurrent" localSheetId="35" hidden="1">'[2]p399fao'!#REF!</definedName>
    <definedName name="__123Graph_BCurrent" localSheetId="37" hidden="1">'[2]p399fao'!#REF!</definedName>
    <definedName name="__123Graph_BCurrent" localSheetId="38" hidden="1">'[2]p399fao'!#REF!</definedName>
    <definedName name="__123Graph_BCurrent" localSheetId="39" hidden="1">'[2]p399fao'!#REF!</definedName>
    <definedName name="__123Graph_BCurrent" localSheetId="41" hidden="1">'[6]19.14-15'!#REF!</definedName>
    <definedName name="__123Graph_BCurrent" localSheetId="42" hidden="1">'[6]19.14-15'!#REF!</definedName>
    <definedName name="__123Graph_BCurrent" localSheetId="44" hidden="1">'[2]p399fao'!#REF!</definedName>
    <definedName name="__123Graph_BCurrent" localSheetId="45" hidden="1">'[2]p399fao'!#REF!</definedName>
    <definedName name="__123Graph_BCurrent" localSheetId="46" hidden="1">'[2]p399fao'!#REF!</definedName>
    <definedName name="__123Graph_BCurrent" localSheetId="4" hidden="1">'[2]p399fao'!#REF!</definedName>
    <definedName name="__123Graph_BCurrent" localSheetId="7" hidden="1">'[2]p399fao'!#REF!</definedName>
    <definedName name="__123Graph_BCurrent" hidden="1">'[2]p399fao'!#REF!</definedName>
    <definedName name="__123Graph_BGrßfico1" localSheetId="11" hidden="1">'[2]p399fao'!#REF!</definedName>
    <definedName name="__123Graph_BGrßfico1" localSheetId="12" hidden="1">'[2]p399fao'!#REF!</definedName>
    <definedName name="__123Graph_BGrßfico1" localSheetId="13" hidden="1">'[2]p399fao'!#REF!</definedName>
    <definedName name="__123Graph_BGrßfico1" localSheetId="14" hidden="1">'[2]p399fao'!#REF!</definedName>
    <definedName name="__123Graph_BGrßfico1" localSheetId="17" hidden="1">'[2]p399fao'!#REF!</definedName>
    <definedName name="__123Graph_BGrßfico1" localSheetId="18" hidden="1">'[2]p399fao'!#REF!</definedName>
    <definedName name="__123Graph_BGrßfico1" localSheetId="19" hidden="1">'[2]p399fao'!#REF!</definedName>
    <definedName name="__123Graph_BGrßfico1" localSheetId="20" hidden="1">'[2]p399fao'!#REF!</definedName>
    <definedName name="__123Graph_BGrßfico1" localSheetId="21" hidden="1">'[2]p399fao'!#REF!</definedName>
    <definedName name="__123Graph_BGrßfico1" localSheetId="24" hidden="1">'[2]p399fao'!#REF!</definedName>
    <definedName name="__123Graph_BGrßfico1" localSheetId="25" hidden="1">'[6]19.14-15'!#REF!</definedName>
    <definedName name="__123Graph_BGrßfico1" localSheetId="26" hidden="1">'[6]19.14-15'!#REF!</definedName>
    <definedName name="__123Graph_BGrßfico1" localSheetId="27" hidden="1">'[6]19.14-15'!#REF!</definedName>
    <definedName name="__123Graph_BGrßfico1" localSheetId="28" hidden="1">'[2]p399fao'!#REF!</definedName>
    <definedName name="__123Graph_BGrßfico1" localSheetId="31" hidden="1">'[6]19.14-15'!#REF!</definedName>
    <definedName name="__123Graph_BGrßfico1" localSheetId="32" hidden="1">'[6]19.14-15'!#REF!</definedName>
    <definedName name="__123Graph_BGrßfico1" localSheetId="33" hidden="1">'[2]p399fao'!#REF!</definedName>
    <definedName name="__123Graph_BGrßfico1" localSheetId="34" hidden="1">'[2]p399fao'!#REF!</definedName>
    <definedName name="__123Graph_BGrßfico1" localSheetId="35" hidden="1">'[2]p399fao'!#REF!</definedName>
    <definedName name="__123Graph_BGrßfico1" localSheetId="37" hidden="1">'[2]p399fao'!#REF!</definedName>
    <definedName name="__123Graph_BGrßfico1" localSheetId="38" hidden="1">'[2]p399fao'!#REF!</definedName>
    <definedName name="__123Graph_BGrßfico1" localSheetId="39" hidden="1">'[2]p399fao'!#REF!</definedName>
    <definedName name="__123Graph_BGrßfico1" localSheetId="41" hidden="1">'[6]19.14-15'!#REF!</definedName>
    <definedName name="__123Graph_BGrßfico1" localSheetId="42" hidden="1">'[6]19.14-15'!#REF!</definedName>
    <definedName name="__123Graph_BGrßfico1" localSheetId="44" hidden="1">'[2]p399fao'!#REF!</definedName>
    <definedName name="__123Graph_BGrßfico1" localSheetId="45" hidden="1">'[2]p399fao'!#REF!</definedName>
    <definedName name="__123Graph_BGrßfico1" localSheetId="46" hidden="1">'[2]p399fao'!#REF!</definedName>
    <definedName name="__123Graph_BGrßfico1" localSheetId="4" hidden="1">'[2]p399fao'!#REF!</definedName>
    <definedName name="__123Graph_BGrßfico1" localSheetId="7" hidden="1">'[2]p399fao'!#REF!</definedName>
    <definedName name="__123Graph_BGrßfico1" hidden="1">'[2]p399fao'!#REF!</definedName>
    <definedName name="__123Graph_C" localSheetId="11" hidden="1">'[2]p399fao'!#REF!</definedName>
    <definedName name="__123Graph_C" localSheetId="12" hidden="1">'[2]p399fao'!#REF!</definedName>
    <definedName name="__123Graph_C" localSheetId="13" hidden="1">'[2]p399fao'!#REF!</definedName>
    <definedName name="__123Graph_C" localSheetId="14" hidden="1">'[2]p399fao'!#REF!</definedName>
    <definedName name="__123Graph_C" localSheetId="17" hidden="1">'[2]p399fao'!#REF!</definedName>
    <definedName name="__123Graph_C" localSheetId="18" hidden="1">'[2]p399fao'!#REF!</definedName>
    <definedName name="__123Graph_C" localSheetId="19" hidden="1">'[2]p399fao'!#REF!</definedName>
    <definedName name="__123Graph_C" localSheetId="20" hidden="1">'[2]p399fao'!#REF!</definedName>
    <definedName name="__123Graph_C" localSheetId="21" hidden="1">'[2]p399fao'!#REF!</definedName>
    <definedName name="__123Graph_C" localSheetId="22" hidden="1">'20.23'!#REF!</definedName>
    <definedName name="__123Graph_C" localSheetId="23" hidden="1">'20.24'!$C$5:$C$23</definedName>
    <definedName name="__123Graph_C" localSheetId="24" hidden="1">'[2]p399fao'!#REF!</definedName>
    <definedName name="__123Graph_C" localSheetId="25" hidden="1">'[6]19.14-15'!$C$34:$C$37</definedName>
    <definedName name="__123Graph_C" localSheetId="26" hidden="1">'[6]19.14-15'!$C$34:$C$37</definedName>
    <definedName name="__123Graph_C" localSheetId="27" hidden="1">'[6]19.14-15'!$C$34:$C$37</definedName>
    <definedName name="__123Graph_C" localSheetId="28" hidden="1">'[2]p399fao'!#REF!</definedName>
    <definedName name="__123Graph_C" localSheetId="31" hidden="1">'[6]19.14-15'!$C$34:$C$37</definedName>
    <definedName name="__123Graph_C" localSheetId="32" hidden="1">'[6]19.14-15'!$C$34:$C$37</definedName>
    <definedName name="__123Graph_C" localSheetId="33" hidden="1">'[2]p399fao'!#REF!</definedName>
    <definedName name="__123Graph_C" localSheetId="34" hidden="1">'[2]p399fao'!#REF!</definedName>
    <definedName name="__123Graph_C" localSheetId="35" hidden="1">'[2]p399fao'!#REF!</definedName>
    <definedName name="__123Graph_C" localSheetId="37" hidden="1">'[2]p399fao'!#REF!</definedName>
    <definedName name="__123Graph_C" localSheetId="38" hidden="1">'[2]p399fao'!#REF!</definedName>
    <definedName name="__123Graph_C" localSheetId="39" hidden="1">'[2]p399fao'!#REF!</definedName>
    <definedName name="__123Graph_C" localSheetId="41" hidden="1">'[6]19.14-15'!$C$34:$C$37</definedName>
    <definedName name="__123Graph_C" localSheetId="42" hidden="1">'[6]19.14-15'!$C$34:$C$37</definedName>
    <definedName name="__123Graph_C" localSheetId="44" hidden="1">'[2]p399fao'!#REF!</definedName>
    <definedName name="__123Graph_C" localSheetId="45" hidden="1">'[2]p399fao'!#REF!</definedName>
    <definedName name="__123Graph_C" localSheetId="46" hidden="1">'[2]p399fao'!#REF!</definedName>
    <definedName name="__123Graph_C" localSheetId="4" hidden="1">'[2]p399fao'!#REF!</definedName>
    <definedName name="__123Graph_C" localSheetId="7" hidden="1">'[2]p399fao'!#REF!</definedName>
    <definedName name="__123Graph_C" hidden="1">'[2]p399fao'!#REF!</definedName>
    <definedName name="__123Graph_CCurrent" localSheetId="11" hidden="1">'[2]p399fao'!#REF!</definedName>
    <definedName name="__123Graph_CCurrent" localSheetId="12" hidden="1">'[2]p399fao'!#REF!</definedName>
    <definedName name="__123Graph_CCurrent" localSheetId="13" hidden="1">'[2]p399fao'!#REF!</definedName>
    <definedName name="__123Graph_CCurrent" localSheetId="14" hidden="1">'[2]p399fao'!#REF!</definedName>
    <definedName name="__123Graph_CCurrent" localSheetId="17" hidden="1">'[2]p399fao'!#REF!</definedName>
    <definedName name="__123Graph_CCurrent" localSheetId="18" hidden="1">'[2]p399fao'!#REF!</definedName>
    <definedName name="__123Graph_CCurrent" localSheetId="19" hidden="1">'[2]p399fao'!#REF!</definedName>
    <definedName name="__123Graph_CCurrent" localSheetId="20" hidden="1">'[2]p399fao'!#REF!</definedName>
    <definedName name="__123Graph_CCurrent" localSheetId="21" hidden="1">'[2]p399fao'!#REF!</definedName>
    <definedName name="__123Graph_CCurrent" localSheetId="24" hidden="1">'[2]p399fao'!#REF!</definedName>
    <definedName name="__123Graph_CCurrent" localSheetId="25" hidden="1">'[6]19.14-15'!$C$34:$C$37</definedName>
    <definedName name="__123Graph_CCurrent" localSheetId="26" hidden="1">'[6]19.14-15'!$C$34:$C$37</definedName>
    <definedName name="__123Graph_CCurrent" localSheetId="27" hidden="1">'[6]19.14-15'!$C$34:$C$37</definedName>
    <definedName name="__123Graph_CCurrent" localSheetId="28" hidden="1">'[2]p399fao'!#REF!</definedName>
    <definedName name="__123Graph_CCurrent" localSheetId="31" hidden="1">'[6]19.14-15'!$C$34:$C$37</definedName>
    <definedName name="__123Graph_CCurrent" localSheetId="32" hidden="1">'[6]19.14-15'!$C$34:$C$37</definedName>
    <definedName name="__123Graph_CCurrent" localSheetId="33" hidden="1">'[2]p399fao'!#REF!</definedName>
    <definedName name="__123Graph_CCurrent" localSheetId="34" hidden="1">'[2]p399fao'!#REF!</definedName>
    <definedName name="__123Graph_CCurrent" localSheetId="35" hidden="1">'[2]p399fao'!#REF!</definedName>
    <definedName name="__123Graph_CCurrent" localSheetId="37" hidden="1">'[2]p399fao'!#REF!</definedName>
    <definedName name="__123Graph_CCurrent" localSheetId="38" hidden="1">'[2]p399fao'!#REF!</definedName>
    <definedName name="__123Graph_CCurrent" localSheetId="39" hidden="1">'[2]p399fao'!#REF!</definedName>
    <definedName name="__123Graph_CCurrent" localSheetId="41" hidden="1">'[6]19.14-15'!$C$34:$C$37</definedName>
    <definedName name="__123Graph_CCurrent" localSheetId="42" hidden="1">'[6]19.14-15'!$C$34:$C$37</definedName>
    <definedName name="__123Graph_CCurrent" localSheetId="44" hidden="1">'[2]p399fao'!#REF!</definedName>
    <definedName name="__123Graph_CCurrent" localSheetId="45" hidden="1">'[2]p399fao'!#REF!</definedName>
    <definedName name="__123Graph_CCurrent" localSheetId="46" hidden="1">'[2]p399fao'!#REF!</definedName>
    <definedName name="__123Graph_CCurrent" localSheetId="4" hidden="1">'[2]p399fao'!#REF!</definedName>
    <definedName name="__123Graph_CCurrent" localSheetId="7" hidden="1">'[2]p399fao'!#REF!</definedName>
    <definedName name="__123Graph_CCurrent" hidden="1">'[2]p399fao'!#REF!</definedName>
    <definedName name="__123Graph_CGrßfico1" localSheetId="11" hidden="1">'[2]p399fao'!#REF!</definedName>
    <definedName name="__123Graph_CGrßfico1" localSheetId="12" hidden="1">'[2]p399fao'!#REF!</definedName>
    <definedName name="__123Graph_CGrßfico1" localSheetId="13" hidden="1">'[2]p399fao'!#REF!</definedName>
    <definedName name="__123Graph_CGrßfico1" localSheetId="14" hidden="1">'[2]p399fao'!#REF!</definedName>
    <definedName name="__123Graph_CGrßfico1" localSheetId="17" hidden="1">'[2]p399fao'!#REF!</definedName>
    <definedName name="__123Graph_CGrßfico1" localSheetId="18" hidden="1">'[2]p399fao'!#REF!</definedName>
    <definedName name="__123Graph_CGrßfico1" localSheetId="19" hidden="1">'[2]p399fao'!#REF!</definedName>
    <definedName name="__123Graph_CGrßfico1" localSheetId="20" hidden="1">'[2]p399fao'!#REF!</definedName>
    <definedName name="__123Graph_CGrßfico1" localSheetId="21" hidden="1">'[2]p399fao'!#REF!</definedName>
    <definedName name="__123Graph_CGrßfico1" localSheetId="24" hidden="1">'[2]p399fao'!#REF!</definedName>
    <definedName name="__123Graph_CGrßfico1" localSheetId="25" hidden="1">'[6]19.14-15'!$C$34:$C$37</definedName>
    <definedName name="__123Graph_CGrßfico1" localSheetId="26" hidden="1">'[6]19.14-15'!$C$34:$C$37</definedName>
    <definedName name="__123Graph_CGrßfico1" localSheetId="27" hidden="1">'[6]19.14-15'!$C$34:$C$37</definedName>
    <definedName name="__123Graph_CGrßfico1" localSheetId="28" hidden="1">'[2]p399fao'!#REF!</definedName>
    <definedName name="__123Graph_CGrßfico1" localSheetId="31" hidden="1">'[6]19.14-15'!$C$34:$C$37</definedName>
    <definedName name="__123Graph_CGrßfico1" localSheetId="32" hidden="1">'[6]19.14-15'!$C$34:$C$37</definedName>
    <definedName name="__123Graph_CGrßfico1" localSheetId="33" hidden="1">'[2]p399fao'!#REF!</definedName>
    <definedName name="__123Graph_CGrßfico1" localSheetId="34" hidden="1">'[2]p399fao'!#REF!</definedName>
    <definedName name="__123Graph_CGrßfico1" localSheetId="35" hidden="1">'[2]p399fao'!#REF!</definedName>
    <definedName name="__123Graph_CGrßfico1" localSheetId="37" hidden="1">'[2]p399fao'!#REF!</definedName>
    <definedName name="__123Graph_CGrßfico1" localSheetId="38" hidden="1">'[2]p399fao'!#REF!</definedName>
    <definedName name="__123Graph_CGrßfico1" localSheetId="39" hidden="1">'[2]p399fao'!#REF!</definedName>
    <definedName name="__123Graph_CGrßfico1" localSheetId="41" hidden="1">'[6]19.14-15'!$C$34:$C$37</definedName>
    <definedName name="__123Graph_CGrßfico1" localSheetId="42" hidden="1">'[6]19.14-15'!$C$34:$C$37</definedName>
    <definedName name="__123Graph_CGrßfico1" localSheetId="44" hidden="1">'[2]p399fao'!#REF!</definedName>
    <definedName name="__123Graph_CGrßfico1" localSheetId="45" hidden="1">'[2]p399fao'!#REF!</definedName>
    <definedName name="__123Graph_CGrßfico1" localSheetId="46" hidden="1">'[2]p399fao'!#REF!</definedName>
    <definedName name="__123Graph_CGrßfico1" localSheetId="4" hidden="1">'[2]p399fao'!#REF!</definedName>
    <definedName name="__123Graph_CGrßfico1" localSheetId="7" hidden="1">'[2]p399fao'!#REF!</definedName>
    <definedName name="__123Graph_CGrßfico1" hidden="1">'[2]p399fao'!#REF!</definedName>
    <definedName name="__123Graph_D" localSheetId="0" hidden="1">'[2]p399fao'!#REF!</definedName>
    <definedName name="__123Graph_D" localSheetId="9" hidden="1">'[2]p399fao'!#REF!</definedName>
    <definedName name="__123Graph_D" localSheetId="10" hidden="1">'[2]p399fao'!#REF!</definedName>
    <definedName name="__123Graph_D" localSheetId="11" hidden="1">'[2]p399fao'!#REF!</definedName>
    <definedName name="__123Graph_D" localSheetId="12" hidden="1">'[2]p399fao'!#REF!</definedName>
    <definedName name="__123Graph_D" localSheetId="13" hidden="1">'[2]p399fao'!#REF!</definedName>
    <definedName name="__123Graph_D" localSheetId="14" hidden="1">'[2]p399fao'!#REF!</definedName>
    <definedName name="__123Graph_D" localSheetId="15" hidden="1">'[2]p399fao'!#REF!</definedName>
    <definedName name="__123Graph_D" localSheetId="16" hidden="1">'[2]p399fao'!#REF!</definedName>
    <definedName name="__123Graph_D" localSheetId="17" hidden="1">'[2]p399fao'!#REF!</definedName>
    <definedName name="__123Graph_D" localSheetId="18" hidden="1">'[2]p399fao'!#REF!</definedName>
    <definedName name="__123Graph_D" localSheetId="1" hidden="1">'[2]p399fao'!#REF!</definedName>
    <definedName name="__123Graph_D" localSheetId="19" hidden="1">'[2]p399fao'!#REF!</definedName>
    <definedName name="__123Graph_D" localSheetId="20" hidden="1">'[2]p399fao'!#REF!</definedName>
    <definedName name="__123Graph_D" localSheetId="21" hidden="1">'[2]p399fao'!#REF!</definedName>
    <definedName name="__123Graph_D" localSheetId="22" hidden="1">'20.23'!#REF!</definedName>
    <definedName name="__123Graph_D" localSheetId="23" hidden="1">'20.24'!#REF!</definedName>
    <definedName name="__123Graph_D" localSheetId="24" hidden="1">'[2]p399fao'!#REF!</definedName>
    <definedName name="__123Graph_D" localSheetId="28" hidden="1">'[2]p399fao'!#REF!</definedName>
    <definedName name="__123Graph_D" localSheetId="2" hidden="1">'[2]p399fao'!#REF!</definedName>
    <definedName name="__123Graph_D" localSheetId="29" hidden="1">'[2]p399fao'!#REF!</definedName>
    <definedName name="__123Graph_D" localSheetId="30" hidden="1">'[2]p399fao'!#REF!</definedName>
    <definedName name="__123Graph_D" localSheetId="33" hidden="1">'[2]p399fao'!#REF!</definedName>
    <definedName name="__123Graph_D" localSheetId="34" hidden="1">'[2]p399fao'!#REF!</definedName>
    <definedName name="__123Graph_D" localSheetId="35" hidden="1">'[2]p399fao'!#REF!</definedName>
    <definedName name="__123Graph_D" localSheetId="36" hidden="1">'[2]p399fao'!#REF!</definedName>
    <definedName name="__123Graph_D" localSheetId="37" hidden="1">'[2]p399fao'!#REF!</definedName>
    <definedName name="__123Graph_D" localSheetId="38" hidden="1">'[2]p399fao'!#REF!</definedName>
    <definedName name="__123Graph_D" localSheetId="3" hidden="1">'[2]p399fao'!#REF!</definedName>
    <definedName name="__123Graph_D" localSheetId="39" hidden="1">'[2]p399fao'!#REF!</definedName>
    <definedName name="__123Graph_D" localSheetId="40" hidden="1">'[2]p399fao'!#REF!</definedName>
    <definedName name="__123Graph_D" localSheetId="41" hidden="1">'[10]p122'!#REF!</definedName>
    <definedName name="__123Graph_D" localSheetId="42" hidden="1">'[10]p122'!#REF!</definedName>
    <definedName name="__123Graph_D" localSheetId="43" hidden="1">'[2]p399fao'!#REF!</definedName>
    <definedName name="__123Graph_D" localSheetId="44" hidden="1">'[2]p399fao'!#REF!</definedName>
    <definedName name="__123Graph_D" localSheetId="45" hidden="1">'[2]p399fao'!#REF!</definedName>
    <definedName name="__123Graph_D" localSheetId="46" hidden="1">'[2]p399fao'!#REF!</definedName>
    <definedName name="__123Graph_D" localSheetId="4" hidden="1">'[2]p399fao'!#REF!</definedName>
    <definedName name="__123Graph_D" localSheetId="5" hidden="1">'[2]p399fao'!#REF!</definedName>
    <definedName name="__123Graph_D" localSheetId="6" hidden="1">'[2]p399fao'!#REF!</definedName>
    <definedName name="__123Graph_D" localSheetId="7" hidden="1">'[2]p399fao'!#REF!</definedName>
    <definedName name="__123Graph_D" localSheetId="8" hidden="1">'[2]p399fao'!#REF!</definedName>
    <definedName name="__123Graph_D" hidden="1">'[1]p122'!#REF!</definedName>
    <definedName name="__123Graph_DCurrent" localSheetId="11" hidden="1">'[2]p399fao'!#REF!</definedName>
    <definedName name="__123Graph_DCurrent" localSheetId="12" hidden="1">'[2]p399fao'!#REF!</definedName>
    <definedName name="__123Graph_DCurrent" localSheetId="13" hidden="1">'[2]p399fao'!#REF!</definedName>
    <definedName name="__123Graph_DCurrent" localSheetId="14" hidden="1">'[2]p399fao'!#REF!</definedName>
    <definedName name="__123Graph_DCurrent" localSheetId="17" hidden="1">'[2]p399fao'!#REF!</definedName>
    <definedName name="__123Graph_DCurrent" localSheetId="18" hidden="1">'[2]p399fao'!#REF!</definedName>
    <definedName name="__123Graph_DCurrent" localSheetId="19" hidden="1">'[2]p399fao'!#REF!</definedName>
    <definedName name="__123Graph_DCurrent" localSheetId="20" hidden="1">'[2]p399fao'!#REF!</definedName>
    <definedName name="__123Graph_DCurrent" localSheetId="21" hidden="1">'[2]p399fao'!#REF!</definedName>
    <definedName name="__123Graph_DCurrent" localSheetId="24" hidden="1">'[2]p399fao'!#REF!</definedName>
    <definedName name="__123Graph_DCurrent" localSheetId="25" hidden="1">'[6]19.14-15'!#REF!</definedName>
    <definedName name="__123Graph_DCurrent" localSheetId="26" hidden="1">'[6]19.14-15'!#REF!</definedName>
    <definedName name="__123Graph_DCurrent" localSheetId="27" hidden="1">'[6]19.14-15'!#REF!</definedName>
    <definedName name="__123Graph_DCurrent" localSheetId="28" hidden="1">'[2]p399fao'!#REF!</definedName>
    <definedName name="__123Graph_DCurrent" localSheetId="31" hidden="1">'[6]19.14-15'!#REF!</definedName>
    <definedName name="__123Graph_DCurrent" localSheetId="32" hidden="1">'[6]19.14-15'!#REF!</definedName>
    <definedName name="__123Graph_DCurrent" localSheetId="33" hidden="1">'[2]p399fao'!#REF!</definedName>
    <definedName name="__123Graph_DCurrent" localSheetId="34" hidden="1">'[2]p399fao'!#REF!</definedName>
    <definedName name="__123Graph_DCurrent" localSheetId="35" hidden="1">'[2]p399fao'!#REF!</definedName>
    <definedName name="__123Graph_DCurrent" localSheetId="37" hidden="1">'[2]p399fao'!#REF!</definedName>
    <definedName name="__123Graph_DCurrent" localSheetId="38" hidden="1">'[2]p399fao'!#REF!</definedName>
    <definedName name="__123Graph_DCurrent" localSheetId="39" hidden="1">'[2]p399fao'!#REF!</definedName>
    <definedName name="__123Graph_DCurrent" localSheetId="41" hidden="1">'[6]19.14-15'!#REF!</definedName>
    <definedName name="__123Graph_DCurrent" localSheetId="42" hidden="1">'[6]19.14-15'!#REF!</definedName>
    <definedName name="__123Graph_DCurrent" localSheetId="44" hidden="1">'[2]p399fao'!#REF!</definedName>
    <definedName name="__123Graph_DCurrent" localSheetId="45" hidden="1">'[2]p399fao'!#REF!</definedName>
    <definedName name="__123Graph_DCurrent" localSheetId="46" hidden="1">'[2]p399fao'!#REF!</definedName>
    <definedName name="__123Graph_DCurrent" localSheetId="4" hidden="1">'[2]p399fao'!#REF!</definedName>
    <definedName name="__123Graph_DCurrent" localSheetId="7" hidden="1">'[2]p399fao'!#REF!</definedName>
    <definedName name="__123Graph_DCurrent" hidden="1">'[2]p399fao'!#REF!</definedName>
    <definedName name="__123Graph_DGrßfico1" localSheetId="11" hidden="1">'[2]p399fao'!#REF!</definedName>
    <definedName name="__123Graph_DGrßfico1" localSheetId="12" hidden="1">'[2]p399fao'!#REF!</definedName>
    <definedName name="__123Graph_DGrßfico1" localSheetId="13" hidden="1">'[2]p399fao'!#REF!</definedName>
    <definedName name="__123Graph_DGrßfico1" localSheetId="14" hidden="1">'[2]p399fao'!#REF!</definedName>
    <definedName name="__123Graph_DGrßfico1" localSheetId="17" hidden="1">'[2]p399fao'!#REF!</definedName>
    <definedName name="__123Graph_DGrßfico1" localSheetId="18" hidden="1">'[2]p399fao'!#REF!</definedName>
    <definedName name="__123Graph_DGrßfico1" localSheetId="19" hidden="1">'[2]p399fao'!#REF!</definedName>
    <definedName name="__123Graph_DGrßfico1" localSheetId="20" hidden="1">'[2]p399fao'!#REF!</definedName>
    <definedName name="__123Graph_DGrßfico1" localSheetId="21" hidden="1">'[2]p399fao'!#REF!</definedName>
    <definedName name="__123Graph_DGrßfico1" localSheetId="24" hidden="1">'[2]p399fao'!#REF!</definedName>
    <definedName name="__123Graph_DGrßfico1" localSheetId="25" hidden="1">'[6]19.14-15'!#REF!</definedName>
    <definedName name="__123Graph_DGrßfico1" localSheetId="26" hidden="1">'[6]19.14-15'!#REF!</definedName>
    <definedName name="__123Graph_DGrßfico1" localSheetId="27" hidden="1">'[6]19.14-15'!#REF!</definedName>
    <definedName name="__123Graph_DGrßfico1" localSheetId="28" hidden="1">'[2]p399fao'!#REF!</definedName>
    <definedName name="__123Graph_DGrßfico1" localSheetId="31" hidden="1">'[6]19.14-15'!#REF!</definedName>
    <definedName name="__123Graph_DGrßfico1" localSheetId="32" hidden="1">'[6]19.14-15'!#REF!</definedName>
    <definedName name="__123Graph_DGrßfico1" localSheetId="33" hidden="1">'[2]p399fao'!#REF!</definedName>
    <definedName name="__123Graph_DGrßfico1" localSheetId="34" hidden="1">'[2]p399fao'!#REF!</definedName>
    <definedName name="__123Graph_DGrßfico1" localSheetId="35" hidden="1">'[2]p399fao'!#REF!</definedName>
    <definedName name="__123Graph_DGrßfico1" localSheetId="37" hidden="1">'[2]p399fao'!#REF!</definedName>
    <definedName name="__123Graph_DGrßfico1" localSheetId="38" hidden="1">'[2]p399fao'!#REF!</definedName>
    <definedName name="__123Graph_DGrßfico1" localSheetId="39" hidden="1">'[2]p399fao'!#REF!</definedName>
    <definedName name="__123Graph_DGrßfico1" localSheetId="41" hidden="1">'[6]19.14-15'!#REF!</definedName>
    <definedName name="__123Graph_DGrßfico1" localSheetId="42" hidden="1">'[6]19.14-15'!#REF!</definedName>
    <definedName name="__123Graph_DGrßfico1" localSheetId="44" hidden="1">'[2]p399fao'!#REF!</definedName>
    <definedName name="__123Graph_DGrßfico1" localSheetId="45" hidden="1">'[2]p399fao'!#REF!</definedName>
    <definedName name="__123Graph_DGrßfico1" localSheetId="46" hidden="1">'[2]p399fao'!#REF!</definedName>
    <definedName name="__123Graph_DGrßfico1" localSheetId="4" hidden="1">'[2]p399fao'!#REF!</definedName>
    <definedName name="__123Graph_DGrßfico1" localSheetId="7" hidden="1">'[2]p399fao'!#REF!</definedName>
    <definedName name="__123Graph_DGrßfico1" hidden="1">'[2]p399fao'!#REF!</definedName>
    <definedName name="__123Graph_E" localSheetId="11" hidden="1">'[2]p399fao'!#REF!</definedName>
    <definedName name="__123Graph_E" localSheetId="12" hidden="1">'[2]p399fao'!#REF!</definedName>
    <definedName name="__123Graph_E" localSheetId="13" hidden="1">'[2]p399fao'!#REF!</definedName>
    <definedName name="__123Graph_E" localSheetId="14" hidden="1">'[2]p399fao'!#REF!</definedName>
    <definedName name="__123Graph_E" localSheetId="17" hidden="1">'[2]p399fao'!#REF!</definedName>
    <definedName name="__123Graph_E" localSheetId="18" hidden="1">'[2]p399fao'!#REF!</definedName>
    <definedName name="__123Graph_E" localSheetId="19" hidden="1">'[2]p399fao'!#REF!</definedName>
    <definedName name="__123Graph_E" localSheetId="20" hidden="1">'[2]p399fao'!#REF!</definedName>
    <definedName name="__123Graph_E" localSheetId="21" hidden="1">'[2]p399fao'!#REF!</definedName>
    <definedName name="__123Graph_E" localSheetId="22" hidden="1">'20.23'!#REF!</definedName>
    <definedName name="__123Graph_E" localSheetId="23" hidden="1">'20.24'!$D$5:$D$23</definedName>
    <definedName name="__123Graph_E" localSheetId="24" hidden="1">'[2]p399fao'!#REF!</definedName>
    <definedName name="__123Graph_E" localSheetId="25" hidden="1">'[6]19.14-15'!$D$34:$D$37</definedName>
    <definedName name="__123Graph_E" localSheetId="26" hidden="1">'[6]19.14-15'!$D$34:$D$37</definedName>
    <definedName name="__123Graph_E" localSheetId="27" hidden="1">'[6]19.14-15'!$D$34:$D$37</definedName>
    <definedName name="__123Graph_E" localSheetId="28" hidden="1">'[2]p399fao'!#REF!</definedName>
    <definedName name="__123Graph_E" localSheetId="31" hidden="1">'[6]19.14-15'!$D$34:$D$37</definedName>
    <definedName name="__123Graph_E" localSheetId="32" hidden="1">'[6]19.14-15'!$D$34:$D$37</definedName>
    <definedName name="__123Graph_E" localSheetId="33" hidden="1">'[2]p399fao'!#REF!</definedName>
    <definedName name="__123Graph_E" localSheetId="34" hidden="1">'[2]p399fao'!#REF!</definedName>
    <definedName name="__123Graph_E" localSheetId="35" hidden="1">'[2]p399fao'!#REF!</definedName>
    <definedName name="__123Graph_E" localSheetId="37" hidden="1">'[2]p399fao'!#REF!</definedName>
    <definedName name="__123Graph_E" localSheetId="38" hidden="1">'[2]p399fao'!#REF!</definedName>
    <definedName name="__123Graph_E" localSheetId="39" hidden="1">'[2]p399fao'!#REF!</definedName>
    <definedName name="__123Graph_E" localSheetId="41" hidden="1">'[6]19.14-15'!$D$34:$D$37</definedName>
    <definedName name="__123Graph_E" localSheetId="42" hidden="1">'[6]19.14-15'!$D$34:$D$37</definedName>
    <definedName name="__123Graph_E" localSheetId="44" hidden="1">'[2]p399fao'!#REF!</definedName>
    <definedName name="__123Graph_E" localSheetId="45" hidden="1">'[2]p399fao'!#REF!</definedName>
    <definedName name="__123Graph_E" localSheetId="46" hidden="1">'[2]p399fao'!#REF!</definedName>
    <definedName name="__123Graph_E" localSheetId="4" hidden="1">'[2]p399fao'!#REF!</definedName>
    <definedName name="__123Graph_E" localSheetId="7" hidden="1">'[2]p399fao'!#REF!</definedName>
    <definedName name="__123Graph_E" hidden="1">'[2]p399fao'!#REF!</definedName>
    <definedName name="__123Graph_ECurrent" localSheetId="11" hidden="1">'[2]p399fao'!#REF!</definedName>
    <definedName name="__123Graph_ECurrent" localSheetId="12" hidden="1">'[2]p399fao'!#REF!</definedName>
    <definedName name="__123Graph_ECurrent" localSheetId="13" hidden="1">'[2]p399fao'!#REF!</definedName>
    <definedName name="__123Graph_ECurrent" localSheetId="14" hidden="1">'[2]p399fao'!#REF!</definedName>
    <definedName name="__123Graph_ECurrent" localSheetId="17" hidden="1">'[2]p399fao'!#REF!</definedName>
    <definedName name="__123Graph_ECurrent" localSheetId="18" hidden="1">'[2]p399fao'!#REF!</definedName>
    <definedName name="__123Graph_ECurrent" localSheetId="19" hidden="1">'[2]p399fao'!#REF!</definedName>
    <definedName name="__123Graph_ECurrent" localSheetId="20" hidden="1">'[2]p399fao'!#REF!</definedName>
    <definedName name="__123Graph_ECurrent" localSheetId="21" hidden="1">'[2]p399fao'!#REF!</definedName>
    <definedName name="__123Graph_ECurrent" localSheetId="24" hidden="1">'[2]p399fao'!#REF!</definedName>
    <definedName name="__123Graph_ECurrent" localSheetId="25" hidden="1">'[6]19.14-15'!$D$34:$D$37</definedName>
    <definedName name="__123Graph_ECurrent" localSheetId="26" hidden="1">'[6]19.14-15'!$D$34:$D$37</definedName>
    <definedName name="__123Graph_ECurrent" localSheetId="27" hidden="1">'[6]19.14-15'!$D$34:$D$37</definedName>
    <definedName name="__123Graph_ECurrent" localSheetId="28" hidden="1">'[2]p399fao'!#REF!</definedName>
    <definedName name="__123Graph_ECurrent" localSheetId="31" hidden="1">'[6]19.14-15'!$D$34:$D$37</definedName>
    <definedName name="__123Graph_ECurrent" localSheetId="32" hidden="1">'[6]19.14-15'!$D$34:$D$37</definedName>
    <definedName name="__123Graph_ECurrent" localSheetId="33" hidden="1">'[2]p399fao'!#REF!</definedName>
    <definedName name="__123Graph_ECurrent" localSheetId="34" hidden="1">'[2]p399fao'!#REF!</definedName>
    <definedName name="__123Graph_ECurrent" localSheetId="35" hidden="1">'[2]p399fao'!#REF!</definedName>
    <definedName name="__123Graph_ECurrent" localSheetId="37" hidden="1">'[2]p399fao'!#REF!</definedName>
    <definedName name="__123Graph_ECurrent" localSheetId="38" hidden="1">'[2]p399fao'!#REF!</definedName>
    <definedName name="__123Graph_ECurrent" localSheetId="39" hidden="1">'[2]p399fao'!#REF!</definedName>
    <definedName name="__123Graph_ECurrent" localSheetId="41" hidden="1">'[6]19.14-15'!$D$34:$D$37</definedName>
    <definedName name="__123Graph_ECurrent" localSheetId="42" hidden="1">'[6]19.14-15'!$D$34:$D$37</definedName>
    <definedName name="__123Graph_ECurrent" localSheetId="44" hidden="1">'[2]p399fao'!#REF!</definedName>
    <definedName name="__123Graph_ECurrent" localSheetId="45" hidden="1">'[2]p399fao'!#REF!</definedName>
    <definedName name="__123Graph_ECurrent" localSheetId="46" hidden="1">'[2]p399fao'!#REF!</definedName>
    <definedName name="__123Graph_ECurrent" localSheetId="4" hidden="1">'[2]p399fao'!#REF!</definedName>
    <definedName name="__123Graph_ECurrent" localSheetId="7" hidden="1">'[2]p399fao'!#REF!</definedName>
    <definedName name="__123Graph_ECurrent" hidden="1">'[2]p399fao'!#REF!</definedName>
    <definedName name="__123Graph_EGrßfico1" localSheetId="11" hidden="1">'[2]p399fao'!#REF!</definedName>
    <definedName name="__123Graph_EGrßfico1" localSheetId="12" hidden="1">'[2]p399fao'!#REF!</definedName>
    <definedName name="__123Graph_EGrßfico1" localSheetId="13" hidden="1">'[2]p399fao'!#REF!</definedName>
    <definedName name="__123Graph_EGrßfico1" localSheetId="14" hidden="1">'[2]p399fao'!#REF!</definedName>
    <definedName name="__123Graph_EGrßfico1" localSheetId="17" hidden="1">'[2]p399fao'!#REF!</definedName>
    <definedName name="__123Graph_EGrßfico1" localSheetId="18" hidden="1">'[2]p399fao'!#REF!</definedName>
    <definedName name="__123Graph_EGrßfico1" localSheetId="19" hidden="1">'[2]p399fao'!#REF!</definedName>
    <definedName name="__123Graph_EGrßfico1" localSheetId="20" hidden="1">'[2]p399fao'!#REF!</definedName>
    <definedName name="__123Graph_EGrßfico1" localSheetId="21" hidden="1">'[2]p399fao'!#REF!</definedName>
    <definedName name="__123Graph_EGrßfico1" localSheetId="24" hidden="1">'[2]p399fao'!#REF!</definedName>
    <definedName name="__123Graph_EGrßfico1" localSheetId="25" hidden="1">'[6]19.14-15'!$D$34:$D$37</definedName>
    <definedName name="__123Graph_EGrßfico1" localSheetId="26" hidden="1">'[6]19.14-15'!$D$34:$D$37</definedName>
    <definedName name="__123Graph_EGrßfico1" localSheetId="27" hidden="1">'[6]19.14-15'!$D$34:$D$37</definedName>
    <definedName name="__123Graph_EGrßfico1" localSheetId="28" hidden="1">'[2]p399fao'!#REF!</definedName>
    <definedName name="__123Graph_EGrßfico1" localSheetId="31" hidden="1">'[6]19.14-15'!$D$34:$D$37</definedName>
    <definedName name="__123Graph_EGrßfico1" localSheetId="32" hidden="1">'[6]19.14-15'!$D$34:$D$37</definedName>
    <definedName name="__123Graph_EGrßfico1" localSheetId="33" hidden="1">'[2]p399fao'!#REF!</definedName>
    <definedName name="__123Graph_EGrßfico1" localSheetId="34" hidden="1">'[2]p399fao'!#REF!</definedName>
    <definedName name="__123Graph_EGrßfico1" localSheetId="35" hidden="1">'[2]p399fao'!#REF!</definedName>
    <definedName name="__123Graph_EGrßfico1" localSheetId="37" hidden="1">'[2]p399fao'!#REF!</definedName>
    <definedName name="__123Graph_EGrßfico1" localSheetId="38" hidden="1">'[2]p399fao'!#REF!</definedName>
    <definedName name="__123Graph_EGrßfico1" localSheetId="39" hidden="1">'[2]p399fao'!#REF!</definedName>
    <definedName name="__123Graph_EGrßfico1" localSheetId="41" hidden="1">'[6]19.14-15'!$D$34:$D$37</definedName>
    <definedName name="__123Graph_EGrßfico1" localSheetId="42" hidden="1">'[6]19.14-15'!$D$34:$D$37</definedName>
    <definedName name="__123Graph_EGrßfico1" localSheetId="44" hidden="1">'[2]p399fao'!#REF!</definedName>
    <definedName name="__123Graph_EGrßfico1" localSheetId="45" hidden="1">'[2]p399fao'!#REF!</definedName>
    <definedName name="__123Graph_EGrßfico1" localSheetId="46" hidden="1">'[2]p399fao'!#REF!</definedName>
    <definedName name="__123Graph_EGrßfico1" localSheetId="4" hidden="1">'[2]p399fao'!#REF!</definedName>
    <definedName name="__123Graph_EGrßfico1" localSheetId="7" hidden="1">'[2]p399fao'!#REF!</definedName>
    <definedName name="__123Graph_EGrßfico1" hidden="1">'[2]p399fao'!#REF!</definedName>
    <definedName name="__123Graph_F" localSheetId="0" hidden="1">'[2]p399fao'!#REF!</definedName>
    <definedName name="__123Graph_F" localSheetId="9" hidden="1">'[2]p399fao'!#REF!</definedName>
    <definedName name="__123Graph_F" localSheetId="10" hidden="1">'[2]p399fao'!#REF!</definedName>
    <definedName name="__123Graph_F" localSheetId="11" hidden="1">'[2]p399fao'!#REF!</definedName>
    <definedName name="__123Graph_F" localSheetId="12" hidden="1">'[2]p399fao'!#REF!</definedName>
    <definedName name="__123Graph_F" localSheetId="13" hidden="1">'[2]p399fao'!#REF!</definedName>
    <definedName name="__123Graph_F" localSheetId="14" hidden="1">'[2]p399fao'!#REF!</definedName>
    <definedName name="__123Graph_F" localSheetId="15" hidden="1">'[2]p399fao'!#REF!</definedName>
    <definedName name="__123Graph_F" localSheetId="16" hidden="1">'[2]p399fao'!#REF!</definedName>
    <definedName name="__123Graph_F" localSheetId="17" hidden="1">'[2]p399fao'!#REF!</definedName>
    <definedName name="__123Graph_F" localSheetId="18" hidden="1">'[2]p399fao'!#REF!</definedName>
    <definedName name="__123Graph_F" localSheetId="1" hidden="1">'[2]p399fao'!#REF!</definedName>
    <definedName name="__123Graph_F" localSheetId="19" hidden="1">'[2]p399fao'!#REF!</definedName>
    <definedName name="__123Graph_F" localSheetId="20" hidden="1">'[2]p399fao'!#REF!</definedName>
    <definedName name="__123Graph_F" localSheetId="21" hidden="1">'[2]p399fao'!#REF!</definedName>
    <definedName name="__123Graph_F" localSheetId="22" hidden="1">'20.23'!#REF!</definedName>
    <definedName name="__123Graph_F" localSheetId="23" hidden="1">'20.24'!#REF!</definedName>
    <definedName name="__123Graph_F" localSheetId="24" hidden="1">'[2]p399fao'!#REF!</definedName>
    <definedName name="__123Graph_F" localSheetId="28" hidden="1">'[2]p399fao'!#REF!</definedName>
    <definedName name="__123Graph_F" localSheetId="2" hidden="1">'[2]p399fao'!#REF!</definedName>
    <definedName name="__123Graph_F" localSheetId="29" hidden="1">'[2]p399fao'!#REF!</definedName>
    <definedName name="__123Graph_F" localSheetId="30" hidden="1">'[2]p399fao'!#REF!</definedName>
    <definedName name="__123Graph_F" localSheetId="33" hidden="1">'[2]p399fao'!#REF!</definedName>
    <definedName name="__123Graph_F" localSheetId="34" hidden="1">'[2]p399fao'!#REF!</definedName>
    <definedName name="__123Graph_F" localSheetId="35" hidden="1">'[2]p399fao'!#REF!</definedName>
    <definedName name="__123Graph_F" localSheetId="36" hidden="1">'[2]p399fao'!#REF!</definedName>
    <definedName name="__123Graph_F" localSheetId="37" hidden="1">'[2]p399fao'!#REF!</definedName>
    <definedName name="__123Graph_F" localSheetId="38" hidden="1">'[2]p399fao'!#REF!</definedName>
    <definedName name="__123Graph_F" localSheetId="3" hidden="1">'[2]p399fao'!#REF!</definedName>
    <definedName name="__123Graph_F" localSheetId="39" hidden="1">'[2]p399fao'!#REF!</definedName>
    <definedName name="__123Graph_F" localSheetId="40" hidden="1">'[2]p399fao'!#REF!</definedName>
    <definedName name="__123Graph_F" localSheetId="41" hidden="1">'[10]p122'!#REF!</definedName>
    <definedName name="__123Graph_F" localSheetId="42" hidden="1">'[10]p122'!#REF!</definedName>
    <definedName name="__123Graph_F" localSheetId="43" hidden="1">'[2]p399fao'!#REF!</definedName>
    <definedName name="__123Graph_F" localSheetId="44" hidden="1">'[2]p399fao'!#REF!</definedName>
    <definedName name="__123Graph_F" localSheetId="45" hidden="1">'[2]p399fao'!#REF!</definedName>
    <definedName name="__123Graph_F" localSheetId="46" hidden="1">'[2]p399fao'!#REF!</definedName>
    <definedName name="__123Graph_F" localSheetId="4" hidden="1">'[2]p399fao'!#REF!</definedName>
    <definedName name="__123Graph_F" localSheetId="5" hidden="1">'[2]p399fao'!#REF!</definedName>
    <definedName name="__123Graph_F" localSheetId="6" hidden="1">'[2]p399fao'!#REF!</definedName>
    <definedName name="__123Graph_F" localSheetId="7" hidden="1">'[2]p399fao'!#REF!</definedName>
    <definedName name="__123Graph_F" localSheetId="8" hidden="1">'[2]p399fao'!#REF!</definedName>
    <definedName name="__123Graph_F" hidden="1">'[1]p122'!#REF!</definedName>
    <definedName name="__123Graph_FCurrent" localSheetId="11" hidden="1">'[2]p399fao'!#REF!</definedName>
    <definedName name="__123Graph_FCurrent" localSheetId="12" hidden="1">'[2]p399fao'!#REF!</definedName>
    <definedName name="__123Graph_FCurrent" localSheetId="13" hidden="1">'[2]p399fao'!#REF!</definedName>
    <definedName name="__123Graph_FCurrent" localSheetId="14" hidden="1">'[2]p399fao'!#REF!</definedName>
    <definedName name="__123Graph_FCurrent" localSheetId="17" hidden="1">'[2]p399fao'!#REF!</definedName>
    <definedName name="__123Graph_FCurrent" localSheetId="18" hidden="1">'[2]p399fao'!#REF!</definedName>
    <definedName name="__123Graph_FCurrent" localSheetId="19" hidden="1">'[2]p399fao'!#REF!</definedName>
    <definedName name="__123Graph_FCurrent" localSheetId="20" hidden="1">'[2]p399fao'!#REF!</definedName>
    <definedName name="__123Graph_FCurrent" localSheetId="21" hidden="1">'[2]p399fao'!#REF!</definedName>
    <definedName name="__123Graph_FCurrent" localSheetId="24" hidden="1">'[2]p399fao'!#REF!</definedName>
    <definedName name="__123Graph_FCurrent" localSheetId="25" hidden="1">'[6]19.14-15'!#REF!</definedName>
    <definedName name="__123Graph_FCurrent" localSheetId="26" hidden="1">'[6]19.14-15'!#REF!</definedName>
    <definedName name="__123Graph_FCurrent" localSheetId="27" hidden="1">'[6]19.14-15'!#REF!</definedName>
    <definedName name="__123Graph_FCurrent" localSheetId="28" hidden="1">'[2]p399fao'!#REF!</definedName>
    <definedName name="__123Graph_FCurrent" localSheetId="31" hidden="1">'[6]19.14-15'!#REF!</definedName>
    <definedName name="__123Graph_FCurrent" localSheetId="32" hidden="1">'[6]19.14-15'!#REF!</definedName>
    <definedName name="__123Graph_FCurrent" localSheetId="33" hidden="1">'[2]p399fao'!#REF!</definedName>
    <definedName name="__123Graph_FCurrent" localSheetId="34" hidden="1">'[2]p399fao'!#REF!</definedName>
    <definedName name="__123Graph_FCurrent" localSheetId="35" hidden="1">'[2]p399fao'!#REF!</definedName>
    <definedName name="__123Graph_FCurrent" localSheetId="37" hidden="1">'[2]p399fao'!#REF!</definedName>
    <definedName name="__123Graph_FCurrent" localSheetId="38" hidden="1">'[2]p399fao'!#REF!</definedName>
    <definedName name="__123Graph_FCurrent" localSheetId="39" hidden="1">'[2]p399fao'!#REF!</definedName>
    <definedName name="__123Graph_FCurrent" localSheetId="41" hidden="1">'[6]19.14-15'!#REF!</definedName>
    <definedName name="__123Graph_FCurrent" localSheetId="42" hidden="1">'[6]19.14-15'!#REF!</definedName>
    <definedName name="__123Graph_FCurrent" localSheetId="44" hidden="1">'[2]p399fao'!#REF!</definedName>
    <definedName name="__123Graph_FCurrent" localSheetId="45" hidden="1">'[2]p399fao'!#REF!</definedName>
    <definedName name="__123Graph_FCurrent" localSheetId="46" hidden="1">'[2]p399fao'!#REF!</definedName>
    <definedName name="__123Graph_FCurrent" localSheetId="4" hidden="1">'[2]p399fao'!#REF!</definedName>
    <definedName name="__123Graph_FCurrent" localSheetId="7" hidden="1">'[2]p399fao'!#REF!</definedName>
    <definedName name="__123Graph_FCurrent" hidden="1">'[2]p399fao'!#REF!</definedName>
    <definedName name="__123Graph_FGrßfico1" localSheetId="11" hidden="1">'[2]p399fao'!#REF!</definedName>
    <definedName name="__123Graph_FGrßfico1" localSheetId="12" hidden="1">'[2]p399fao'!#REF!</definedName>
    <definedName name="__123Graph_FGrßfico1" localSheetId="13" hidden="1">'[2]p399fao'!#REF!</definedName>
    <definedName name="__123Graph_FGrßfico1" localSheetId="14" hidden="1">'[2]p399fao'!#REF!</definedName>
    <definedName name="__123Graph_FGrßfico1" localSheetId="17" hidden="1">'[2]p399fao'!#REF!</definedName>
    <definedName name="__123Graph_FGrßfico1" localSheetId="18" hidden="1">'[2]p399fao'!#REF!</definedName>
    <definedName name="__123Graph_FGrßfico1" localSheetId="19" hidden="1">'[2]p399fao'!#REF!</definedName>
    <definedName name="__123Graph_FGrßfico1" localSheetId="20" hidden="1">'[2]p399fao'!#REF!</definedName>
    <definedName name="__123Graph_FGrßfico1" localSheetId="21" hidden="1">'[2]p399fao'!#REF!</definedName>
    <definedName name="__123Graph_FGrßfico1" localSheetId="24" hidden="1">'[2]p399fao'!#REF!</definedName>
    <definedName name="__123Graph_FGrßfico1" localSheetId="25" hidden="1">'[6]19.14-15'!#REF!</definedName>
    <definedName name="__123Graph_FGrßfico1" localSheetId="26" hidden="1">'[6]19.14-15'!#REF!</definedName>
    <definedName name="__123Graph_FGrßfico1" localSheetId="27" hidden="1">'[6]19.14-15'!#REF!</definedName>
    <definedName name="__123Graph_FGrßfico1" localSheetId="28" hidden="1">'[2]p399fao'!#REF!</definedName>
    <definedName name="__123Graph_FGrßfico1" localSheetId="31" hidden="1">'[6]19.14-15'!#REF!</definedName>
    <definedName name="__123Graph_FGrßfico1" localSheetId="32" hidden="1">'[6]19.14-15'!#REF!</definedName>
    <definedName name="__123Graph_FGrßfico1" localSheetId="33" hidden="1">'[2]p399fao'!#REF!</definedName>
    <definedName name="__123Graph_FGrßfico1" localSheetId="34" hidden="1">'[2]p399fao'!#REF!</definedName>
    <definedName name="__123Graph_FGrßfico1" localSheetId="35" hidden="1">'[2]p399fao'!#REF!</definedName>
    <definedName name="__123Graph_FGrßfico1" localSheetId="37" hidden="1">'[2]p399fao'!#REF!</definedName>
    <definedName name="__123Graph_FGrßfico1" localSheetId="38" hidden="1">'[2]p399fao'!#REF!</definedName>
    <definedName name="__123Graph_FGrßfico1" localSheetId="39" hidden="1">'[2]p399fao'!#REF!</definedName>
    <definedName name="__123Graph_FGrßfico1" localSheetId="41" hidden="1">'[6]19.14-15'!#REF!</definedName>
    <definedName name="__123Graph_FGrßfico1" localSheetId="42" hidden="1">'[6]19.14-15'!#REF!</definedName>
    <definedName name="__123Graph_FGrßfico1" localSheetId="44" hidden="1">'[2]p399fao'!#REF!</definedName>
    <definedName name="__123Graph_FGrßfico1" localSheetId="45" hidden="1">'[2]p399fao'!#REF!</definedName>
    <definedName name="__123Graph_FGrßfico1" localSheetId="46" hidden="1">'[2]p399fao'!#REF!</definedName>
    <definedName name="__123Graph_FGrßfico1" localSheetId="4" hidden="1">'[2]p399fao'!#REF!</definedName>
    <definedName name="__123Graph_FGrßfico1" localSheetId="7" hidden="1">'[2]p399fao'!#REF!</definedName>
    <definedName name="__123Graph_FGrßfico1" hidden="1">'[2]p399fao'!#REF!</definedName>
    <definedName name="__123Graph_X" localSheetId="0" hidden="1">'[2]p399fao'!#REF!</definedName>
    <definedName name="__123Graph_X" localSheetId="9" hidden="1">'[2]p399fao'!#REF!</definedName>
    <definedName name="__123Graph_X" localSheetId="10" hidden="1">'[2]p399fao'!#REF!</definedName>
    <definedName name="__123Graph_X" localSheetId="11" hidden="1">'[2]p399fao'!#REF!</definedName>
    <definedName name="__123Graph_X" localSheetId="12" hidden="1">'[2]p399fao'!#REF!</definedName>
    <definedName name="__123Graph_X" localSheetId="13" hidden="1">'[2]p399fao'!#REF!</definedName>
    <definedName name="__123Graph_X" localSheetId="14" hidden="1">'[2]p399fao'!#REF!</definedName>
    <definedName name="__123Graph_X" localSheetId="15" hidden="1">'[2]p399fao'!#REF!</definedName>
    <definedName name="__123Graph_X" localSheetId="16" hidden="1">'[2]p399fao'!#REF!</definedName>
    <definedName name="__123Graph_X" localSheetId="17" hidden="1">'[2]p399fao'!#REF!</definedName>
    <definedName name="__123Graph_X" localSheetId="18" hidden="1">'[2]p399fao'!#REF!</definedName>
    <definedName name="__123Graph_X" localSheetId="1" hidden="1">'[2]p399fao'!#REF!</definedName>
    <definedName name="__123Graph_X" localSheetId="19" hidden="1">'[2]p399fao'!#REF!</definedName>
    <definedName name="__123Graph_X" localSheetId="20" hidden="1">'[2]p399fao'!#REF!</definedName>
    <definedName name="__123Graph_X" localSheetId="21" hidden="1">'[2]p399fao'!#REF!</definedName>
    <definedName name="__123Graph_X" localSheetId="22" hidden="1">'20.23'!#REF!</definedName>
    <definedName name="__123Graph_X" localSheetId="23" hidden="1">'20.24'!#REF!</definedName>
    <definedName name="__123Graph_X" localSheetId="24" hidden="1">'[2]p399fao'!#REF!</definedName>
    <definedName name="__123Graph_X" localSheetId="28" hidden="1">'[2]p399fao'!#REF!</definedName>
    <definedName name="__123Graph_X" localSheetId="2" hidden="1">'[2]p399fao'!#REF!</definedName>
    <definedName name="__123Graph_X" localSheetId="29" hidden="1">'[2]p399fao'!#REF!</definedName>
    <definedName name="__123Graph_X" localSheetId="30" hidden="1">'[2]p399fao'!#REF!</definedName>
    <definedName name="__123Graph_X" localSheetId="33" hidden="1">'[2]p399fao'!#REF!</definedName>
    <definedName name="__123Graph_X" localSheetId="34" hidden="1">'[2]p399fao'!#REF!</definedName>
    <definedName name="__123Graph_X" localSheetId="35" hidden="1">'[2]p399fao'!#REF!</definedName>
    <definedName name="__123Graph_X" localSheetId="36" hidden="1">'[2]p399fao'!#REF!</definedName>
    <definedName name="__123Graph_X" localSheetId="37" hidden="1">'[2]p399fao'!#REF!</definedName>
    <definedName name="__123Graph_X" localSheetId="38" hidden="1">'[2]p399fao'!#REF!</definedName>
    <definedName name="__123Graph_X" localSheetId="3" hidden="1">'[2]p399fao'!#REF!</definedName>
    <definedName name="__123Graph_X" localSheetId="39" hidden="1">'[2]p399fao'!#REF!</definedName>
    <definedName name="__123Graph_X" localSheetId="40" hidden="1">'[2]p399fao'!#REF!</definedName>
    <definedName name="__123Graph_X" localSheetId="41" hidden="1">'[10]p122'!#REF!</definedName>
    <definedName name="__123Graph_X" localSheetId="42" hidden="1">'[10]p122'!#REF!</definedName>
    <definedName name="__123Graph_X" localSheetId="43" hidden="1">'[2]p399fao'!#REF!</definedName>
    <definedName name="__123Graph_X" localSheetId="44" hidden="1">'[2]p399fao'!#REF!</definedName>
    <definedName name="__123Graph_X" localSheetId="45" hidden="1">'[2]p399fao'!#REF!</definedName>
    <definedName name="__123Graph_X" localSheetId="46" hidden="1">'[2]p399fao'!#REF!</definedName>
    <definedName name="__123Graph_X" localSheetId="4" hidden="1">'[2]p399fao'!#REF!</definedName>
    <definedName name="__123Graph_X" localSheetId="5" hidden="1">'[2]p399fao'!#REF!</definedName>
    <definedName name="__123Graph_X" localSheetId="6" hidden="1">'[2]p399fao'!#REF!</definedName>
    <definedName name="__123Graph_X" localSheetId="7" hidden="1">'[2]p399fao'!#REF!</definedName>
    <definedName name="__123Graph_X" localSheetId="8" hidden="1">'[2]p399fao'!#REF!</definedName>
    <definedName name="__123Graph_X" hidden="1">'[1]p122'!#REF!</definedName>
    <definedName name="__123Graph_XCurrent" localSheetId="11" hidden="1">'[2]p399fao'!#REF!</definedName>
    <definedName name="__123Graph_XCurrent" localSheetId="12" hidden="1">'[2]p399fao'!#REF!</definedName>
    <definedName name="__123Graph_XCurrent" localSheetId="13" hidden="1">'[2]p399fao'!#REF!</definedName>
    <definedName name="__123Graph_XCurrent" localSheetId="14" hidden="1">'[2]p399fao'!#REF!</definedName>
    <definedName name="__123Graph_XCurrent" localSheetId="17" hidden="1">'[2]p399fao'!#REF!</definedName>
    <definedName name="__123Graph_XCurrent" localSheetId="18" hidden="1">'[2]p399fao'!#REF!</definedName>
    <definedName name="__123Graph_XCurrent" localSheetId="19" hidden="1">'[2]p399fao'!#REF!</definedName>
    <definedName name="__123Graph_XCurrent" localSheetId="20" hidden="1">'[2]p399fao'!#REF!</definedName>
    <definedName name="__123Graph_XCurrent" localSheetId="21" hidden="1">'[2]p399fao'!#REF!</definedName>
    <definedName name="__123Graph_XCurrent" localSheetId="24" hidden="1">'[2]p399fao'!#REF!</definedName>
    <definedName name="__123Graph_XCurrent" localSheetId="25" hidden="1">'[6]19.14-15'!#REF!</definedName>
    <definedName name="__123Graph_XCurrent" localSheetId="26" hidden="1">'[6]19.14-15'!#REF!</definedName>
    <definedName name="__123Graph_XCurrent" localSheetId="27" hidden="1">'[6]19.14-15'!#REF!</definedName>
    <definedName name="__123Graph_XCurrent" localSheetId="28" hidden="1">'[2]p399fao'!#REF!</definedName>
    <definedName name="__123Graph_XCurrent" localSheetId="31" hidden="1">'[6]19.14-15'!#REF!</definedName>
    <definedName name="__123Graph_XCurrent" localSheetId="32" hidden="1">'[6]19.14-15'!#REF!</definedName>
    <definedName name="__123Graph_XCurrent" localSheetId="33" hidden="1">'[2]p399fao'!#REF!</definedName>
    <definedName name="__123Graph_XCurrent" localSheetId="34" hidden="1">'[2]p399fao'!#REF!</definedName>
    <definedName name="__123Graph_XCurrent" localSheetId="35" hidden="1">'[2]p399fao'!#REF!</definedName>
    <definedName name="__123Graph_XCurrent" localSheetId="37" hidden="1">'[2]p399fao'!#REF!</definedName>
    <definedName name="__123Graph_XCurrent" localSheetId="38" hidden="1">'[2]p399fao'!#REF!</definedName>
    <definedName name="__123Graph_XCurrent" localSheetId="39" hidden="1">'[2]p399fao'!#REF!</definedName>
    <definedName name="__123Graph_XCurrent" localSheetId="41" hidden="1">'[6]19.14-15'!#REF!</definedName>
    <definedName name="__123Graph_XCurrent" localSheetId="42" hidden="1">'[6]19.14-15'!#REF!</definedName>
    <definedName name="__123Graph_XCurrent" localSheetId="44" hidden="1">'[2]p399fao'!#REF!</definedName>
    <definedName name="__123Graph_XCurrent" localSheetId="45" hidden="1">'[2]p399fao'!#REF!</definedName>
    <definedName name="__123Graph_XCurrent" localSheetId="46" hidden="1">'[2]p399fao'!#REF!</definedName>
    <definedName name="__123Graph_XCurrent" localSheetId="4" hidden="1">'[2]p399fao'!#REF!</definedName>
    <definedName name="__123Graph_XCurrent" localSheetId="7" hidden="1">'[2]p399fao'!#REF!</definedName>
    <definedName name="__123Graph_XCurrent" hidden="1">'[2]p399fao'!#REF!</definedName>
    <definedName name="__123Graph_XGrßfico1" localSheetId="11" hidden="1">'[2]p399fao'!#REF!</definedName>
    <definedName name="__123Graph_XGrßfico1" localSheetId="12" hidden="1">'[2]p399fao'!#REF!</definedName>
    <definedName name="__123Graph_XGrßfico1" localSheetId="13" hidden="1">'[2]p399fao'!#REF!</definedName>
    <definedName name="__123Graph_XGrßfico1" localSheetId="14" hidden="1">'[2]p399fao'!#REF!</definedName>
    <definedName name="__123Graph_XGrßfico1" localSheetId="17" hidden="1">'[2]p399fao'!#REF!</definedName>
    <definedName name="__123Graph_XGrßfico1" localSheetId="18" hidden="1">'[2]p399fao'!#REF!</definedName>
    <definedName name="__123Graph_XGrßfico1" localSheetId="19" hidden="1">'[2]p399fao'!#REF!</definedName>
    <definedName name="__123Graph_XGrßfico1" localSheetId="20" hidden="1">'[2]p399fao'!#REF!</definedName>
    <definedName name="__123Graph_XGrßfico1" localSheetId="21" hidden="1">'[2]p399fao'!#REF!</definedName>
    <definedName name="__123Graph_XGrßfico1" localSheetId="24" hidden="1">'[2]p399fao'!#REF!</definedName>
    <definedName name="__123Graph_XGrßfico1" localSheetId="25" hidden="1">'[6]19.14-15'!#REF!</definedName>
    <definedName name="__123Graph_XGrßfico1" localSheetId="26" hidden="1">'[6]19.14-15'!#REF!</definedName>
    <definedName name="__123Graph_XGrßfico1" localSheetId="27" hidden="1">'[6]19.14-15'!#REF!</definedName>
    <definedName name="__123Graph_XGrßfico1" localSheetId="28" hidden="1">'[2]p399fao'!#REF!</definedName>
    <definedName name="__123Graph_XGrßfico1" localSheetId="31" hidden="1">'[6]19.14-15'!#REF!</definedName>
    <definedName name="__123Graph_XGrßfico1" localSheetId="32" hidden="1">'[6]19.14-15'!#REF!</definedName>
    <definedName name="__123Graph_XGrßfico1" localSheetId="33" hidden="1">'[2]p399fao'!#REF!</definedName>
    <definedName name="__123Graph_XGrßfico1" localSheetId="34" hidden="1">'[2]p399fao'!#REF!</definedName>
    <definedName name="__123Graph_XGrßfico1" localSheetId="35" hidden="1">'[2]p399fao'!#REF!</definedName>
    <definedName name="__123Graph_XGrßfico1" localSheetId="37" hidden="1">'[2]p399fao'!#REF!</definedName>
    <definedName name="__123Graph_XGrßfico1" localSheetId="38" hidden="1">'[2]p399fao'!#REF!</definedName>
    <definedName name="__123Graph_XGrßfico1" localSheetId="39" hidden="1">'[2]p399fao'!#REF!</definedName>
    <definedName name="__123Graph_XGrßfico1" localSheetId="41" hidden="1">'[6]19.14-15'!#REF!</definedName>
    <definedName name="__123Graph_XGrßfico1" localSheetId="42" hidden="1">'[6]19.14-15'!#REF!</definedName>
    <definedName name="__123Graph_XGrßfico1" localSheetId="44" hidden="1">'[2]p399fao'!#REF!</definedName>
    <definedName name="__123Graph_XGrßfico1" localSheetId="45" hidden="1">'[2]p399fao'!#REF!</definedName>
    <definedName name="__123Graph_XGrßfico1" localSheetId="46" hidden="1">'[2]p399fao'!#REF!</definedName>
    <definedName name="__123Graph_XGrßfico1" localSheetId="4" hidden="1">'[2]p399fao'!#REF!</definedName>
    <definedName name="__123Graph_XGrßfico1" localSheetId="7" hidden="1">'[2]p399fao'!#REF!</definedName>
    <definedName name="__123Graph_XGrßfico1" hidden="1">'[2]p399fao'!#REF!</definedName>
    <definedName name="A_impresión_IM" localSheetId="11">#REF!</definedName>
    <definedName name="A_impresión_IM" localSheetId="12">#REF!</definedName>
    <definedName name="A_impresión_IM" localSheetId="13">#REF!</definedName>
    <definedName name="A_impresión_IM" localSheetId="14">#REF!</definedName>
    <definedName name="A_impresión_IM" localSheetId="17">#REF!</definedName>
    <definedName name="A_impresión_IM" localSheetId="18">#REF!</definedName>
    <definedName name="A_impresión_IM" localSheetId="19">#REF!</definedName>
    <definedName name="A_impresión_IM" localSheetId="20">#REF!</definedName>
    <definedName name="A_impresión_IM" localSheetId="21">#REF!</definedName>
    <definedName name="A_impresión_IM" localSheetId="24">#REF!</definedName>
    <definedName name="A_impresión_IM" localSheetId="25">#REF!</definedName>
    <definedName name="A_impresión_IM" localSheetId="26">#REF!</definedName>
    <definedName name="A_impresión_IM" localSheetId="27">#REF!</definedName>
    <definedName name="A_impresión_IM" localSheetId="28">#REF!</definedName>
    <definedName name="A_impresión_IM" localSheetId="31">#REF!</definedName>
    <definedName name="A_impresión_IM" localSheetId="32">#REF!</definedName>
    <definedName name="A_impresión_IM" localSheetId="33">#REF!</definedName>
    <definedName name="A_impresión_IM" localSheetId="34">#REF!</definedName>
    <definedName name="A_impresión_IM" localSheetId="35">#REF!</definedName>
    <definedName name="A_impresión_IM" localSheetId="37">#REF!</definedName>
    <definedName name="A_impresión_IM" localSheetId="38">#REF!</definedName>
    <definedName name="A_impresión_IM" localSheetId="39">#REF!</definedName>
    <definedName name="A_impresión_IM" localSheetId="41">#REF!</definedName>
    <definedName name="A_impresión_IM" localSheetId="42">#REF!</definedName>
    <definedName name="A_impresión_IM" localSheetId="44">#REF!</definedName>
    <definedName name="A_impresión_IM" localSheetId="45">#REF!</definedName>
    <definedName name="A_impresión_IM" localSheetId="46">#REF!</definedName>
    <definedName name="A_impresión_IM" localSheetId="4">#REF!</definedName>
    <definedName name="A_impresión_IM" localSheetId="7">#REF!</definedName>
    <definedName name="A_impresión_IM">#REF!</definedName>
    <definedName name="alk" localSheetId="4">'[6]19.11-12'!$B$53</definedName>
    <definedName name="alk">'[6]19.11-12'!$B$53</definedName>
    <definedName name="_xlnm.Print_Area" localSheetId="0">'20.1'!$A$1:$I$42</definedName>
    <definedName name="_xlnm.Print_Area" localSheetId="9">'20.10'!$A$1:$J$23</definedName>
    <definedName name="_xlnm.Print_Area" localSheetId="10">'20.11'!$A$1:$J$32</definedName>
    <definedName name="_xlnm.Print_Area" localSheetId="11">'20.12'!$A$1:$L$30</definedName>
    <definedName name="_xlnm.Print_Area" localSheetId="12">'20.13'!$A$1:$J$89</definedName>
    <definedName name="_xlnm.Print_Area" localSheetId="13">'20.14'!$A$1:$L$90</definedName>
    <definedName name="_xlnm.Print_Area" localSheetId="14">'20.15'!$A$1:$H$54</definedName>
    <definedName name="_xlnm.Print_Area" localSheetId="17">'20.18'!$A$1:$F$30</definedName>
    <definedName name="_xlnm.Print_Area" localSheetId="18">'20.19'!$A$1:$J$30</definedName>
    <definedName name="_xlnm.Print_Area" localSheetId="19">'20.20'!$A$1:$F$88</definedName>
    <definedName name="_xlnm.Print_Area" localSheetId="20">'20.21'!$A$1:$J$89</definedName>
    <definedName name="_xlnm.Print_Area" localSheetId="21">'20.22'!$A$1:$H$54</definedName>
    <definedName name="_xlnm.Print_Area" localSheetId="22">'20.23'!$A$1:$H$21</definedName>
    <definedName name="_xlnm.Print_Area" localSheetId="24">'20.25'!$A$1:$E$30</definedName>
    <definedName name="_xlnm.Print_Area" localSheetId="25">'20.26'!$A$1:$H$30</definedName>
    <definedName name="_xlnm.Print_Area" localSheetId="26">'20.27'!$A$1:$E$89</definedName>
    <definedName name="_xlnm.Print_Area" localSheetId="27">'20.28'!$A$1:$H$89</definedName>
    <definedName name="_xlnm.Print_Area" localSheetId="28">'20.29'!$A$1:$D$40</definedName>
    <definedName name="_xlnm.Print_Area" localSheetId="31">'20.32'!$A$1:$F$31</definedName>
    <definedName name="_xlnm.Print_Area" localSheetId="32">'20.33'!$A$1:$F$31</definedName>
    <definedName name="_xlnm.Print_Area" localSheetId="33">'20.34'!$A$1:$F$90</definedName>
    <definedName name="_xlnm.Print_Area" localSheetId="34">'20.35'!$A$1:$F$92</definedName>
    <definedName name="_xlnm.Print_Area" localSheetId="35">'20.36'!$A$1:$H$54</definedName>
    <definedName name="_xlnm.Print_Area" localSheetId="36">'20.37'!$A$1:$I$24</definedName>
    <definedName name="_xlnm.Print_Area" localSheetId="37">'20.38'!$A$1:$D$30</definedName>
    <definedName name="_xlnm.Print_Area" localSheetId="38">'20.39'!$A$1:$F$30</definedName>
    <definedName name="_xlnm.Print_Area" localSheetId="39">'20.40'!$A$1:$I$87</definedName>
    <definedName name="_xlnm.Print_Area" localSheetId="40">'20.41'!$A$1:$H$23</definedName>
    <definedName name="_xlnm.Print_Area" localSheetId="41">'20.42'!$A$1:$E$32</definedName>
    <definedName name="_xlnm.Print_Area" localSheetId="42">'20.43'!$A$1:$H$30</definedName>
    <definedName name="_xlnm.Print_Area" localSheetId="43">'20.44'!$A$1:$G$27</definedName>
    <definedName name="_xlnm.Print_Area" localSheetId="44">'20.45'!$A$1:$D$31</definedName>
    <definedName name="_xlnm.Print_Area" localSheetId="45">'20.46'!$A$1:$G$90</definedName>
    <definedName name="_xlnm.Print_Area" localSheetId="46">'20.47'!$A$1:$G$54</definedName>
    <definedName name="_xlnm.Print_Area" localSheetId="4">'20.5'!$A$1:$H$40</definedName>
    <definedName name="_xlnm.Print_Area" localSheetId="7">'20.8'!$A$1:$E$53</definedName>
    <definedName name="balan.xls" localSheetId="0" hidden="1">'[12]7.24'!$D$6:$D$27</definedName>
    <definedName name="balan.xls" hidden="1">'[11]7.24'!$D$6:$D$27</definedName>
    <definedName name="GUION" localSheetId="11">#REF!</definedName>
    <definedName name="GUION" localSheetId="12">#REF!</definedName>
    <definedName name="GUION" localSheetId="13">#REF!</definedName>
    <definedName name="GUION" localSheetId="14">#REF!</definedName>
    <definedName name="GUION" localSheetId="17">#REF!</definedName>
    <definedName name="GUION" localSheetId="18">#REF!</definedName>
    <definedName name="GUION" localSheetId="19">#REF!</definedName>
    <definedName name="GUION" localSheetId="20">#REF!</definedName>
    <definedName name="GUION" localSheetId="21">#REF!</definedName>
    <definedName name="GUION" localSheetId="24">#REF!</definedName>
    <definedName name="GUION" localSheetId="25">#REF!</definedName>
    <definedName name="GUION" localSheetId="26">#REF!</definedName>
    <definedName name="GUION" localSheetId="27">#REF!</definedName>
    <definedName name="GUION" localSheetId="28">#REF!</definedName>
    <definedName name="GUION" localSheetId="31">#REF!</definedName>
    <definedName name="GUION" localSheetId="32">#REF!</definedName>
    <definedName name="GUION" localSheetId="33">#REF!</definedName>
    <definedName name="GUION" localSheetId="34">#REF!</definedName>
    <definedName name="GUION" localSheetId="35">#REF!</definedName>
    <definedName name="GUION" localSheetId="37">#REF!</definedName>
    <definedName name="GUION" localSheetId="38">#REF!</definedName>
    <definedName name="GUION" localSheetId="39">#REF!</definedName>
    <definedName name="GUION" localSheetId="41">#REF!</definedName>
    <definedName name="GUION" localSheetId="42">#REF!</definedName>
    <definedName name="GUION" localSheetId="44">#REF!</definedName>
    <definedName name="GUION" localSheetId="45">#REF!</definedName>
    <definedName name="GUION" localSheetId="46">#REF!</definedName>
    <definedName name="GUION" localSheetId="4">#REF!</definedName>
    <definedName name="GUION" localSheetId="7">#REF!</definedName>
    <definedName name="GUION">#REF!</definedName>
    <definedName name="Imprimir_área_IM" localSheetId="0">'20.1'!$A$1:$H$17</definedName>
    <definedName name="Imprimir_área_IM" localSheetId="9">'20.10'!$A$1:$G$2</definedName>
    <definedName name="Imprimir_área_IM" localSheetId="10">'[4]GANADE15'!$A$35:$AG$39</definedName>
    <definedName name="Imprimir_área_IM" localSheetId="11">'[4]GANADE15'!$A$35:$AG$39</definedName>
    <definedName name="Imprimir_área_IM" localSheetId="12">'[4]GANADE15'!$A$35:$AG$39</definedName>
    <definedName name="Imprimir_área_IM" localSheetId="13">'[4]GANADE15'!$A$35:$AG$39</definedName>
    <definedName name="Imprimir_área_IM" localSheetId="14">'20.15'!$A$80:$G$113</definedName>
    <definedName name="Imprimir_área_IM" localSheetId="15">'[4]GANADE15'!$A$35:$AG$39</definedName>
    <definedName name="Imprimir_área_IM" localSheetId="16">'[4]GANADE15'!$A$35:$AG$39</definedName>
    <definedName name="Imprimir_área_IM" localSheetId="17">'[4]GANADE15'!$A$35:$AG$39</definedName>
    <definedName name="Imprimir_área_IM" localSheetId="18">'[4]GANADE15'!$A$35:$AG$39</definedName>
    <definedName name="Imprimir_área_IM" localSheetId="1">'[4]GANADE15'!$A$35:$AG$39</definedName>
    <definedName name="Imprimir_área_IM" localSheetId="19">'[4]GANADE15'!$A$35:$AG$39</definedName>
    <definedName name="Imprimir_área_IM" localSheetId="20">'[4]GANADE15'!$A$35:$AG$39</definedName>
    <definedName name="Imprimir_área_IM" localSheetId="21">'20.22'!$A$80:$G$113</definedName>
    <definedName name="Imprimir_área_IM" localSheetId="22">'20.23'!$A$22:$AB$23</definedName>
    <definedName name="Imprimir_área_IM" localSheetId="23">'20.24'!$A$2:$AB$3</definedName>
    <definedName name="Imprimir_área_IM" localSheetId="24">'[4]GANADE15'!$A$35:$AG$39</definedName>
    <definedName name="Imprimir_área_IM" localSheetId="25">#REF!</definedName>
    <definedName name="Imprimir_área_IM" localSheetId="26">#REF!</definedName>
    <definedName name="Imprimir_área_IM" localSheetId="27">#REF!</definedName>
    <definedName name="Imprimir_área_IM" localSheetId="28">#REF!</definedName>
    <definedName name="Imprimir_área_IM" localSheetId="2">'[4]GANADE15'!$A$35:$AG$39</definedName>
    <definedName name="Imprimir_área_IM" localSheetId="29">'20.30'!$A$23:$X$24</definedName>
    <definedName name="Imprimir_área_IM" localSheetId="30">'20.31'!$A$5:$X$5</definedName>
    <definedName name="Imprimir_área_IM" localSheetId="31">#REF!</definedName>
    <definedName name="Imprimir_área_IM" localSheetId="32">#REF!</definedName>
    <definedName name="Imprimir_área_IM" localSheetId="33">'[4]GANADE15'!$A$35:$AG$39</definedName>
    <definedName name="Imprimir_área_IM" localSheetId="34">'[4]GANADE15'!$A$35:$AG$39</definedName>
    <definedName name="Imprimir_área_IM" localSheetId="35">'20.36'!#REF!</definedName>
    <definedName name="Imprimir_área_IM" localSheetId="36">'[4]GANADE15'!$A$35:$AG$39</definedName>
    <definedName name="Imprimir_área_IM" localSheetId="37">'[4]GANADE15'!$A$35:$AG$39</definedName>
    <definedName name="Imprimir_área_IM" localSheetId="38">'[4]GANADE15'!$A$35:$AG$39</definedName>
    <definedName name="Imprimir_área_IM" localSheetId="3">'[4]GANADE15'!$A$35:$AG$39</definedName>
    <definedName name="Imprimir_área_IM" localSheetId="39">'[4]GANADE15'!$A$35:$AG$39</definedName>
    <definedName name="Imprimir_área_IM" localSheetId="40">'[4]GANADE15'!$A$35:$AG$39</definedName>
    <definedName name="Imprimir_área_IM" localSheetId="41">'[4]GANADE15'!$A$35:$AG$39</definedName>
    <definedName name="Imprimir_área_IM" localSheetId="42">'[4]GANADE15'!$A$35:$AG$39</definedName>
    <definedName name="Imprimir_área_IM" localSheetId="43">'[4]GANADE15'!$A$35:$AG$39</definedName>
    <definedName name="Imprimir_área_IM" localSheetId="44">'[4]GANADE15'!$A$35:$AG$39</definedName>
    <definedName name="Imprimir_área_IM" localSheetId="45">'[4]GANADE15'!$A$35:$AG$39</definedName>
    <definedName name="Imprimir_área_IM" localSheetId="46">'[4]GANADE15'!$A$35:$AG$39</definedName>
    <definedName name="Imprimir_área_IM" localSheetId="4">'[4]GANADE15'!$A$35:$AG$39</definedName>
    <definedName name="Imprimir_área_IM" localSheetId="5">'[4]GANADE15'!$A$35:$AG$39</definedName>
    <definedName name="Imprimir_área_IM" localSheetId="6">'[4]GANADE15'!$A$35:$AG$39</definedName>
    <definedName name="Imprimir_área_IM" localSheetId="7">'[4]GANADE15'!$A$35:$AG$39</definedName>
    <definedName name="Imprimir_área_IM" localSheetId="8">'20.9'!$A$1:$G$6</definedName>
    <definedName name="Imprimir_área_IM">#REF!</definedName>
    <definedName name="p421" localSheetId="4">'[5]CARNE1'!$B$44</definedName>
    <definedName name="p421">'[5]CARNE1'!$B$44</definedName>
    <definedName name="p431" localSheetId="4" hidden="1">'[5]CARNE7'!$G$11:$G$93</definedName>
    <definedName name="p431" hidden="1">'[5]CARNE7'!$G$11:$G$93</definedName>
    <definedName name="PEP" localSheetId="4">'[4]GANADE1'!$B$79</definedName>
    <definedName name="PEP">'[4]GANADE1'!$B$79</definedName>
    <definedName name="PEP1" localSheetId="4">'[2]19.11-12'!$B$51</definedName>
    <definedName name="PEP1">'[2]19.11-12'!$B$51</definedName>
    <definedName name="PEP2" localSheetId="14">'[4]GANADE1'!$B$75</definedName>
    <definedName name="PEP2" localSheetId="21">'[4]GANADE1'!$B$75</definedName>
    <definedName name="PEP2" localSheetId="28">'[4]GANADE1'!$B$75</definedName>
    <definedName name="PEP2" localSheetId="35">'[4]GANADE1'!$B$75</definedName>
    <definedName name="PEP2" localSheetId="46">'[4]GANADE1'!$B$75</definedName>
    <definedName name="PEP2" localSheetId="4">'[4]GANADE1'!$B$75</definedName>
    <definedName name="PEP2" localSheetId="7">'[4]GANADE1'!$B$75</definedName>
    <definedName name="PEP2">'[4]GANADE1'!$B$75</definedName>
    <definedName name="PEP3" localSheetId="4">'[2]19.11-12'!$B$53</definedName>
    <definedName name="PEP3">'[2]19.11-12'!$B$53</definedName>
    <definedName name="PEP4" localSheetId="4" hidden="1">'[2]19.14-15'!$B$34:$B$37</definedName>
    <definedName name="PEP4" hidden="1">'[2]19.14-15'!$B$34:$B$37</definedName>
    <definedName name="PP1" localSheetId="4">'[4]GANADE1'!$B$77</definedName>
    <definedName name="PP1">'[4]GANADE1'!$B$77</definedName>
    <definedName name="PP10" localSheetId="4" hidden="1">'[2]19.14-15'!$C$34:$C$37</definedName>
    <definedName name="PP10" hidden="1">'[2]19.14-15'!$C$34:$C$37</definedName>
    <definedName name="PP11" localSheetId="4" hidden="1">'[2]19.14-15'!$C$34:$C$37</definedName>
    <definedName name="PP11" hidden="1">'[2]19.14-15'!$C$34:$C$37</definedName>
    <definedName name="PP12" localSheetId="4" hidden="1">'[2]19.14-15'!$C$34:$C$37</definedName>
    <definedName name="PP12" hidden="1">'[2]19.14-15'!$C$34:$C$37</definedName>
    <definedName name="PP13" localSheetId="4" hidden="1">'[2]19.14-15'!#REF!</definedName>
    <definedName name="PP13" hidden="1">'[2]19.14-15'!#REF!</definedName>
    <definedName name="PP14" localSheetId="4" hidden="1">'[2]19.14-15'!#REF!</definedName>
    <definedName name="PP14" hidden="1">'[2]19.14-15'!#REF!</definedName>
    <definedName name="PP15" localSheetId="4" hidden="1">'[2]19.14-15'!#REF!</definedName>
    <definedName name="PP15" hidden="1">'[2]19.14-15'!#REF!</definedName>
    <definedName name="PP16" localSheetId="4" hidden="1">'[2]19.14-15'!$D$34:$D$37</definedName>
    <definedName name="PP16" hidden="1">'[2]19.14-15'!$D$34:$D$37</definedName>
    <definedName name="PP17" localSheetId="4" hidden="1">'[2]19.14-15'!$D$34:$D$37</definedName>
    <definedName name="PP17" hidden="1">'[2]19.14-15'!$D$34:$D$37</definedName>
    <definedName name="pp18" localSheetId="4" hidden="1">'[2]19.14-15'!$D$34:$D$37</definedName>
    <definedName name="pp18" hidden="1">'[2]19.14-15'!$D$34:$D$37</definedName>
    <definedName name="pp19" localSheetId="4" hidden="1">'[2]19.14-15'!#REF!</definedName>
    <definedName name="pp19" hidden="1">'[2]19.14-15'!#REF!</definedName>
    <definedName name="PP2" localSheetId="4">'[2]19.22'!#REF!</definedName>
    <definedName name="PP2">'[2]19.22'!#REF!</definedName>
    <definedName name="PP20" localSheetId="4" hidden="1">'[2]19.14-15'!#REF!</definedName>
    <definedName name="PP20" hidden="1">'[2]19.14-15'!#REF!</definedName>
    <definedName name="PP21" localSheetId="4" hidden="1">'[2]19.14-15'!#REF!</definedName>
    <definedName name="PP21" hidden="1">'[2]19.14-15'!#REF!</definedName>
    <definedName name="PP22" localSheetId="4" hidden="1">'[2]19.14-15'!#REF!</definedName>
    <definedName name="PP22" hidden="1">'[2]19.14-15'!#REF!</definedName>
    <definedName name="pp23" localSheetId="4" hidden="1">'[2]19.14-15'!#REF!</definedName>
    <definedName name="pp23" hidden="1">'[2]19.14-15'!#REF!</definedName>
    <definedName name="pp24" localSheetId="4" hidden="1">'[2]19.14-15'!#REF!</definedName>
    <definedName name="pp24" hidden="1">'[2]19.14-15'!#REF!</definedName>
    <definedName name="pp25" localSheetId="4" hidden="1">'[2]19.14-15'!#REF!</definedName>
    <definedName name="pp25" hidden="1">'[2]19.14-15'!#REF!</definedName>
    <definedName name="pp26" localSheetId="4" hidden="1">'[2]19.14-15'!#REF!</definedName>
    <definedName name="pp26" hidden="1">'[2]19.14-15'!#REF!</definedName>
    <definedName name="pp27" localSheetId="4" hidden="1">'[2]19.14-15'!#REF!</definedName>
    <definedName name="pp27" hidden="1">'[2]19.14-15'!#REF!</definedName>
    <definedName name="PP3" localSheetId="4">'[4]GANADE1'!$B$79</definedName>
    <definedName name="PP3">'[4]GANADE1'!$B$79</definedName>
    <definedName name="PP4" localSheetId="4">'[2]19.11-12'!$B$51</definedName>
    <definedName name="PP4">'[2]19.11-12'!$B$51</definedName>
    <definedName name="PP5" localSheetId="4" hidden="1">'[2]19.14-15'!$B$34:$B$37</definedName>
    <definedName name="PP5" hidden="1">'[2]19.14-15'!$B$34:$B$37</definedName>
    <definedName name="PP6" localSheetId="4" hidden="1">'[2]19.14-15'!$B$34:$B$37</definedName>
    <definedName name="PP6" hidden="1">'[2]19.14-15'!$B$34:$B$37</definedName>
    <definedName name="PP7" localSheetId="4" hidden="1">'[2]19.14-15'!#REF!</definedName>
    <definedName name="PP7" hidden="1">'[2]19.14-15'!#REF!</definedName>
    <definedName name="PP8" localSheetId="4" hidden="1">'[2]19.14-15'!#REF!</definedName>
    <definedName name="PP8" hidden="1">'[2]19.14-15'!#REF!</definedName>
    <definedName name="PP9" localSheetId="4" hidden="1">'[2]19.14-15'!#REF!</definedName>
    <definedName name="PP9" hidden="1">'[2]19.14-15'!#REF!</definedName>
    <definedName name="RUTINA" localSheetId="11">#REF!</definedName>
    <definedName name="RUTINA" localSheetId="12">#REF!</definedName>
    <definedName name="RUTINA" localSheetId="13">#REF!</definedName>
    <definedName name="RUTINA" localSheetId="14">#REF!</definedName>
    <definedName name="RUTINA" localSheetId="17">#REF!</definedName>
    <definedName name="RUTINA" localSheetId="18">#REF!</definedName>
    <definedName name="RUTINA" localSheetId="19">#REF!</definedName>
    <definedName name="RUTINA" localSheetId="20">#REF!</definedName>
    <definedName name="RUTINA" localSheetId="21">#REF!</definedName>
    <definedName name="RUTINA" localSheetId="24">#REF!</definedName>
    <definedName name="RUTINA" localSheetId="25">#REF!</definedName>
    <definedName name="RUTINA" localSheetId="26">#REF!</definedName>
    <definedName name="RUTINA" localSheetId="27">#REF!</definedName>
    <definedName name="RUTINA" localSheetId="28">#REF!</definedName>
    <definedName name="RUTINA" localSheetId="31">#REF!</definedName>
    <definedName name="RUTINA" localSheetId="32">#REF!</definedName>
    <definedName name="RUTINA" localSheetId="33">#REF!</definedName>
    <definedName name="RUTINA" localSheetId="34">#REF!</definedName>
    <definedName name="RUTINA" localSheetId="35">#REF!</definedName>
    <definedName name="RUTINA" localSheetId="37">#REF!</definedName>
    <definedName name="RUTINA" localSheetId="38">#REF!</definedName>
    <definedName name="RUTINA" localSheetId="39">#REF!</definedName>
    <definedName name="RUTINA" localSheetId="41">#REF!</definedName>
    <definedName name="RUTINA" localSheetId="42">#REF!</definedName>
    <definedName name="RUTINA" localSheetId="44">#REF!</definedName>
    <definedName name="RUTINA" localSheetId="45">#REF!</definedName>
    <definedName name="RUTINA" localSheetId="46">#REF!</definedName>
    <definedName name="RUTINA" localSheetId="4">#REF!</definedName>
    <definedName name="RUTINA" localSheetId="7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<sst xmlns="http://schemas.openxmlformats.org/spreadsheetml/2006/main" count="3228" uniqueCount="431">
  <si>
    <t>CARNE</t>
  </si>
  <si>
    <t>Años</t>
  </si>
  <si>
    <t>Bovino</t>
  </si>
  <si>
    <t>Ovino</t>
  </si>
  <si>
    <t>Caprino</t>
  </si>
  <si>
    <t>Porcino</t>
  </si>
  <si>
    <t>Equino</t>
  </si>
  <si>
    <t>Aves</t>
  </si>
  <si>
    <t>Conejos</t>
  </si>
  <si>
    <t xml:space="preserve">  Peso canal (toneladas)</t>
  </si>
  <si>
    <t>Total</t>
  </si>
  <si>
    <t xml:space="preserve">          </t>
  </si>
  <si>
    <t>Carne y</t>
  </si>
  <si>
    <t xml:space="preserve">                De ellos:</t>
  </si>
  <si>
    <t>despojos</t>
  </si>
  <si>
    <t>Carne de</t>
  </si>
  <si>
    <t>Carne y despojos</t>
  </si>
  <si>
    <t>comestibles</t>
  </si>
  <si>
    <t>bovino</t>
  </si>
  <si>
    <t>ovino y caprino</t>
  </si>
  <si>
    <t>porcino</t>
  </si>
  <si>
    <t>de aves</t>
  </si>
  <si>
    <t>1991</t>
  </si>
  <si>
    <t xml:space="preserve">         </t>
  </si>
  <si>
    <t xml:space="preserve">  Peso canal medio (kg)</t>
  </si>
  <si>
    <t>Terneras</t>
  </si>
  <si>
    <t>Añojos</t>
  </si>
  <si>
    <t>Menor</t>
  </si>
  <si>
    <t>Mayor</t>
  </si>
  <si>
    <t>Novillas</t>
  </si>
  <si>
    <t>Vacas</t>
  </si>
  <si>
    <t>Toros</t>
  </si>
  <si>
    <t xml:space="preserve">           Peso canal total (toneladas)</t>
  </si>
  <si>
    <t>Corderos</t>
  </si>
  <si>
    <t>lechales</t>
  </si>
  <si>
    <t>pascuales</t>
  </si>
  <si>
    <t xml:space="preserve">  Precio en vivo percibido por los ganaderos (Euros/100kg)</t>
  </si>
  <si>
    <t>Cordero</t>
  </si>
  <si>
    <t>mayor</t>
  </si>
  <si>
    <t>Peso canal total (toneladas)</t>
  </si>
  <si>
    <t xml:space="preserve">         Peso canal medio (kilogramos)</t>
  </si>
  <si>
    <t>Cabritos</t>
  </si>
  <si>
    <t>Chivos</t>
  </si>
  <si>
    <t xml:space="preserve">            </t>
  </si>
  <si>
    <t xml:space="preserve"> Animales sacrificados (miles)</t>
  </si>
  <si>
    <t>Cerdos</t>
  </si>
  <si>
    <t>Reproduc-</t>
  </si>
  <si>
    <t>Lechones</t>
  </si>
  <si>
    <t>comerciales</t>
  </si>
  <si>
    <t>tores de</t>
  </si>
  <si>
    <t>de cebo</t>
  </si>
  <si>
    <t>desecho</t>
  </si>
  <si>
    <t>–</t>
  </si>
  <si>
    <t xml:space="preserve">         Peso canal total (toneladas)</t>
  </si>
  <si>
    <t>Precios</t>
  </si>
  <si>
    <t>percibidos</t>
  </si>
  <si>
    <t xml:space="preserve">        Consumo directo</t>
  </si>
  <si>
    <t xml:space="preserve">      Consumo industrial</t>
  </si>
  <si>
    <t>por los</t>
  </si>
  <si>
    <t>cebados</t>
  </si>
  <si>
    <t xml:space="preserve">                           890.637</t>
  </si>
  <si>
    <t xml:space="preserve">  881.625</t>
  </si>
  <si>
    <t xml:space="preserve">  950.496</t>
  </si>
  <si>
    <t>Valor</t>
  </si>
  <si>
    <t>total</t>
  </si>
  <si>
    <t>Caballar</t>
  </si>
  <si>
    <t>Mular y</t>
  </si>
  <si>
    <t>asnal</t>
  </si>
  <si>
    <t>Aves sacrificadas</t>
  </si>
  <si>
    <t>Peso canal total</t>
  </si>
  <si>
    <t xml:space="preserve">  (miles)</t>
  </si>
  <si>
    <t>(toneladas)</t>
  </si>
  <si>
    <t xml:space="preserve">  los ganaderos (euros/100kg)</t>
  </si>
  <si>
    <t>Broilers</t>
  </si>
  <si>
    <t>Otras</t>
  </si>
  <si>
    <t>Gallina</t>
  </si>
  <si>
    <t>Precio en</t>
  </si>
  <si>
    <t>Animales</t>
  </si>
  <si>
    <t>Peso canal</t>
  </si>
  <si>
    <t>vivo perci-</t>
  </si>
  <si>
    <t>sacrificados</t>
  </si>
  <si>
    <t>medio</t>
  </si>
  <si>
    <t>bido por los</t>
  </si>
  <si>
    <t>(miles)</t>
  </si>
  <si>
    <t>(kilogramos)</t>
  </si>
  <si>
    <t>cunicultores</t>
  </si>
  <si>
    <t xml:space="preserve"> (euros/100kg)</t>
  </si>
  <si>
    <t>Carne y despojos comestibles</t>
  </si>
  <si>
    <t>De ellos:</t>
  </si>
  <si>
    <t>Carne de bovino</t>
  </si>
  <si>
    <t>Carne de ovino y caprino</t>
  </si>
  <si>
    <t>Carne de porcino</t>
  </si>
  <si>
    <t>Carne y despojos de aves</t>
  </si>
  <si>
    <t>MUNDO</t>
  </si>
  <si>
    <t xml:space="preserve"> Unión Europea</t>
  </si>
  <si>
    <t xml:space="preserve">   Alemania</t>
  </si>
  <si>
    <t xml:space="preserve">   Austria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</si>
  <si>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</si>
  <si>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</si>
  <si>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</si>
  <si>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</si>
  <si>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</si>
  <si>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</si>
  <si>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</si>
  <si>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</si>
  <si>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</si>
  <si>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</si>
  <si>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</si>
  <si>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/>
  </si>
  <si>
    <t xml:space="preserve"> Países con Solicitud de Adhesión</t>
  </si>
  <si>
    <t xml:space="preserve">   Bulgaria</t>
  </si>
  <si>
    <t xml:space="preserve">   Estonia</t>
  </si>
  <si>
    <t xml:space="preserve">   Hungría</t>
  </si>
  <si>
    <t xml:space="preserve">   Letonia</t>
  </si>
  <si>
    <t xml:space="preserve">   Polonia</t>
  </si>
  <si>
    <t xml:space="preserve">   República Checa</t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</si>
  <si>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</si>
  <si>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</si>
  <si>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</si>
  <si>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</si>
  <si>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</si>
  <si>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Noruega</t>
  </si>
  <si>
    <t xml:space="preserve"> Nueva Zelanda</t>
  </si>
  <si>
    <t xml:space="preserve"> Suiza</t>
  </si>
  <si>
    <t xml:space="preserve">   Turquía</t>
  </si>
  <si>
    <t xml:space="preserve">   Chipre</t>
  </si>
  <si>
    <t xml:space="preserve"> Japón</t>
  </si>
  <si>
    <t xml:space="preserve"> Méjico</t>
  </si>
  <si>
    <t xml:space="preserve">   Eslovaquia</t>
  </si>
  <si>
    <t xml:space="preserve">   Lituania</t>
  </si>
  <si>
    <t xml:space="preserve">   Eslovenia</t>
  </si>
  <si>
    <t xml:space="preserve">2001 </t>
  </si>
  <si>
    <t>Sacrificio en mataderos</t>
  </si>
  <si>
    <t>Estimación de otros sacrificios</t>
  </si>
  <si>
    <t>Clase de ganado</t>
  </si>
  <si>
    <t>BOVINO</t>
  </si>
  <si>
    <t>OVINO</t>
  </si>
  <si>
    <t>Corderos de más de 10 canal</t>
  </si>
  <si>
    <t>Ovino mayor</t>
  </si>
  <si>
    <t>CAPRINO</t>
  </si>
  <si>
    <t>Cabritos lechales</t>
  </si>
  <si>
    <t>Caprino mayor</t>
  </si>
  <si>
    <t>Otros porcinos</t>
  </si>
  <si>
    <t>EQUINO</t>
  </si>
  <si>
    <t>Mular y asnal</t>
  </si>
  <si>
    <t>Gallinas</t>
  </si>
  <si>
    <t>Otras aves</t>
  </si>
  <si>
    <t>TOTAL</t>
  </si>
  <si>
    <t>Corderos de 10 o menos kg canal</t>
  </si>
  <si>
    <t>Cobertura geográfica: ESPAÑA</t>
  </si>
  <si>
    <t>Conceptos</t>
  </si>
  <si>
    <t xml:space="preserve">Ovino y </t>
  </si>
  <si>
    <t>Otros</t>
  </si>
  <si>
    <t>caprino</t>
  </si>
  <si>
    <t xml:space="preserve">  De la U.E.</t>
  </si>
  <si>
    <t xml:space="preserve">  A la U.E.</t>
  </si>
  <si>
    <t xml:space="preserve">  Consumo humano </t>
  </si>
  <si>
    <t>Importaciones</t>
  </si>
  <si>
    <t>Exportaciones</t>
  </si>
  <si>
    <t xml:space="preserve"> MUNDO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</si>
  <si>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</si>
  <si>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</si>
  <si>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</si>
  <si>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</si>
  <si>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</si>
  <si>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</si>
  <si>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</si>
  <si>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</si>
  <si>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</si>
  <si>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</si>
  <si>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</si>
  <si>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</si>
  <si>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</si>
  <si>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</si>
  <si>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</si>
  <si>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</si>
  <si>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</si>
  <si>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</si>
  <si>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</si>
  <si>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</si>
  <si>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</si>
  <si>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</si>
  <si>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>Comunidades</t>
  </si>
  <si>
    <t>Número de animales sacrificados</t>
  </si>
  <si>
    <t>Peso canal medio (kilogramos)</t>
  </si>
  <si>
    <t>Autónomas</t>
  </si>
  <si>
    <t>Galicia</t>
  </si>
  <si>
    <t>Cantabria</t>
  </si>
  <si>
    <t>País Vasco</t>
  </si>
  <si>
    <t>La Rioja</t>
  </si>
  <si>
    <t>Aragón</t>
  </si>
  <si>
    <t>Cataluña</t>
  </si>
  <si>
    <t>Castilla y León</t>
  </si>
  <si>
    <t>Castilla-La Mancha</t>
  </si>
  <si>
    <t>C. Valenciana</t>
  </si>
  <si>
    <t>Extremadura</t>
  </si>
  <si>
    <t>Andalucía</t>
  </si>
  <si>
    <t>Canarias</t>
  </si>
  <si>
    <t>Otros sacrificios</t>
  </si>
  <si>
    <t>ESPAÑA</t>
  </si>
  <si>
    <t xml:space="preserve">   ESPAÑA</t>
  </si>
  <si>
    <t>Consumo directo</t>
  </si>
  <si>
    <t>Consumo industrial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</si>
  <si>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</si>
  <si>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</si>
  <si>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</si>
  <si>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</si>
  <si>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</si>
  <si>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</si>
  <si>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</si>
  <si>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</si>
  <si>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</si>
  <si>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</si>
  <si>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</si>
  <si>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</si>
  <si>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</si>
  <si>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</si>
  <si>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</si>
  <si>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</si>
  <si>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</si>
  <si>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</si>
  <si>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</si>
  <si>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</si>
  <si>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</si>
  <si>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</si>
  <si>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</si>
  <si>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</si>
  <si>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</si>
  <si>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</si>
  <si>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</si>
  <si>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</si>
  <si>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</si>
  <si>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</si>
  <si>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</si>
  <si>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</si>
  <si>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</si>
  <si>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</si>
  <si>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</si>
  <si>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</si>
  <si>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</si>
  <si>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</si>
  <si>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</si>
  <si>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</si>
  <si>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</si>
  <si>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</si>
  <si>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</si>
  <si>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</si>
  <si>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</si>
  <si>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</si>
  <si>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</si>
  <si>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</si>
  <si>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</si>
  <si>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</si>
  <si>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</si>
  <si>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</si>
  <si>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</si>
  <si>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</si>
  <si>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</si>
  <si>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</si>
  <si>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</si>
  <si>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</si>
  <si>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 xml:space="preserve"> TOTAL</t>
  </si>
  <si>
    <t xml:space="preserve">Peso canal </t>
  </si>
  <si>
    <t xml:space="preserve">Importaciones </t>
  </si>
  <si>
    <t>Fuente: FAOSTAT</t>
  </si>
  <si>
    <t>\A</t>
  </si>
  <si>
    <t>\G</t>
  </si>
  <si>
    <t>\C</t>
  </si>
  <si>
    <t>porcinos</t>
  </si>
  <si>
    <t>Consumo</t>
  </si>
  <si>
    <t>Total porcinos</t>
  </si>
  <si>
    <t>directo</t>
  </si>
  <si>
    <t>industrial</t>
  </si>
  <si>
    <t xml:space="preserve"> 20.38.  CARNE DE EQUINO: Análisis autonómico del número de</t>
  </si>
  <si>
    <t xml:space="preserve"> 20.42.  CARNE DE AVES: Análisis autonómico del número de</t>
  </si>
  <si>
    <t>aves</t>
  </si>
  <si>
    <t xml:space="preserve">Provincias y </t>
  </si>
  <si>
    <t>1989-91</t>
  </si>
  <si>
    <t xml:space="preserve">MUNDO </t>
  </si>
  <si>
    <t>2001</t>
  </si>
  <si>
    <t xml:space="preserve">   Rumania</t>
  </si>
  <si>
    <t xml:space="preserve">   Rumania   </t>
  </si>
  <si>
    <t xml:space="preserve"> PAIS VASCO</t>
  </si>
  <si>
    <t xml:space="preserve"> ARAGON</t>
  </si>
  <si>
    <t xml:space="preserve"> CASTILLA Y LEON</t>
  </si>
  <si>
    <t xml:space="preserve"> ANDALUCIA</t>
  </si>
  <si>
    <t>Nota.- Por la especial significación de este ganado en Canarias, se incluye en sus datos el sacrificio domiciliario en la Comunidad.</t>
  </si>
  <si>
    <t>(euros/kg vivo)</t>
  </si>
  <si>
    <t xml:space="preserve"> 20.34.  CARNE DE PORCINO: Desagregación provincial del número de animales sacrificados</t>
  </si>
  <si>
    <t xml:space="preserve"> 20.40.  CARNE DE EQUINO: Desagregación provincial del número de animales sacrificados</t>
  </si>
  <si>
    <t>Animales sacrificados (miles)</t>
  </si>
  <si>
    <t>OTROS PAISES DEL MUNDO</t>
  </si>
  <si>
    <t xml:space="preserve">      Animales sacrificados (miles)</t>
  </si>
  <si>
    <t>(miles de toneladas)</t>
  </si>
  <si>
    <t xml:space="preserve"> Número de animales sacrificados (miles)</t>
  </si>
  <si>
    <t xml:space="preserve">             Peso canal medio (kilogramos)</t>
  </si>
  <si>
    <t>&lt;= 10 kg canal</t>
  </si>
  <si>
    <t>&gt;10 kg canal</t>
  </si>
  <si>
    <t>PAISES DE EUROPA</t>
  </si>
  <si>
    <t xml:space="preserve"> PAISES DE EUROPA</t>
  </si>
  <si>
    <t xml:space="preserve">          Peso canal medio (kilogramos)</t>
  </si>
  <si>
    <t xml:space="preserve">                Comercio exterior (miles de toneladas)</t>
  </si>
  <si>
    <t xml:space="preserve"> Islandia</t>
  </si>
  <si>
    <t>2002</t>
  </si>
  <si>
    <t>Producción neta (1.000 cabezas)</t>
  </si>
  <si>
    <t>Peso medio canal (Kg.)</t>
  </si>
  <si>
    <t>Producción neta (1.000 toneladas)</t>
  </si>
  <si>
    <t>Producción indígena bruta</t>
  </si>
  <si>
    <t>Importación de animales vivos</t>
  </si>
  <si>
    <t>Exportación de animales vivos</t>
  </si>
  <si>
    <t xml:space="preserve">Importación de carne </t>
  </si>
  <si>
    <t>Exportación de carne</t>
  </si>
  <si>
    <t>Existencias iniciales</t>
  </si>
  <si>
    <t>Existencias finales</t>
  </si>
  <si>
    <t>Variación de existencias</t>
  </si>
  <si>
    <t>Utilización interior total</t>
  </si>
  <si>
    <t xml:space="preserve">2002 </t>
  </si>
  <si>
    <t xml:space="preserve">  S/d: Sin dato</t>
  </si>
  <si>
    <t>y peso canal, 2003</t>
  </si>
  <si>
    <t>2003</t>
  </si>
  <si>
    <t xml:space="preserve"> 20.43.  CARNE DE AVES: Análisis autonómico del peso canal según clases, 2003</t>
  </si>
  <si>
    <t xml:space="preserve"> y peso canal según clases, 2003</t>
  </si>
  <si>
    <t xml:space="preserve"> 20.39.  CARNE DE EQUINO: Análisis autonómico del peso canal según clases de animales, 2003</t>
  </si>
  <si>
    <t>y peso canal medio según clases, 2003</t>
  </si>
  <si>
    <t xml:space="preserve"> 20.28.  CARNE DE CAPRINO: Desagregación provincial del peso canal según clases de animales, 2003</t>
  </si>
  <si>
    <t xml:space="preserve"> 20.26.  CARNE DE CAPRINO: Análisis autonómico del peso canal según clases de animales, 2003</t>
  </si>
  <si>
    <t xml:space="preserve"> 20.21.  CARNE DE OVINO: Desagregación provincial del peso canal según clases de animales, 2003</t>
  </si>
  <si>
    <t xml:space="preserve"> 20.19.  CARNE DE OVINO: Análisis autonómico del peso canal según clases de animales, 2003</t>
  </si>
  <si>
    <t xml:space="preserve"> 20.2.  CARNE: Sacrificio de ganado en mataderos y fuera de ellos, 2003</t>
  </si>
  <si>
    <t xml:space="preserve">   Rumanía</t>
  </si>
  <si>
    <t>-</t>
  </si>
  <si>
    <r>
      <t xml:space="preserve"> (euros/100kg vivo)</t>
    </r>
    <r>
      <rPr>
        <vertAlign val="superscript"/>
        <sz val="10"/>
        <rFont val="Arial"/>
        <family val="2"/>
      </rPr>
      <t xml:space="preserve"> (1)</t>
    </r>
  </si>
  <si>
    <r>
      <t xml:space="preserve"> </t>
    </r>
    <r>
      <rPr>
        <vertAlign val="superscript"/>
        <sz val="10"/>
        <rFont val="Arial"/>
        <family val="2"/>
      </rPr>
      <t xml:space="preserve"> (1)</t>
    </r>
    <r>
      <rPr>
        <sz val="10"/>
        <rFont val="Arial"/>
        <family val="2"/>
      </rPr>
      <t xml:space="preserve"> Terneras menores de un año y añojos de uno a dos años.</t>
    </r>
  </si>
  <si>
    <r>
      <t>1991</t>
    </r>
    <r>
      <rPr>
        <vertAlign val="superscript"/>
        <sz val="10"/>
        <rFont val="Arial"/>
        <family val="2"/>
      </rPr>
      <t xml:space="preserve"> (1)</t>
    </r>
  </si>
  <si>
    <r>
      <t xml:space="preserve">1991 </t>
    </r>
    <r>
      <rPr>
        <vertAlign val="superscript"/>
        <sz val="10"/>
        <rFont val="Arial"/>
        <family val="2"/>
      </rPr>
      <t>(1)</t>
    </r>
  </si>
  <si>
    <r>
      <t xml:space="preserve">PORCINO </t>
    </r>
    <r>
      <rPr>
        <b/>
        <vertAlign val="superscript"/>
        <sz val="10"/>
        <rFont val="Arial"/>
        <family val="2"/>
      </rPr>
      <t>(1)</t>
    </r>
  </si>
  <si>
    <r>
      <t xml:space="preserve">AVES </t>
    </r>
    <r>
      <rPr>
        <b/>
        <vertAlign val="superscript"/>
        <sz val="10"/>
        <rFont val="Arial"/>
        <family val="2"/>
      </rPr>
      <t>(2)</t>
    </r>
  </si>
  <si>
    <r>
      <t xml:space="preserve">CONEJOS </t>
    </r>
    <r>
      <rPr>
        <b/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</si>
  <si>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 xml:space="preserve"> Cambio de la metodología para la estimación de los sacrificios de porcino fuera de matadero.</t>
    </r>
  </si>
  <si>
    <r>
      <t>(2)</t>
    </r>
    <r>
      <rPr>
        <sz val="10"/>
        <rFont val="Arial"/>
        <family val="2"/>
      </rPr>
      <t xml:space="preserve"> Miles de animales.</t>
    </r>
  </si>
  <si>
    <t>Precio en vivo percibido por los ganaderos</t>
  </si>
  <si>
    <t>y destino de la producción, 2003 (Toneladas)</t>
  </si>
  <si>
    <r>
      <t xml:space="preserve">lechal </t>
    </r>
    <r>
      <rPr>
        <vertAlign val="superscript"/>
        <sz val="10"/>
        <rFont val="Arial"/>
        <family val="2"/>
      </rPr>
      <t>(1)</t>
    </r>
  </si>
  <si>
    <r>
      <t xml:space="preserve">recental </t>
    </r>
    <r>
      <rPr>
        <vertAlign val="superscript"/>
        <sz val="10"/>
        <rFont val="Arial"/>
        <family val="2"/>
      </rPr>
      <t>(2)</t>
    </r>
  </si>
  <si>
    <r>
      <t xml:space="preserve">pascual </t>
    </r>
    <r>
      <rPr>
        <vertAlign val="superscript"/>
        <sz val="10"/>
        <rFont val="Arial"/>
        <family val="2"/>
      </rPr>
      <t>(3)</t>
    </r>
  </si>
  <si>
    <r>
      <t xml:space="preserve">Chivo </t>
    </r>
    <r>
      <rPr>
        <vertAlign val="superscript"/>
        <sz val="10"/>
        <rFont val="Arial"/>
        <family val="2"/>
      </rPr>
      <t>(2)</t>
    </r>
  </si>
  <si>
    <t xml:space="preserve">   (toneladas)      </t>
  </si>
  <si>
    <t xml:space="preserve">Peso canal total </t>
  </si>
  <si>
    <t>ganaderos</t>
  </si>
  <si>
    <t>para cerdos</t>
  </si>
  <si>
    <t>Reproductores</t>
  </si>
  <si>
    <t>de</t>
  </si>
  <si>
    <t xml:space="preserve"> de animales y destino de la producción, 2003 (Toneladas)</t>
  </si>
  <si>
    <t xml:space="preserve">                        Comercio exterior (miles de toneladas)</t>
  </si>
  <si>
    <r>
      <t xml:space="preserve"> (euros/100kg) </t>
    </r>
    <r>
      <rPr>
        <vertAlign val="superscript"/>
        <sz val="10"/>
        <rFont val="Arial"/>
        <family val="2"/>
      </rPr>
      <t>(1)</t>
    </r>
  </si>
  <si>
    <r>
      <t>(miles de euros)</t>
    </r>
    <r>
      <rPr>
        <vertAlign val="superscript"/>
        <sz val="10"/>
        <rFont val="Arial"/>
        <family val="2"/>
      </rPr>
      <t xml:space="preserve"> (2)</t>
    </r>
  </si>
  <si>
    <r>
      <t xml:space="preserve"> </t>
    </r>
    <r>
      <rPr>
        <vertAlign val="superscript"/>
        <sz val="10"/>
        <rFont val="Arial"/>
        <family val="2"/>
      </rPr>
      <t xml:space="preserve"> (1) </t>
    </r>
    <r>
      <rPr>
        <sz val="10"/>
        <rFont val="Arial"/>
        <family val="2"/>
      </rPr>
      <t>Precio de conejo de granja.</t>
    </r>
  </si>
  <si>
    <r>
      <t xml:space="preserve"> 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Para el cálculo del valor total se ha utilizado el coeficiente de transformacion 0,58 para pasar de kilo vivo a kilo canal. </t>
    </r>
  </si>
  <si>
    <r>
      <t xml:space="preserve">   Comercio exterior 2002 </t>
    </r>
    <r>
      <rPr>
        <vertAlign val="superscript"/>
        <sz val="10"/>
        <rFont val="Arial"/>
        <family val="2"/>
      </rPr>
      <t>(1)</t>
    </r>
  </si>
  <si>
    <r>
      <t xml:space="preserve">   Comercio exterior 2003</t>
    </r>
    <r>
      <rPr>
        <vertAlign val="superscript"/>
        <sz val="10"/>
        <rFont val="Arial"/>
        <family val="2"/>
      </rPr>
      <t xml:space="preserve"> (1)</t>
    </r>
  </si>
  <si>
    <r>
      <t>(1)</t>
    </r>
    <r>
      <rPr>
        <sz val="10"/>
        <rFont val="Arial"/>
        <family val="2"/>
      </rPr>
      <t xml:space="preserve"> Se refiere a carne de ave fresca, refrigerada o congelada</t>
    </r>
  </si>
  <si>
    <t xml:space="preserve"> 20.5. BALANCE DE APROVISIONAMIENTO DE CARNE (Mil toneladas canal)</t>
  </si>
  <si>
    <t xml:space="preserve"> 20.9.  CARNE DE BOVINO: Serie histórica de animales sacrificados y peso canal medio según categorías</t>
  </si>
  <si>
    <r>
      <t xml:space="preserve">Pollo </t>
    </r>
    <r>
      <rPr>
        <vertAlign val="superscript"/>
        <sz val="10"/>
        <rFont val="Arial"/>
        <family val="2"/>
      </rPr>
      <t>(1)</t>
    </r>
  </si>
  <si>
    <r>
      <t xml:space="preserve">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Precio de pollo de granja.</t>
    </r>
  </si>
  <si>
    <t xml:space="preserve"> animales sacrificados, 2003 (Miles)</t>
  </si>
  <si>
    <t>Mundo y países</t>
  </si>
  <si>
    <r>
      <t xml:space="preserve"> </t>
    </r>
    <r>
      <rPr>
        <vertAlign val="superscript"/>
        <sz val="10"/>
        <rFont val="Arial"/>
        <family val="2"/>
      </rPr>
      <t xml:space="preserve"> (1)</t>
    </r>
    <r>
      <rPr>
        <sz val="10"/>
        <rFont val="Arial"/>
        <family val="2"/>
      </rPr>
      <t xml:space="preserve"> Nueva metodología para la determinación del sacrificio de ganado en mataderos.</t>
    </r>
  </si>
  <si>
    <t xml:space="preserve"> 20.3.  CARNE: Serie histórica de las importaciones de España según tipos (Toneladas)</t>
  </si>
  <si>
    <t xml:space="preserve"> 20.4.  CARNE: Serie histórica de las exportaciones de España según tipos (Toneladas)</t>
  </si>
  <si>
    <t>Año: 2003</t>
  </si>
  <si>
    <t xml:space="preserve">  (Miles de toneladas)</t>
  </si>
  <si>
    <t xml:space="preserve"> 20.11.  CARNE DE BOVINO: Análisis autonómico de animales sacrificados y peso canal medio según clases, 2003</t>
  </si>
  <si>
    <t xml:space="preserve"> (Toneladas)</t>
  </si>
  <si>
    <t xml:space="preserve"> 20.13.  CARNE DE BOVINO: Desagregación provincial de animales sacrificados y peso canal medio según clases, 2003</t>
  </si>
  <si>
    <t xml:space="preserve"> 20.18.  CARNE DE OVINO: Análisis autonómico del número de animales sacrificados según clases, 2003</t>
  </si>
  <si>
    <t xml:space="preserve"> 20.20.  CARNE DE OVINO: Desagregación provincial del número de animales sacrificados según clases, 2003</t>
  </si>
  <si>
    <r>
      <t xml:space="preserve">(1) </t>
    </r>
    <r>
      <rPr>
        <sz val="10"/>
        <rFont val="Arial"/>
        <family val="2"/>
      </rPr>
      <t>Cabritos de menos de mes y medio.</t>
    </r>
  </si>
  <si>
    <r>
      <t>(2)</t>
    </r>
    <r>
      <rPr>
        <sz val="10"/>
        <rFont val="Arial"/>
        <family val="2"/>
      </rPr>
      <t xml:space="preserve"> Chivos de 1,5 a 6 meses.</t>
    </r>
  </si>
  <si>
    <t xml:space="preserve"> </t>
  </si>
  <si>
    <t xml:space="preserve"> 20.25.  CARNE DE CAPRINO: Análisis autonómico del número de animales sacrificados según clases, 2003</t>
  </si>
  <si>
    <t>C. Foral de Navarra</t>
  </si>
  <si>
    <t>Región de Murcia</t>
  </si>
  <si>
    <t>Baleares (Islas)</t>
  </si>
  <si>
    <t>Principado de Asturias</t>
  </si>
  <si>
    <t>C. de Madrid</t>
  </si>
  <si>
    <t xml:space="preserve"> 20.27.  CARNE DE CAPRINO: Desagregación provincial del número de animales sacrificados según clases, 2003</t>
  </si>
  <si>
    <t xml:space="preserve"> Precio en vivo percibido por</t>
  </si>
  <si>
    <t xml:space="preserve"> 20.32.  CARNE DE PORCINO: Análisis autonómico del número de animales sacrificados y peso canal medio según clases, 2003</t>
  </si>
  <si>
    <t xml:space="preserve"> 20.44.  CARNE DE CONEJO: Serie histórica de animales sacrificados,</t>
  </si>
  <si>
    <t xml:space="preserve"> 20.45.  CARNE DE CONEJO: Análisis autonómico de animales sacrificados y peso canal, 2003</t>
  </si>
  <si>
    <t xml:space="preserve"> 20.12.  CARNE DE BOVINO: Análisis autonómico del peso canal total obtenido según destino de la producción y clases de animales, 2003</t>
  </si>
  <si>
    <t xml:space="preserve"> 20.14.  CARNE DE BOVINO: Desagregación provincial del peso canal total obtenido según destino de la producción y clases de animales, 2003</t>
  </si>
  <si>
    <r>
      <t>(1)</t>
    </r>
    <r>
      <rPr>
        <sz val="10"/>
        <rFont val="Arial"/>
        <family val="2"/>
      </rPr>
      <t xml:space="preserve"> Cordero de menos de 1,5 meses y con 8 a 14 kg vivo.</t>
    </r>
  </si>
  <si>
    <r>
      <t>(2)</t>
    </r>
    <r>
      <rPr>
        <sz val="10"/>
        <rFont val="Arial"/>
        <family val="2"/>
      </rPr>
      <t xml:space="preserve"> Cordero de 1,5 meses a 3 y con 15 a 26 kg vivo.</t>
    </r>
  </si>
  <si>
    <r>
      <t>(3)</t>
    </r>
    <r>
      <rPr>
        <sz val="10"/>
        <rFont val="Arial"/>
        <family val="2"/>
      </rPr>
      <t xml:space="preserve"> Cordero de tres a doce meses.</t>
    </r>
  </si>
  <si>
    <t>lechal</t>
  </si>
  <si>
    <t>pascual</t>
  </si>
  <si>
    <t xml:space="preserve"> Animales sacrificadas (miles)</t>
  </si>
  <si>
    <t>Cabrito lechal</t>
  </si>
  <si>
    <t xml:space="preserve"> 20.33.  CARNE DE PORCINO: Análisis autonómico del peso canal total según clases de animales</t>
  </si>
  <si>
    <t xml:space="preserve"> 20.37.  CARNE DE EQUINO: Serie histórica del número de animales sacrificados y peso canal</t>
  </si>
  <si>
    <t>animales sacrificados según clases, 2003</t>
  </si>
  <si>
    <t xml:space="preserve"> 20.46.  CARNE DE AVES Y CONEJOS: Desagregación provincial de animales sacrificados </t>
  </si>
  <si>
    <r>
      <t xml:space="preserve">Cabrito lechal </t>
    </r>
    <r>
      <rPr>
        <vertAlign val="superscript"/>
        <sz val="10"/>
        <rFont val="Arial"/>
        <family val="2"/>
      </rPr>
      <t>(1)</t>
    </r>
  </si>
  <si>
    <t xml:space="preserve">Total </t>
  </si>
  <si>
    <t>Fuente: Estadísticas de Comercio Exterior de España. Agencia Estatal de Administración Tributaria.</t>
  </si>
  <si>
    <t xml:space="preserve"> 20.15.  CARNE DE BOVINO: Producción y comercio exterior del mundo y países, 2003</t>
  </si>
  <si>
    <t xml:space="preserve"> 20.22.  CARNE DE OVINO: Producción y comercio exterior del mundo y países, 2003</t>
  </si>
  <si>
    <t xml:space="preserve"> 20.36.  CARNE DE PORCINO: Producción, peso canal y comercio exterior del mundo y países, 2003</t>
  </si>
  <si>
    <t>(Miles de toneladas)</t>
  </si>
  <si>
    <t xml:space="preserve"> 20.47.  CARNE DE AVES : Producción y comercio exterior de carne de aves de corral del mundo y países, 2003 </t>
  </si>
  <si>
    <t xml:space="preserve">  precio percibido para cerdos cebados</t>
  </si>
  <si>
    <t xml:space="preserve"> 20.6.  CARNE: Importaciones de España (Toneladas)</t>
  </si>
  <si>
    <t xml:space="preserve"> 20.7.  CARNE: Exportaciones de España (Toneladas)</t>
  </si>
  <si>
    <t xml:space="preserve"> 20.8.  CARNE: Comercio exterior de carne fresca, refrigerada o congelada del mundo y países</t>
  </si>
  <si>
    <t xml:space="preserve"> 20.1.  CARNE: Serie histórica del número de animales sacrificados y peso canal según especies</t>
  </si>
  <si>
    <t xml:space="preserve"> 20.10.  CARNE DE BOVINO: Serie histórica del peso canal total y precio en vivo percibido según clases de animales</t>
  </si>
  <si>
    <t xml:space="preserve"> 20.17.  CARNE DE OVINO: Serie histórica del peso canal total y del precio en vivo percibido según categorías</t>
  </si>
  <si>
    <t xml:space="preserve"> 20.24.  CARNE DE CAPRINO: Serie histórica del peso canal total y precio en vivo percibido según categorías</t>
  </si>
  <si>
    <t xml:space="preserve"> 20.29.  CARNE DE CAPRINO: Animales sacrificados y peso canal del mundo y países, 2003</t>
  </si>
  <si>
    <t xml:space="preserve"> 20.30.  CARNE DE PORCINO: Serie histórica del número de animales sacrificados y peso canal medio</t>
  </si>
  <si>
    <t xml:space="preserve"> 20.31.  CARNE DE PORCINO: Serie histórica del peso canal total según destino de la producción y</t>
  </si>
  <si>
    <t xml:space="preserve"> 20.35.  CARNE DE PORCINO: Desagregación provincial del peso canal total obtenido según clases</t>
  </si>
  <si>
    <t xml:space="preserve"> según clases </t>
  </si>
  <si>
    <t xml:space="preserve"> 20.41.  CARNE DE AVES: Serie histórica de aves sacrificadas, peso canal y precio en vivo percibido </t>
  </si>
  <si>
    <t xml:space="preserve"> peso canal, precio en vivo percibido y valor </t>
  </si>
  <si>
    <t xml:space="preserve"> 20.16.  CARNE DE OVINO: Serie histórica del número de animales sacrificados y peso canal medio según categorías</t>
  </si>
  <si>
    <t xml:space="preserve"> 20.23.  CARNE DE CAPRINO: Serie histórica del número de animales sacrificados y peso canal medio según clases</t>
  </si>
  <si>
    <t>Despojos comestibles</t>
  </si>
  <si>
    <t>Provincias y Comunidades Autónomas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</si>
</sst>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.00_);\(#,##0.00\)"/>
    <numFmt numFmtId="172" formatCode="#,##0.0"/>
    <numFmt numFmtId="173" formatCode="0.0"/>
    <numFmt numFmtId="174" formatCode="#,##0.0__"/>
    <numFmt numFmtId="175" formatCode="#,##0.00__"/>
    <numFmt numFmtId="176" formatCode="#,##0.000"/>
    <numFmt numFmtId="177" formatCode="#,##0;\(0.0\)"/>
    <numFmt numFmtId="178" formatCode="#,##0.0__;\–#,##0.0__;\–__;@__"/>
    <numFmt numFmtId="179" formatCode="#,##0;\-#,##0;\-\-"/>
    <numFmt numFmtId="180" formatCode="#,##0.0;\-#,##0.0;\-\-"/>
    <numFmt numFmtId="181" formatCode="#,##0.000__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_-* #,##0\ &quot;pta&quot;_-;\-* #,##0\ &quot;pta&quot;_-;_-* &quot;-&quot;\ &quot;pta&quot;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.00\ _p_t_a_-;\-* #,##0.00\ _p_t_a_-;_-* &quot;-&quot;??\ _p_t_a_-;_-@_-"/>
    <numFmt numFmtId="190" formatCode="#,##0.000_);\(#,##0.000\)"/>
    <numFmt numFmtId="191" formatCode="#,##0__;\–#,##0__;\–__;@__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#,##0__;\–#,##0__;0__;@__"/>
    <numFmt numFmtId="197" formatCode="#,##0_____;"/>
    <numFmt numFmtId="198" formatCode="#,##0.000000_);\(#,##0.000000\)"/>
    <numFmt numFmtId="199" formatCode="0.00__"/>
    <numFmt numFmtId="200" formatCode="#,##0____"/>
    <numFmt numFmtId="201" formatCode="#,##0.0____"/>
    <numFmt numFmtId="202" formatCode="#,##0;\(#,##0\);\–"/>
    <numFmt numFmtId="203" formatCode="0.0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u val="single"/>
      <sz val="7.5"/>
      <color indexed="36"/>
      <name val="Arial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3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7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061">
    <xf numFmtId="0" fontId="0" fillId="0" borderId="0" xfId="0" applyAlignment="1">
      <alignment/>
    </xf>
    <xf numFmtId="37" fontId="4" fillId="0" borderId="0" xfId="29" applyFont="1" applyAlignment="1">
      <alignment horizontal="center"/>
      <protection/>
    </xf>
    <xf numFmtId="37" fontId="5" fillId="0" borderId="0" xfId="21" applyFont="1">
      <alignment/>
      <protection/>
    </xf>
    <xf numFmtId="37" fontId="7" fillId="0" borderId="0" xfId="21" applyFont="1">
      <alignment/>
      <protection/>
    </xf>
    <xf numFmtId="37" fontId="0" fillId="0" borderId="0" xfId="21" applyFont="1">
      <alignment/>
      <protection/>
    </xf>
    <xf numFmtId="37" fontId="0" fillId="0" borderId="1" xfId="21" applyFont="1" applyBorder="1">
      <alignment/>
      <protection/>
    </xf>
    <xf numFmtId="37" fontId="0" fillId="0" borderId="1" xfId="21" applyNumberFormat="1" applyFont="1" applyBorder="1" applyProtection="1">
      <alignment/>
      <protection/>
    </xf>
    <xf numFmtId="37" fontId="0" fillId="0" borderId="2" xfId="21" applyFont="1" applyBorder="1">
      <alignment/>
      <protection/>
    </xf>
    <xf numFmtId="37" fontId="0" fillId="0" borderId="0" xfId="21" applyFont="1" applyAlignment="1">
      <alignment horizontal="fill"/>
      <protection/>
    </xf>
    <xf numFmtId="37" fontId="5" fillId="0" borderId="0" xfId="24" applyFont="1">
      <alignment/>
      <protection/>
    </xf>
    <xf numFmtId="37" fontId="7" fillId="0" borderId="0" xfId="24" applyFont="1">
      <alignment/>
      <protection/>
    </xf>
    <xf numFmtId="37" fontId="0" fillId="0" borderId="0" xfId="24" applyFont="1">
      <alignment/>
      <protection/>
    </xf>
    <xf numFmtId="37" fontId="0" fillId="0" borderId="3" xfId="24" applyFont="1" applyBorder="1" applyAlignment="1">
      <alignment horizontal="center"/>
      <protection/>
    </xf>
    <xf numFmtId="37" fontId="0" fillId="0" borderId="1" xfId="24" applyFont="1" applyBorder="1" applyAlignment="1">
      <alignment horizontal="center"/>
      <protection/>
    </xf>
    <xf numFmtId="37" fontId="0" fillId="0" borderId="2" xfId="24" applyFont="1" applyBorder="1" applyAlignment="1">
      <alignment horizontal="center"/>
      <protection/>
    </xf>
    <xf numFmtId="37" fontId="0" fillId="0" borderId="1" xfId="24" applyFont="1" applyBorder="1" applyAlignment="1">
      <alignment horizontal="right"/>
      <protection/>
    </xf>
    <xf numFmtId="37" fontId="0" fillId="0" borderId="1" xfId="24" applyNumberFormat="1" applyFont="1" applyBorder="1" applyAlignment="1" applyProtection="1">
      <alignment horizontal="right"/>
      <protection/>
    </xf>
    <xf numFmtId="37" fontId="0" fillId="0" borderId="2" xfId="24" applyNumberFormat="1" applyFont="1" applyBorder="1" applyAlignment="1" applyProtection="1">
      <alignment horizontal="right"/>
      <protection/>
    </xf>
    <xf numFmtId="37" fontId="0" fillId="0" borderId="2" xfId="24" applyFont="1" applyBorder="1" applyAlignment="1">
      <alignment horizontal="right"/>
      <protection/>
    </xf>
    <xf numFmtId="37" fontId="5" fillId="0" borderId="0" xfId="28" applyFont="1">
      <alignment/>
      <protection/>
    </xf>
    <xf numFmtId="37" fontId="7" fillId="0" borderId="0" xfId="28" applyFont="1">
      <alignment/>
      <protection/>
    </xf>
    <xf numFmtId="37" fontId="0" fillId="0" borderId="0" xfId="28" applyFont="1">
      <alignment/>
      <protection/>
    </xf>
    <xf numFmtId="170" fontId="0" fillId="0" borderId="1" xfId="28" applyNumberFormat="1" applyFont="1" applyBorder="1" applyProtection="1">
      <alignment/>
      <protection/>
    </xf>
    <xf numFmtId="170" fontId="0" fillId="0" borderId="2" xfId="28" applyNumberFormat="1" applyFont="1" applyBorder="1" applyProtection="1">
      <alignment/>
      <protection/>
    </xf>
    <xf numFmtId="37" fontId="0" fillId="0" borderId="4" xfId="28" applyFont="1" applyBorder="1">
      <alignment/>
      <protection/>
    </xf>
    <xf numFmtId="37" fontId="0" fillId="0" borderId="5" xfId="28" applyFont="1" applyBorder="1" applyAlignment="1">
      <alignment horizontal="center"/>
      <protection/>
    </xf>
    <xf numFmtId="170" fontId="0" fillId="0" borderId="0" xfId="28" applyNumberFormat="1" applyFont="1" applyProtection="1">
      <alignment/>
      <protection/>
    </xf>
    <xf numFmtId="170" fontId="0" fillId="0" borderId="3" xfId="28" applyNumberFormat="1" applyFont="1" applyBorder="1" applyProtection="1">
      <alignment/>
      <protection/>
    </xf>
    <xf numFmtId="1" fontId="0" fillId="0" borderId="3" xfId="21" applyNumberFormat="1" applyFont="1" applyBorder="1" applyAlignment="1">
      <alignment horizontal="left"/>
      <protection/>
    </xf>
    <xf numFmtId="1" fontId="0" fillId="0" borderId="3" xfId="21" applyNumberFormat="1" applyFont="1" applyBorder="1" applyAlignment="1" quotePrefix="1">
      <alignment horizontal="left"/>
      <protection/>
    </xf>
    <xf numFmtId="1" fontId="0" fillId="0" borderId="3" xfId="21" applyNumberFormat="1" applyFont="1" applyBorder="1" quotePrefix="1">
      <alignment/>
      <protection/>
    </xf>
    <xf numFmtId="1" fontId="0" fillId="0" borderId="6" xfId="21" applyNumberFormat="1" applyFont="1" applyBorder="1" quotePrefix="1">
      <alignment/>
      <protection/>
    </xf>
    <xf numFmtId="37" fontId="0" fillId="0" borderId="3" xfId="28" applyFont="1" applyBorder="1" applyAlignment="1">
      <alignment horizontal="center"/>
      <protection/>
    </xf>
    <xf numFmtId="37" fontId="0" fillId="0" borderId="1" xfId="28" applyNumberFormat="1" applyFont="1" applyBorder="1" applyProtection="1">
      <alignment/>
      <protection/>
    </xf>
    <xf numFmtId="39" fontId="0" fillId="0" borderId="1" xfId="28" applyNumberFormat="1" applyFont="1" applyBorder="1" applyProtection="1">
      <alignment/>
      <protection/>
    </xf>
    <xf numFmtId="39" fontId="0" fillId="0" borderId="2" xfId="28" applyNumberFormat="1" applyFont="1" applyBorder="1" applyProtection="1">
      <alignment/>
      <protection/>
    </xf>
    <xf numFmtId="37" fontId="0" fillId="0" borderId="7" xfId="28" applyNumberFormat="1" applyFont="1" applyBorder="1" applyProtection="1">
      <alignment/>
      <protection/>
    </xf>
    <xf numFmtId="37" fontId="0" fillId="0" borderId="1" xfId="28" applyFont="1" applyBorder="1">
      <alignment/>
      <protection/>
    </xf>
    <xf numFmtId="39" fontId="0" fillId="0" borderId="8" xfId="28" applyNumberFormat="1" applyFont="1" applyBorder="1" applyProtection="1">
      <alignment/>
      <protection/>
    </xf>
    <xf numFmtId="39" fontId="0" fillId="0" borderId="9" xfId="28" applyNumberFormat="1" applyFont="1" applyBorder="1" applyProtection="1">
      <alignment/>
      <protection/>
    </xf>
    <xf numFmtId="37" fontId="5" fillId="0" borderId="0" xfId="22" applyFont="1">
      <alignment/>
      <protection/>
    </xf>
    <xf numFmtId="37" fontId="7" fillId="0" borderId="0" xfId="22" applyFont="1">
      <alignment/>
      <protection/>
    </xf>
    <xf numFmtId="37" fontId="0" fillId="0" borderId="10" xfId="22" applyFont="1" applyBorder="1" applyAlignment="1">
      <alignment horizontal="center"/>
      <protection/>
    </xf>
    <xf numFmtId="37" fontId="0" fillId="0" borderId="0" xfId="22" applyFont="1">
      <alignment/>
      <protection/>
    </xf>
    <xf numFmtId="37" fontId="0" fillId="0" borderId="3" xfId="22" applyFont="1" applyBorder="1" applyAlignment="1">
      <alignment horizontal="center"/>
      <protection/>
    </xf>
    <xf numFmtId="37" fontId="0" fillId="0" borderId="11" xfId="22" applyFont="1" applyBorder="1" applyAlignment="1">
      <alignment horizontal="center"/>
      <protection/>
    </xf>
    <xf numFmtId="37" fontId="0" fillId="0" borderId="11" xfId="22" applyFont="1" applyBorder="1">
      <alignment/>
      <protection/>
    </xf>
    <xf numFmtId="37" fontId="0" fillId="0" borderId="6" xfId="22" applyFont="1" applyBorder="1">
      <alignment/>
      <protection/>
    </xf>
    <xf numFmtId="37" fontId="0" fillId="0" borderId="8" xfId="22" applyFont="1" applyBorder="1" applyAlignment="1">
      <alignment horizontal="center"/>
      <protection/>
    </xf>
    <xf numFmtId="37" fontId="0" fillId="0" borderId="9" xfId="22" applyFont="1" applyBorder="1" applyAlignment="1">
      <alignment horizontal="center"/>
      <protection/>
    </xf>
    <xf numFmtId="170" fontId="0" fillId="0" borderId="0" xfId="22" applyNumberFormat="1" applyFont="1" applyProtection="1">
      <alignment/>
      <protection/>
    </xf>
    <xf numFmtId="37" fontId="0" fillId="0" borderId="1" xfId="22" applyNumberFormat="1" applyFont="1" applyBorder="1" applyProtection="1">
      <alignment/>
      <protection/>
    </xf>
    <xf numFmtId="170" fontId="0" fillId="0" borderId="1" xfId="22" applyNumberFormat="1" applyFont="1" applyBorder="1" applyProtection="1">
      <alignment/>
      <protection/>
    </xf>
    <xf numFmtId="170" fontId="0" fillId="0" borderId="2" xfId="22" applyNumberFormat="1" applyFont="1" applyBorder="1" applyProtection="1">
      <alignment/>
      <protection/>
    </xf>
    <xf numFmtId="37" fontId="0" fillId="0" borderId="1" xfId="22" applyFont="1" applyBorder="1">
      <alignment/>
      <protection/>
    </xf>
    <xf numFmtId="37" fontId="0" fillId="0" borderId="0" xfId="22" applyFont="1" applyBorder="1">
      <alignment/>
      <protection/>
    </xf>
    <xf numFmtId="39" fontId="0" fillId="0" borderId="0" xfId="22" applyNumberFormat="1" applyFont="1">
      <alignment/>
      <protection/>
    </xf>
    <xf numFmtId="39" fontId="0" fillId="0" borderId="1" xfId="22" applyNumberFormat="1" applyFont="1" applyBorder="1" applyProtection="1">
      <alignment/>
      <protection/>
    </xf>
    <xf numFmtId="39" fontId="0" fillId="0" borderId="2" xfId="22" applyNumberFormat="1" applyFont="1" applyBorder="1" applyProtection="1">
      <alignment/>
      <protection/>
    </xf>
    <xf numFmtId="39" fontId="0" fillId="0" borderId="0" xfId="22" applyNumberFormat="1" applyFont="1" applyProtection="1">
      <alignment/>
      <protection/>
    </xf>
    <xf numFmtId="37" fontId="0" fillId="0" borderId="8" xfId="22" applyFont="1" applyBorder="1">
      <alignment/>
      <protection/>
    </xf>
    <xf numFmtId="39" fontId="0" fillId="0" borderId="8" xfId="22" applyNumberFormat="1" applyFont="1" applyBorder="1" applyProtection="1">
      <alignment/>
      <protection/>
    </xf>
    <xf numFmtId="39" fontId="0" fillId="0" borderId="9" xfId="22" applyNumberFormat="1" applyFont="1" applyBorder="1" applyProtection="1">
      <alignment/>
      <protection/>
    </xf>
    <xf numFmtId="37" fontId="5" fillId="0" borderId="0" xfId="23" applyFont="1">
      <alignment/>
      <protection/>
    </xf>
    <xf numFmtId="37" fontId="7" fillId="0" borderId="0" xfId="23" applyFont="1">
      <alignment/>
      <protection/>
    </xf>
    <xf numFmtId="37" fontId="0" fillId="0" borderId="0" xfId="23" applyFont="1">
      <alignment/>
      <protection/>
    </xf>
    <xf numFmtId="37" fontId="0" fillId="0" borderId="3" xfId="23" applyFont="1" applyBorder="1" applyAlignment="1">
      <alignment horizontal="center"/>
      <protection/>
    </xf>
    <xf numFmtId="37" fontId="0" fillId="0" borderId="1" xfId="23" applyFont="1" applyBorder="1" applyAlignment="1">
      <alignment horizontal="center"/>
      <protection/>
    </xf>
    <xf numFmtId="37" fontId="0" fillId="0" borderId="1" xfId="23" applyFont="1" applyBorder="1">
      <alignment/>
      <protection/>
    </xf>
    <xf numFmtId="37" fontId="0" fillId="0" borderId="3" xfId="23" applyFont="1" applyBorder="1">
      <alignment/>
      <protection/>
    </xf>
    <xf numFmtId="37" fontId="0" fillId="0" borderId="0" xfId="23" applyNumberFormat="1" applyFont="1" applyProtection="1">
      <alignment/>
      <protection/>
    </xf>
    <xf numFmtId="170" fontId="0" fillId="0" borderId="0" xfId="23" applyNumberFormat="1" applyFont="1" applyProtection="1">
      <alignment/>
      <protection/>
    </xf>
    <xf numFmtId="37" fontId="0" fillId="0" borderId="1" xfId="23" applyNumberFormat="1" applyFont="1" applyBorder="1" applyProtection="1">
      <alignment/>
      <protection/>
    </xf>
    <xf numFmtId="170" fontId="0" fillId="0" borderId="1" xfId="23" applyNumberFormat="1" applyFont="1" applyBorder="1" applyProtection="1">
      <alignment/>
      <protection/>
    </xf>
    <xf numFmtId="170" fontId="0" fillId="0" borderId="2" xfId="23" applyNumberFormat="1" applyFont="1" applyBorder="1" applyProtection="1">
      <alignment/>
      <protection/>
    </xf>
    <xf numFmtId="37" fontId="0" fillId="0" borderId="0" xfId="23" applyFont="1" applyBorder="1">
      <alignment/>
      <protection/>
    </xf>
    <xf numFmtId="170" fontId="0" fillId="0" borderId="8" xfId="23" applyNumberFormat="1" applyFont="1" applyBorder="1" applyProtection="1">
      <alignment/>
      <protection/>
    </xf>
    <xf numFmtId="170" fontId="0" fillId="0" borderId="9" xfId="23" applyNumberFormat="1" applyFont="1" applyBorder="1" applyProtection="1">
      <alignment/>
      <protection/>
    </xf>
    <xf numFmtId="39" fontId="0" fillId="0" borderId="0" xfId="23" applyNumberFormat="1" applyFont="1">
      <alignment/>
      <protection/>
    </xf>
    <xf numFmtId="39" fontId="0" fillId="0" borderId="1" xfId="23" applyNumberFormat="1" applyFont="1" applyBorder="1" applyProtection="1">
      <alignment/>
      <protection/>
    </xf>
    <xf numFmtId="39" fontId="0" fillId="0" borderId="2" xfId="23" applyNumberFormat="1" applyFont="1" applyBorder="1" applyProtection="1">
      <alignment/>
      <protection/>
    </xf>
    <xf numFmtId="39" fontId="0" fillId="0" borderId="8" xfId="23" applyNumberFormat="1" applyFont="1" applyBorder="1" applyProtection="1">
      <alignment/>
      <protection/>
    </xf>
    <xf numFmtId="39" fontId="0" fillId="0" borderId="9" xfId="23" applyNumberFormat="1" applyFont="1" applyBorder="1" applyProtection="1">
      <alignment/>
      <protection/>
    </xf>
    <xf numFmtId="37" fontId="5" fillId="0" borderId="0" xfId="25" applyFont="1">
      <alignment/>
      <protection/>
    </xf>
    <xf numFmtId="37" fontId="7" fillId="0" borderId="0" xfId="25" applyFont="1">
      <alignment/>
      <protection/>
    </xf>
    <xf numFmtId="37" fontId="0" fillId="0" borderId="0" xfId="25" applyFont="1" applyAlignment="1">
      <alignment horizontal="fill"/>
      <protection/>
    </xf>
    <xf numFmtId="37" fontId="0" fillId="0" borderId="0" xfId="25" applyFont="1">
      <alignment/>
      <protection/>
    </xf>
    <xf numFmtId="37" fontId="0" fillId="0" borderId="3" xfId="25" applyFont="1" applyBorder="1" applyAlignment="1">
      <alignment horizontal="center"/>
      <protection/>
    </xf>
    <xf numFmtId="37" fontId="0" fillId="0" borderId="1" xfId="25" applyFont="1" applyBorder="1">
      <alignment/>
      <protection/>
    </xf>
    <xf numFmtId="37" fontId="0" fillId="0" borderId="1" xfId="25" applyFont="1" applyBorder="1" applyAlignment="1">
      <alignment horizontal="center"/>
      <protection/>
    </xf>
    <xf numFmtId="37" fontId="0" fillId="0" borderId="2" xfId="25" applyFont="1" applyBorder="1" applyAlignment="1">
      <alignment horizontal="center"/>
      <protection/>
    </xf>
    <xf numFmtId="37" fontId="0" fillId="0" borderId="3" xfId="25" applyFont="1" applyBorder="1">
      <alignment/>
      <protection/>
    </xf>
    <xf numFmtId="170" fontId="0" fillId="0" borderId="0" xfId="25" applyNumberFormat="1" applyFont="1" applyProtection="1">
      <alignment/>
      <protection/>
    </xf>
    <xf numFmtId="37" fontId="0" fillId="0" borderId="1" xfId="25" applyNumberFormat="1" applyFont="1" applyBorder="1" applyAlignment="1" applyProtection="1">
      <alignment horizontal="right"/>
      <protection/>
    </xf>
    <xf numFmtId="170" fontId="0" fillId="0" borderId="1" xfId="25" applyNumberFormat="1" applyFont="1" applyBorder="1" applyAlignment="1" applyProtection="1">
      <alignment horizontal="right"/>
      <protection/>
    </xf>
    <xf numFmtId="170" fontId="0" fillId="0" borderId="2" xfId="25" applyNumberFormat="1" applyFont="1" applyBorder="1" applyAlignment="1" applyProtection="1">
      <alignment horizontal="right"/>
      <protection/>
    </xf>
    <xf numFmtId="37" fontId="0" fillId="0" borderId="1" xfId="25" applyFont="1" applyBorder="1" applyAlignment="1">
      <alignment horizontal="right"/>
      <protection/>
    </xf>
    <xf numFmtId="37" fontId="0" fillId="0" borderId="3" xfId="25" applyFont="1" applyBorder="1" applyAlignment="1">
      <alignment horizontal="right"/>
      <protection/>
    </xf>
    <xf numFmtId="37" fontId="0" fillId="0" borderId="8" xfId="25" applyFont="1" applyBorder="1" applyAlignment="1">
      <alignment horizontal="right"/>
      <protection/>
    </xf>
    <xf numFmtId="170" fontId="0" fillId="0" borderId="8" xfId="25" applyNumberFormat="1" applyFont="1" applyBorder="1" applyAlignment="1" applyProtection="1">
      <alignment horizontal="right"/>
      <protection/>
    </xf>
    <xf numFmtId="37" fontId="0" fillId="0" borderId="10" xfId="25" applyFont="1" applyBorder="1" applyAlignment="1">
      <alignment horizontal="center"/>
      <protection/>
    </xf>
    <xf numFmtId="37" fontId="0" fillId="0" borderId="12" xfId="25" applyFont="1" applyBorder="1" applyAlignment="1">
      <alignment horizontal="center"/>
      <protection/>
    </xf>
    <xf numFmtId="37" fontId="0" fillId="0" borderId="13" xfId="25" applyFont="1" applyBorder="1" applyAlignment="1">
      <alignment horizontal="center"/>
      <protection/>
    </xf>
    <xf numFmtId="37" fontId="0" fillId="0" borderId="14" xfId="25" applyFont="1" applyBorder="1" applyAlignment="1">
      <alignment horizontal="center"/>
      <protection/>
    </xf>
    <xf numFmtId="3" fontId="0" fillId="0" borderId="1" xfId="25" applyNumberFormat="1" applyFont="1" applyBorder="1" applyAlignment="1" applyProtection="1">
      <alignment horizontal="right"/>
      <protection/>
    </xf>
    <xf numFmtId="39" fontId="0" fillId="0" borderId="2" xfId="25" applyNumberFormat="1" applyFont="1" applyBorder="1" applyAlignment="1" applyProtection="1">
      <alignment horizontal="right"/>
      <protection/>
    </xf>
    <xf numFmtId="3" fontId="0" fillId="0" borderId="1" xfId="25" applyNumberFormat="1" applyFont="1" applyBorder="1" applyAlignment="1">
      <alignment horizontal="right"/>
      <protection/>
    </xf>
    <xf numFmtId="3" fontId="0" fillId="0" borderId="0" xfId="25" applyNumberFormat="1" applyFont="1" applyBorder="1" applyAlignment="1">
      <alignment horizontal="right"/>
      <protection/>
    </xf>
    <xf numFmtId="3" fontId="0" fillId="0" borderId="9" xfId="25" applyNumberFormat="1" applyFont="1" applyBorder="1" applyAlignment="1" quotePrefix="1">
      <alignment horizontal="right"/>
      <protection/>
    </xf>
    <xf numFmtId="3" fontId="0" fillId="0" borderId="8" xfId="25" applyNumberFormat="1" applyFont="1" applyBorder="1" applyAlignment="1">
      <alignment horizontal="right"/>
      <protection/>
    </xf>
    <xf numFmtId="37" fontId="0" fillId="0" borderId="6" xfId="25" applyFont="1" applyBorder="1" applyAlignment="1">
      <alignment horizontal="right"/>
      <protection/>
    </xf>
    <xf numFmtId="39" fontId="0" fillId="0" borderId="9" xfId="25" applyNumberFormat="1" applyFont="1" applyBorder="1" applyAlignment="1" applyProtection="1">
      <alignment horizontal="right"/>
      <protection/>
    </xf>
    <xf numFmtId="39" fontId="0" fillId="0" borderId="0" xfId="25" applyNumberFormat="1" applyFont="1" applyBorder="1" applyAlignment="1" applyProtection="1">
      <alignment horizontal="right"/>
      <protection/>
    </xf>
    <xf numFmtId="3" fontId="0" fillId="0" borderId="1" xfId="25" applyNumberFormat="1" applyFont="1" applyBorder="1" applyAlignment="1" quotePrefix="1">
      <alignment horizontal="right"/>
      <protection/>
    </xf>
    <xf numFmtId="37" fontId="5" fillId="0" borderId="0" xfId="26" applyFont="1">
      <alignment/>
      <protection/>
    </xf>
    <xf numFmtId="37" fontId="7" fillId="0" borderId="0" xfId="26" applyFont="1">
      <alignment/>
      <protection/>
    </xf>
    <xf numFmtId="37" fontId="0" fillId="0" borderId="0" xfId="26" applyFont="1" applyAlignment="1">
      <alignment horizontal="fill"/>
      <protection/>
    </xf>
    <xf numFmtId="37" fontId="0" fillId="0" borderId="0" xfId="26" applyFont="1">
      <alignment/>
      <protection/>
    </xf>
    <xf numFmtId="37" fontId="0" fillId="0" borderId="3" xfId="26" applyFont="1" applyBorder="1" applyAlignment="1">
      <alignment horizontal="center"/>
      <protection/>
    </xf>
    <xf numFmtId="37" fontId="0" fillId="0" borderId="11" xfId="26" applyFont="1" applyBorder="1" applyAlignment="1">
      <alignment horizontal="fill"/>
      <protection/>
    </xf>
    <xf numFmtId="37" fontId="0" fillId="0" borderId="3" xfId="26" applyFont="1" applyBorder="1">
      <alignment/>
      <protection/>
    </xf>
    <xf numFmtId="37" fontId="0" fillId="0" borderId="1" xfId="26" applyFont="1" applyBorder="1" applyAlignment="1">
      <alignment horizontal="center"/>
      <protection/>
    </xf>
    <xf numFmtId="170" fontId="0" fillId="0" borderId="1" xfId="26" applyNumberFormat="1" applyFont="1" applyBorder="1" applyAlignment="1" applyProtection="1">
      <alignment horizontal="right"/>
      <protection/>
    </xf>
    <xf numFmtId="37" fontId="0" fillId="0" borderId="1" xfId="26" applyFont="1" applyBorder="1" applyAlignment="1">
      <alignment horizontal="right"/>
      <protection/>
    </xf>
    <xf numFmtId="37" fontId="0" fillId="0" borderId="2" xfId="26" applyFont="1" applyBorder="1" applyAlignment="1">
      <alignment horizontal="right"/>
      <protection/>
    </xf>
    <xf numFmtId="37" fontId="0" fillId="0" borderId="1" xfId="26" applyNumberFormat="1" applyFont="1" applyBorder="1" applyAlignment="1" applyProtection="1">
      <alignment horizontal="right"/>
      <protection/>
    </xf>
    <xf numFmtId="170" fontId="0" fillId="0" borderId="8" xfId="26" applyNumberFormat="1" applyFont="1" applyBorder="1" applyAlignment="1" applyProtection="1">
      <alignment horizontal="right"/>
      <protection/>
    </xf>
    <xf numFmtId="37" fontId="0" fillId="0" borderId="8" xfId="26" applyFont="1" applyBorder="1" applyAlignment="1">
      <alignment horizontal="right"/>
      <protection/>
    </xf>
    <xf numFmtId="37" fontId="0" fillId="0" borderId="0" xfId="27" applyFont="1">
      <alignment/>
      <protection/>
    </xf>
    <xf numFmtId="37" fontId="7" fillId="0" borderId="0" xfId="27" applyFont="1" applyAlignment="1">
      <alignment horizontal="fill"/>
      <protection/>
    </xf>
    <xf numFmtId="37" fontId="0" fillId="0" borderId="2" xfId="27" applyFont="1" applyBorder="1" applyAlignment="1">
      <alignment horizontal="center"/>
      <protection/>
    </xf>
    <xf numFmtId="49" fontId="0" fillId="0" borderId="2" xfId="27" applyNumberFormat="1" applyFont="1" applyBorder="1" applyAlignment="1">
      <alignment horizontal="center"/>
      <protection/>
    </xf>
    <xf numFmtId="37" fontId="0" fillId="0" borderId="1" xfId="27" applyFont="1" applyBorder="1" applyAlignment="1">
      <alignment horizontal="center"/>
      <protection/>
    </xf>
    <xf numFmtId="37" fontId="0" fillId="0" borderId="1" xfId="27" applyNumberFormat="1" applyFont="1" applyBorder="1" applyAlignment="1" applyProtection="1">
      <alignment horizontal="right"/>
      <protection/>
    </xf>
    <xf numFmtId="39" fontId="0" fillId="0" borderId="1" xfId="27" applyNumberFormat="1" applyFont="1" applyBorder="1" applyAlignment="1" applyProtection="1">
      <alignment horizontal="right"/>
      <protection/>
    </xf>
    <xf numFmtId="37" fontId="0" fillId="0" borderId="1" xfId="27" applyFont="1" applyBorder="1" applyAlignment="1">
      <alignment horizontal="right"/>
      <protection/>
    </xf>
    <xf numFmtId="37" fontId="0" fillId="0" borderId="8" xfId="27" applyFont="1" applyBorder="1" applyAlignment="1">
      <alignment horizontal="right"/>
      <protection/>
    </xf>
    <xf numFmtId="39" fontId="0" fillId="0" borderId="8" xfId="27" applyNumberFormat="1" applyFont="1" applyBorder="1" applyAlignment="1" applyProtection="1">
      <alignment horizontal="right"/>
      <protection/>
    </xf>
    <xf numFmtId="37" fontId="0" fillId="0" borderId="0" xfId="27" applyFont="1" applyAlignment="1">
      <alignment horizontal="fill"/>
      <protection/>
    </xf>
    <xf numFmtId="37" fontId="0" fillId="0" borderId="11" xfId="27" applyFont="1" applyBorder="1" applyAlignment="1">
      <alignment horizontal="center"/>
      <protection/>
    </xf>
    <xf numFmtId="37" fontId="0" fillId="0" borderId="11" xfId="27" applyFont="1" applyBorder="1">
      <alignment/>
      <protection/>
    </xf>
    <xf numFmtId="37" fontId="0" fillId="0" borderId="10" xfId="27" applyFont="1" applyBorder="1">
      <alignment/>
      <protection/>
    </xf>
    <xf numFmtId="37" fontId="0" fillId="0" borderId="2" xfId="27" applyNumberFormat="1" applyFont="1" applyBorder="1" applyAlignment="1" applyProtection="1">
      <alignment horizontal="right"/>
      <protection/>
    </xf>
    <xf numFmtId="37" fontId="0" fillId="0" borderId="9" xfId="27" applyNumberFormat="1" applyFont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3" xfId="0" applyFont="1" applyBorder="1" applyAlignment="1">
      <alignment/>
    </xf>
    <xf numFmtId="0" fontId="8" fillId="0" borderId="15" xfId="0" applyFont="1" applyBorder="1" applyAlignment="1">
      <alignment/>
    </xf>
    <xf numFmtId="3" fontId="8" fillId="0" borderId="16" xfId="0" applyNumberFormat="1" applyFont="1" applyFill="1" applyBorder="1" applyAlignment="1" applyProtection="1">
      <alignment horizontal="right"/>
      <protection/>
    </xf>
    <xf numFmtId="0" fontId="0" fillId="0" borderId="1" xfId="0" applyFont="1" applyBorder="1" applyAlignment="1">
      <alignment horizontal="right"/>
    </xf>
    <xf numFmtId="3" fontId="0" fillId="0" borderId="3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7" fontId="0" fillId="0" borderId="2" xfId="25" applyFont="1" applyBorder="1" applyAlignment="1">
      <alignment horizontal="right"/>
      <protection/>
    </xf>
    <xf numFmtId="37" fontId="0" fillId="0" borderId="9" xfId="25" applyFont="1" applyBorder="1" applyAlignment="1">
      <alignment horizontal="right"/>
      <protection/>
    </xf>
    <xf numFmtId="0" fontId="8" fillId="0" borderId="3" xfId="0" applyFont="1" applyBorder="1" applyAlignment="1">
      <alignment/>
    </xf>
    <xf numFmtId="1" fontId="0" fillId="0" borderId="17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37" fontId="0" fillId="0" borderId="8" xfId="24" applyFont="1" applyBorder="1" applyAlignment="1">
      <alignment horizontal="right"/>
      <protection/>
    </xf>
    <xf numFmtId="37" fontId="0" fillId="0" borderId="9" xfId="24" applyFont="1" applyBorder="1" applyAlignment="1">
      <alignment horizontal="right"/>
      <protection/>
    </xf>
    <xf numFmtId="168" fontId="5" fillId="0" borderId="0" xfId="30" applyFont="1">
      <alignment/>
      <protection/>
    </xf>
    <xf numFmtId="168" fontId="7" fillId="0" borderId="0" xfId="30" applyFont="1">
      <alignment/>
      <protection/>
    </xf>
    <xf numFmtId="168" fontId="0" fillId="0" borderId="0" xfId="30" applyFont="1">
      <alignment/>
      <protection/>
    </xf>
    <xf numFmtId="168" fontId="0" fillId="0" borderId="0" xfId="30" applyFont="1" applyBorder="1">
      <alignment/>
      <protection/>
    </xf>
    <xf numFmtId="1" fontId="0" fillId="0" borderId="11" xfId="30" applyNumberFormat="1" applyFont="1" applyBorder="1" applyAlignment="1">
      <alignment horizontal="center"/>
      <protection/>
    </xf>
    <xf numFmtId="1" fontId="0" fillId="0" borderId="10" xfId="30" applyNumberFormat="1" applyFont="1" applyBorder="1" applyAlignment="1">
      <alignment horizontal="center"/>
      <protection/>
    </xf>
    <xf numFmtId="168" fontId="8" fillId="0" borderId="15" xfId="30" applyFont="1" applyBorder="1">
      <alignment/>
      <protection/>
    </xf>
    <xf numFmtId="168" fontId="8" fillId="0" borderId="16" xfId="30" applyFont="1" applyBorder="1" applyAlignment="1">
      <alignment horizontal="right"/>
      <protection/>
    </xf>
    <xf numFmtId="168" fontId="8" fillId="0" borderId="20" xfId="30" applyFont="1" applyBorder="1" applyAlignment="1">
      <alignment horizontal="right"/>
      <protection/>
    </xf>
    <xf numFmtId="168" fontId="0" fillId="0" borderId="3" xfId="30" applyFont="1" applyBorder="1">
      <alignment/>
      <protection/>
    </xf>
    <xf numFmtId="168" fontId="0" fillId="0" borderId="1" xfId="30" applyFont="1" applyBorder="1" applyAlignment="1">
      <alignment horizontal="right"/>
      <protection/>
    </xf>
    <xf numFmtId="168" fontId="0" fillId="0" borderId="2" xfId="30" applyFont="1" applyBorder="1" applyAlignment="1">
      <alignment horizontal="right"/>
      <protection/>
    </xf>
    <xf numFmtId="168" fontId="0" fillId="0" borderId="0" xfId="30" applyNumberFormat="1" applyFont="1" applyProtection="1">
      <alignment/>
      <protection/>
    </xf>
    <xf numFmtId="168" fontId="0" fillId="0" borderId="6" xfId="30" applyFont="1" applyBorder="1">
      <alignment/>
      <protection/>
    </xf>
    <xf numFmtId="168" fontId="0" fillId="0" borderId="8" xfId="30" applyFont="1" applyBorder="1" applyAlignment="1">
      <alignment horizontal="right"/>
      <protection/>
    </xf>
    <xf numFmtId="171" fontId="0" fillId="0" borderId="0" xfId="30" applyNumberFormat="1" applyFont="1" applyProtection="1">
      <alignment/>
      <protection/>
    </xf>
    <xf numFmtId="168" fontId="0" fillId="0" borderId="0" xfId="30" applyFont="1" applyAlignment="1">
      <alignment horizontal="center"/>
      <protection/>
    </xf>
    <xf numFmtId="168" fontId="0" fillId="0" borderId="8" xfId="30" applyFont="1" applyBorder="1">
      <alignment/>
      <protection/>
    </xf>
    <xf numFmtId="168" fontId="0" fillId="0" borderId="9" xfId="30" applyFont="1" applyBorder="1">
      <alignment/>
      <protection/>
    </xf>
    <xf numFmtId="168" fontId="7" fillId="0" borderId="0" xfId="30" applyFont="1" applyBorder="1">
      <alignment/>
      <protection/>
    </xf>
    <xf numFmtId="168" fontId="0" fillId="0" borderId="0" xfId="30" applyNumberFormat="1" applyFont="1" applyBorder="1" applyProtection="1">
      <alignment/>
      <protection/>
    </xf>
    <xf numFmtId="171" fontId="0" fillId="0" borderId="0" xfId="30" applyNumberFormat="1" applyFont="1" applyBorder="1" applyProtection="1">
      <alignment/>
      <protection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8" xfId="0" applyFont="1" applyFill="1" applyBorder="1" applyAlignment="1">
      <alignment/>
    </xf>
    <xf numFmtId="169" fontId="0" fillId="2" borderId="20" xfId="0" applyNumberFormat="1" applyFont="1" applyFill="1" applyBorder="1" applyAlignment="1">
      <alignment horizontal="right"/>
    </xf>
    <xf numFmtId="169" fontId="0" fillId="2" borderId="16" xfId="0" applyNumberFormat="1" applyFont="1" applyFill="1" applyBorder="1" applyAlignment="1">
      <alignment horizontal="right"/>
    </xf>
    <xf numFmtId="174" fontId="0" fillId="2" borderId="16" xfId="0" applyNumberFormat="1" applyFont="1" applyFill="1" applyBorder="1" applyAlignment="1">
      <alignment horizontal="right"/>
    </xf>
    <xf numFmtId="174" fontId="0" fillId="2" borderId="20" xfId="0" applyNumberFormat="1" applyFont="1" applyFill="1" applyBorder="1" applyAlignment="1">
      <alignment horizontal="right"/>
    </xf>
    <xf numFmtId="169" fontId="0" fillId="2" borderId="2" xfId="0" applyNumberFormat="1" applyFont="1" applyFill="1" applyBorder="1" applyAlignment="1">
      <alignment horizontal="right"/>
    </xf>
    <xf numFmtId="169" fontId="0" fillId="2" borderId="1" xfId="0" applyNumberFormat="1" applyFont="1" applyFill="1" applyBorder="1" applyAlignment="1">
      <alignment horizontal="right"/>
    </xf>
    <xf numFmtId="174" fontId="0" fillId="2" borderId="1" xfId="0" applyNumberFormat="1" applyFont="1" applyFill="1" applyBorder="1" applyAlignment="1">
      <alignment horizontal="right"/>
    </xf>
    <xf numFmtId="174" fontId="0" fillId="2" borderId="2" xfId="0" applyNumberFormat="1" applyFont="1" applyFill="1" applyBorder="1" applyAlignment="1">
      <alignment horizontal="right"/>
    </xf>
    <xf numFmtId="169" fontId="0" fillId="2" borderId="2" xfId="0" applyNumberFormat="1" applyFont="1" applyFill="1" applyBorder="1" applyAlignment="1" quotePrefix="1">
      <alignment horizontal="right"/>
    </xf>
    <xf numFmtId="0" fontId="0" fillId="2" borderId="23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169" fontId="8" fillId="2" borderId="8" xfId="0" applyNumberFormat="1" applyFont="1" applyFill="1" applyBorder="1" applyAlignment="1">
      <alignment horizontal="right"/>
    </xf>
    <xf numFmtId="174" fontId="8" fillId="2" borderId="8" xfId="0" applyNumberFormat="1" applyFont="1" applyFill="1" applyBorder="1" applyAlignment="1">
      <alignment horizontal="right"/>
    </xf>
    <xf numFmtId="174" fontId="8" fillId="2" borderId="9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horizontal="center"/>
    </xf>
    <xf numFmtId="174" fontId="0" fillId="2" borderId="2" xfId="0" applyNumberFormat="1" applyFont="1" applyFill="1" applyBorder="1" applyAlignment="1" quotePrefix="1">
      <alignment horizontal="right"/>
    </xf>
    <xf numFmtId="0" fontId="0" fillId="2" borderId="2" xfId="0" applyFont="1" applyFill="1" applyBorder="1" applyAlignment="1">
      <alignment horizontal="right"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169" fontId="8" fillId="2" borderId="1" xfId="0" applyNumberFormat="1" applyFont="1" applyFill="1" applyBorder="1" applyAlignment="1">
      <alignment horizontal="right"/>
    </xf>
    <xf numFmtId="169" fontId="8" fillId="2" borderId="2" xfId="0" applyNumberFormat="1" applyFont="1" applyFill="1" applyBorder="1" applyAlignment="1">
      <alignment horizontal="right"/>
    </xf>
    <xf numFmtId="174" fontId="8" fillId="2" borderId="2" xfId="0" applyNumberFormat="1" applyFont="1" applyFill="1" applyBorder="1" applyAlignment="1">
      <alignment horizontal="right"/>
    </xf>
    <xf numFmtId="0" fontId="0" fillId="2" borderId="24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8" fillId="2" borderId="6" xfId="0" applyFont="1" applyFill="1" applyBorder="1" applyAlignment="1">
      <alignment/>
    </xf>
    <xf numFmtId="169" fontId="8" fillId="2" borderId="9" xfId="0" applyNumberFormat="1" applyFont="1" applyFill="1" applyBorder="1" applyAlignment="1">
      <alignment horizontal="right"/>
    </xf>
    <xf numFmtId="172" fontId="0" fillId="2" borderId="16" xfId="0" applyNumberFormat="1" applyFont="1" applyFill="1" applyBorder="1" applyAlignment="1">
      <alignment horizontal="right"/>
    </xf>
    <xf numFmtId="172" fontId="0" fillId="2" borderId="20" xfId="0" applyNumberFormat="1" applyFont="1" applyFill="1" applyBorder="1" applyAlignment="1">
      <alignment horizontal="right"/>
    </xf>
    <xf numFmtId="172" fontId="0" fillId="2" borderId="2" xfId="0" applyNumberFormat="1" applyFont="1" applyFill="1" applyBorder="1" applyAlignment="1">
      <alignment horizontal="right"/>
    </xf>
    <xf numFmtId="172" fontId="0" fillId="2" borderId="1" xfId="0" applyNumberFormat="1" applyFont="1" applyFill="1" applyBorder="1" applyAlignment="1" quotePrefix="1">
      <alignment horizontal="right"/>
    </xf>
    <xf numFmtId="172" fontId="0" fillId="2" borderId="1" xfId="0" applyNumberFormat="1" applyFont="1" applyFill="1" applyBorder="1" applyAlignment="1">
      <alignment horizontal="right"/>
    </xf>
    <xf numFmtId="172" fontId="8" fillId="2" borderId="1" xfId="0" applyNumberFormat="1" applyFont="1" applyFill="1" applyBorder="1" applyAlignment="1">
      <alignment horizontal="right"/>
    </xf>
    <xf numFmtId="172" fontId="8" fillId="2" borderId="2" xfId="0" applyNumberFormat="1" applyFont="1" applyFill="1" applyBorder="1" applyAlignment="1">
      <alignment horizontal="right"/>
    </xf>
    <xf numFmtId="172" fontId="8" fillId="2" borderId="8" xfId="0" applyNumberFormat="1" applyFont="1" applyFill="1" applyBorder="1" applyAlignment="1">
      <alignment horizontal="right"/>
    </xf>
    <xf numFmtId="172" fontId="8" fillId="2" borderId="9" xfId="0" applyNumberFormat="1" applyFont="1" applyFill="1" applyBorder="1" applyAlignment="1">
      <alignment horizontal="right"/>
    </xf>
    <xf numFmtId="168" fontId="8" fillId="0" borderId="1" xfId="30" applyFont="1" applyBorder="1" applyAlignment="1">
      <alignment horizontal="right"/>
      <protection/>
    </xf>
    <xf numFmtId="0" fontId="8" fillId="0" borderId="0" xfId="0" applyFont="1" applyBorder="1" applyAlignment="1">
      <alignment/>
    </xf>
    <xf numFmtId="0" fontId="6" fillId="2" borderId="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37" fontId="0" fillId="0" borderId="0" xfId="25" applyFont="1" applyBorder="1" applyAlignment="1">
      <alignment horizontal="left"/>
      <protection/>
    </xf>
    <xf numFmtId="168" fontId="5" fillId="0" borderId="0" xfId="31" applyFont="1">
      <alignment/>
      <protection/>
    </xf>
    <xf numFmtId="168" fontId="7" fillId="0" borderId="0" xfId="31" applyFont="1">
      <alignment/>
      <protection/>
    </xf>
    <xf numFmtId="168" fontId="7" fillId="0" borderId="0" xfId="31" applyFont="1" applyAlignment="1">
      <alignment horizontal="fill"/>
      <protection/>
    </xf>
    <xf numFmtId="168" fontId="0" fillId="0" borderId="0" xfId="31" applyFont="1">
      <alignment/>
      <protection/>
    </xf>
    <xf numFmtId="168" fontId="0" fillId="0" borderId="3" xfId="31" applyFont="1" applyBorder="1">
      <alignment/>
      <protection/>
    </xf>
    <xf numFmtId="168" fontId="0" fillId="0" borderId="1" xfId="31" applyFont="1" applyBorder="1" applyAlignment="1">
      <alignment horizontal="center"/>
      <protection/>
    </xf>
    <xf numFmtId="168" fontId="0" fillId="0" borderId="0" xfId="31" applyFont="1" applyBorder="1">
      <alignment/>
      <protection/>
    </xf>
    <xf numFmtId="1" fontId="0" fillId="0" borderId="11" xfId="31" applyNumberFormat="1" applyFont="1" applyBorder="1" applyAlignment="1">
      <alignment horizontal="center"/>
      <protection/>
    </xf>
    <xf numFmtId="1" fontId="0" fillId="0" borderId="10" xfId="31" applyNumberFormat="1" applyFont="1" applyBorder="1" applyAlignment="1">
      <alignment horizontal="center"/>
      <protection/>
    </xf>
    <xf numFmtId="168" fontId="8" fillId="0" borderId="15" xfId="31" applyFont="1" applyBorder="1">
      <alignment/>
      <protection/>
    </xf>
    <xf numFmtId="168" fontId="8" fillId="0" borderId="16" xfId="31" applyFont="1" applyBorder="1" applyAlignment="1">
      <alignment horizontal="right"/>
      <protection/>
    </xf>
    <xf numFmtId="168" fontId="8" fillId="0" borderId="20" xfId="31" applyFont="1" applyBorder="1" applyAlignment="1">
      <alignment horizontal="right"/>
      <protection/>
    </xf>
    <xf numFmtId="168" fontId="0" fillId="0" borderId="1" xfId="31" applyFont="1" applyBorder="1" applyAlignment="1">
      <alignment horizontal="right"/>
      <protection/>
    </xf>
    <xf numFmtId="168" fontId="0" fillId="0" borderId="2" xfId="31" applyFont="1" applyBorder="1" applyAlignment="1">
      <alignment horizontal="right"/>
      <protection/>
    </xf>
    <xf numFmtId="168" fontId="0" fillId="0" borderId="6" xfId="31" applyFont="1" applyBorder="1">
      <alignment/>
      <protection/>
    </xf>
    <xf numFmtId="168" fontId="0" fillId="0" borderId="0" xfId="31" applyFont="1" applyAlignment="1">
      <alignment horizontal="center"/>
      <protection/>
    </xf>
    <xf numFmtId="168" fontId="0" fillId="0" borderId="1" xfId="31" applyFont="1" applyBorder="1">
      <alignment/>
      <protection/>
    </xf>
    <xf numFmtId="168" fontId="0" fillId="0" borderId="2" xfId="31" applyFont="1" applyBorder="1">
      <alignment/>
      <protection/>
    </xf>
    <xf numFmtId="168" fontId="0" fillId="0" borderId="8" xfId="31" applyFont="1" applyBorder="1">
      <alignment/>
      <protection/>
    </xf>
    <xf numFmtId="168" fontId="0" fillId="0" borderId="9" xfId="31" applyFont="1" applyBorder="1">
      <alignment/>
      <protection/>
    </xf>
    <xf numFmtId="168" fontId="7" fillId="0" borderId="0" xfId="31" applyFont="1" applyBorder="1" applyAlignment="1">
      <alignment horizontal="fill"/>
      <protection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69" fontId="0" fillId="2" borderId="1" xfId="0" applyNumberFormat="1" applyFont="1" applyFill="1" applyBorder="1" applyAlignment="1">
      <alignment/>
    </xf>
    <xf numFmtId="169" fontId="0" fillId="2" borderId="2" xfId="0" applyNumberFormat="1" applyFont="1" applyFill="1" applyBorder="1" applyAlignment="1">
      <alignment/>
    </xf>
    <xf numFmtId="169" fontId="0" fillId="2" borderId="0" xfId="0" applyNumberFormat="1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174" fontId="0" fillId="2" borderId="1" xfId="0" applyNumberFormat="1" applyFont="1" applyFill="1" applyBorder="1" applyAlignment="1">
      <alignment/>
    </xf>
    <xf numFmtId="174" fontId="0" fillId="2" borderId="2" xfId="0" applyNumberFormat="1" applyFont="1" applyFill="1" applyBorder="1" applyAlignment="1">
      <alignment/>
    </xf>
    <xf numFmtId="174" fontId="0" fillId="2" borderId="3" xfId="0" applyNumberFormat="1" applyFont="1" applyFill="1" applyBorder="1" applyAlignment="1">
      <alignment/>
    </xf>
    <xf numFmtId="174" fontId="0" fillId="2" borderId="11" xfId="0" applyNumberFormat="1" applyFont="1" applyFill="1" applyBorder="1" applyAlignment="1">
      <alignment/>
    </xf>
    <xf numFmtId="174" fontId="0" fillId="2" borderId="10" xfId="0" applyNumberFormat="1" applyFont="1" applyFill="1" applyBorder="1" applyAlignment="1">
      <alignment/>
    </xf>
    <xf numFmtId="173" fontId="0" fillId="0" borderId="0" xfId="0" applyNumberFormat="1" applyFont="1" applyAlignment="1">
      <alignment/>
    </xf>
    <xf numFmtId="0" fontId="0" fillId="2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174" fontId="8" fillId="2" borderId="1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center"/>
    </xf>
    <xf numFmtId="168" fontId="5" fillId="0" borderId="0" xfId="32" applyFont="1">
      <alignment/>
      <protection/>
    </xf>
    <xf numFmtId="168" fontId="7" fillId="0" borderId="0" xfId="32" applyFont="1">
      <alignment/>
      <protection/>
    </xf>
    <xf numFmtId="168" fontId="7" fillId="0" borderId="0" xfId="32" applyFont="1" applyAlignment="1">
      <alignment horizontal="fill"/>
      <protection/>
    </xf>
    <xf numFmtId="168" fontId="0" fillId="0" borderId="0" xfId="32" applyFont="1">
      <alignment/>
      <protection/>
    </xf>
    <xf numFmtId="168" fontId="0" fillId="0" borderId="0" xfId="32" applyFont="1" applyBorder="1">
      <alignment/>
      <protection/>
    </xf>
    <xf numFmtId="168" fontId="0" fillId="0" borderId="1" xfId="32" applyFont="1" applyBorder="1" applyAlignment="1">
      <alignment horizontal="center"/>
      <protection/>
    </xf>
    <xf numFmtId="1" fontId="0" fillId="0" borderId="11" xfId="32" applyNumberFormat="1" applyFont="1" applyBorder="1" applyAlignment="1">
      <alignment horizontal="center"/>
      <protection/>
    </xf>
    <xf numFmtId="1" fontId="0" fillId="0" borderId="10" xfId="32" applyNumberFormat="1" applyFont="1" applyBorder="1" applyAlignment="1">
      <alignment horizontal="center"/>
      <protection/>
    </xf>
    <xf numFmtId="168" fontId="8" fillId="0" borderId="15" xfId="32" applyFont="1" applyBorder="1">
      <alignment/>
      <protection/>
    </xf>
    <xf numFmtId="3" fontId="8" fillId="0" borderId="16" xfId="32" applyNumberFormat="1" applyFont="1" applyBorder="1" applyAlignment="1">
      <alignment horizontal="right"/>
      <protection/>
    </xf>
    <xf numFmtId="3" fontId="8" fillId="0" borderId="16" xfId="32" applyNumberFormat="1" applyFont="1" applyBorder="1" applyAlignment="1" applyProtection="1">
      <alignment horizontal="right"/>
      <protection/>
    </xf>
    <xf numFmtId="3" fontId="8" fillId="0" borderId="20" xfId="32" applyNumberFormat="1" applyFont="1" applyBorder="1" applyAlignment="1">
      <alignment horizontal="right"/>
      <protection/>
    </xf>
    <xf numFmtId="168" fontId="0" fillId="0" borderId="3" xfId="32" applyFont="1" applyBorder="1">
      <alignment/>
      <protection/>
    </xf>
    <xf numFmtId="3" fontId="0" fillId="0" borderId="1" xfId="32" applyNumberFormat="1" applyFont="1" applyBorder="1" applyAlignment="1">
      <alignment horizontal="right"/>
      <protection/>
    </xf>
    <xf numFmtId="3" fontId="0" fillId="0" borderId="1" xfId="32" applyNumberFormat="1" applyFont="1" applyBorder="1" applyAlignment="1" applyProtection="1">
      <alignment horizontal="right"/>
      <protection/>
    </xf>
    <xf numFmtId="3" fontId="0" fillId="0" borderId="2" xfId="32" applyNumberFormat="1" applyFont="1" applyBorder="1" applyAlignment="1">
      <alignment horizontal="right"/>
      <protection/>
    </xf>
    <xf numFmtId="168" fontId="0" fillId="0" borderId="6" xfId="32" applyFont="1" applyBorder="1">
      <alignment/>
      <protection/>
    </xf>
    <xf numFmtId="3" fontId="0" fillId="0" borderId="8" xfId="32" applyNumberFormat="1" applyFont="1" applyBorder="1" applyAlignment="1">
      <alignment horizontal="right"/>
      <protection/>
    </xf>
    <xf numFmtId="3" fontId="0" fillId="0" borderId="9" xfId="32" applyNumberFormat="1" applyFont="1" applyBorder="1" applyAlignment="1">
      <alignment horizontal="right"/>
      <protection/>
    </xf>
    <xf numFmtId="168" fontId="0" fillId="0" borderId="0" xfId="32" applyFont="1" applyAlignment="1">
      <alignment horizontal="center"/>
      <protection/>
    </xf>
    <xf numFmtId="168" fontId="0" fillId="0" borderId="1" xfId="32" applyFont="1" applyBorder="1">
      <alignment/>
      <protection/>
    </xf>
    <xf numFmtId="168" fontId="0" fillId="0" borderId="2" xfId="32" applyFont="1" applyBorder="1">
      <alignment/>
      <protection/>
    </xf>
    <xf numFmtId="168" fontId="0" fillId="0" borderId="8" xfId="32" applyFont="1" applyBorder="1">
      <alignment/>
      <protection/>
    </xf>
    <xf numFmtId="174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0" fillId="2" borderId="1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3" fontId="8" fillId="0" borderId="1" xfId="25" applyNumberFormat="1" applyFont="1" applyBorder="1" applyAlignment="1">
      <alignment horizontal="right"/>
      <protection/>
    </xf>
    <xf numFmtId="168" fontId="5" fillId="0" borderId="0" xfId="34" applyFont="1">
      <alignment/>
      <protection/>
    </xf>
    <xf numFmtId="168" fontId="7" fillId="0" borderId="0" xfId="34" applyFont="1">
      <alignment/>
      <protection/>
    </xf>
    <xf numFmtId="168" fontId="0" fillId="0" borderId="0" xfId="34" applyFont="1" applyAlignment="1">
      <alignment horizontal="fill"/>
      <protection/>
    </xf>
    <xf numFmtId="168" fontId="0" fillId="0" borderId="0" xfId="34" applyFont="1">
      <alignment/>
      <protection/>
    </xf>
    <xf numFmtId="168" fontId="0" fillId="0" borderId="1" xfId="34" applyFont="1" applyBorder="1" applyAlignment="1">
      <alignment horizontal="center"/>
      <protection/>
    </xf>
    <xf numFmtId="168" fontId="0" fillId="0" borderId="0" xfId="34" applyFont="1" applyBorder="1">
      <alignment/>
      <protection/>
    </xf>
    <xf numFmtId="1" fontId="0" fillId="0" borderId="11" xfId="34" applyNumberFormat="1" applyFont="1" applyBorder="1" applyAlignment="1">
      <alignment horizontal="center"/>
      <protection/>
    </xf>
    <xf numFmtId="1" fontId="0" fillId="0" borderId="10" xfId="34" applyNumberFormat="1" applyFont="1" applyBorder="1" applyAlignment="1">
      <alignment horizontal="center"/>
      <protection/>
    </xf>
    <xf numFmtId="168" fontId="8" fillId="0" borderId="15" xfId="34" applyFont="1" applyBorder="1">
      <alignment/>
      <protection/>
    </xf>
    <xf numFmtId="168" fontId="8" fillId="0" borderId="16" xfId="34" applyFont="1" applyBorder="1" applyAlignment="1">
      <alignment horizontal="right"/>
      <protection/>
    </xf>
    <xf numFmtId="168" fontId="8" fillId="0" borderId="16" xfId="34" applyNumberFormat="1" applyFont="1" applyBorder="1" applyAlignment="1" applyProtection="1">
      <alignment horizontal="right"/>
      <protection/>
    </xf>
    <xf numFmtId="168" fontId="8" fillId="0" borderId="20" xfId="34" applyFont="1" applyBorder="1" applyAlignment="1">
      <alignment horizontal="right"/>
      <protection/>
    </xf>
    <xf numFmtId="168" fontId="0" fillId="0" borderId="3" xfId="34" applyFont="1" applyBorder="1">
      <alignment/>
      <protection/>
    </xf>
    <xf numFmtId="168" fontId="0" fillId="0" borderId="1" xfId="34" applyFont="1" applyBorder="1" applyAlignment="1">
      <alignment horizontal="right"/>
      <protection/>
    </xf>
    <xf numFmtId="168" fontId="0" fillId="0" borderId="1" xfId="34" applyNumberFormat="1" applyFont="1" applyBorder="1" applyAlignment="1" applyProtection="1">
      <alignment horizontal="right"/>
      <protection/>
    </xf>
    <xf numFmtId="168" fontId="0" fillId="0" borderId="2" xfId="34" applyFont="1" applyBorder="1" applyAlignment="1">
      <alignment horizontal="right"/>
      <protection/>
    </xf>
    <xf numFmtId="3" fontId="0" fillId="0" borderId="1" xfId="34" applyNumberFormat="1" applyFont="1" applyBorder="1" applyAlignment="1">
      <alignment horizontal="right"/>
      <protection/>
    </xf>
    <xf numFmtId="168" fontId="0" fillId="0" borderId="6" xfId="34" applyFont="1" applyBorder="1">
      <alignment/>
      <protection/>
    </xf>
    <xf numFmtId="168" fontId="0" fillId="0" borderId="0" xfId="34" applyFont="1" applyAlignment="1">
      <alignment horizontal="center"/>
      <protection/>
    </xf>
    <xf numFmtId="168" fontId="0" fillId="0" borderId="1" xfId="34" applyFont="1" applyBorder="1">
      <alignment/>
      <protection/>
    </xf>
    <xf numFmtId="168" fontId="0" fillId="0" borderId="2" xfId="34" applyFont="1" applyBorder="1">
      <alignment/>
      <protection/>
    </xf>
    <xf numFmtId="168" fontId="0" fillId="0" borderId="8" xfId="34" applyFont="1" applyBorder="1">
      <alignment/>
      <protection/>
    </xf>
    <xf numFmtId="3" fontId="0" fillId="2" borderId="20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8" fillId="2" borderId="9" xfId="0" applyNumberFormat="1" applyFont="1" applyFill="1" applyBorder="1" applyAlignment="1">
      <alignment horizontal="right"/>
    </xf>
    <xf numFmtId="3" fontId="8" fillId="2" borderId="8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2" borderId="24" xfId="0" applyFont="1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75" fontId="0" fillId="2" borderId="0" xfId="0" applyNumberFormat="1" applyFont="1" applyFill="1" applyBorder="1" applyAlignment="1">
      <alignment/>
    </xf>
    <xf numFmtId="174" fontId="0" fillId="2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174" fontId="0" fillId="2" borderId="0" xfId="0" applyNumberFormat="1" applyFont="1" applyFill="1" applyBorder="1" applyAlignment="1" quotePrefix="1">
      <alignment/>
    </xf>
    <xf numFmtId="172" fontId="0" fillId="2" borderId="1" xfId="0" applyNumberFormat="1" applyFont="1" applyFill="1" applyBorder="1" applyAlignment="1">
      <alignment/>
    </xf>
    <xf numFmtId="175" fontId="8" fillId="2" borderId="0" xfId="0" applyNumberFormat="1" applyFont="1" applyFill="1" applyBorder="1" applyAlignment="1">
      <alignment/>
    </xf>
    <xf numFmtId="174" fontId="8" fillId="2" borderId="0" xfId="0" applyNumberFormat="1" applyFont="1" applyFill="1" applyBorder="1" applyAlignment="1">
      <alignment/>
    </xf>
    <xf numFmtId="169" fontId="0" fillId="2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25" xfId="0" applyFont="1" applyBorder="1" applyAlignment="1">
      <alignment horizontal="centerContinuous"/>
    </xf>
    <xf numFmtId="0" fontId="0" fillId="0" borderId="26" xfId="0" applyFont="1" applyBorder="1" applyAlignment="1">
      <alignment horizontal="centerContinuous"/>
    </xf>
    <xf numFmtId="0" fontId="0" fillId="0" borderId="27" xfId="0" applyFont="1" applyBorder="1" applyAlignment="1">
      <alignment horizontal="centerContinuous"/>
    </xf>
    <xf numFmtId="0" fontId="8" fillId="2" borderId="3" xfId="0" applyFont="1" applyFill="1" applyBorder="1" applyAlignment="1">
      <alignment/>
    </xf>
    <xf numFmtId="168" fontId="5" fillId="0" borderId="0" xfId="35" applyFont="1">
      <alignment/>
      <protection/>
    </xf>
    <xf numFmtId="168" fontId="7" fillId="0" borderId="0" xfId="35" applyFont="1">
      <alignment/>
      <protection/>
    </xf>
    <xf numFmtId="168" fontId="7" fillId="0" borderId="0" xfId="35" applyFont="1" applyAlignment="1">
      <alignment horizontal="fill"/>
      <protection/>
    </xf>
    <xf numFmtId="168" fontId="0" fillId="0" borderId="11" xfId="35" applyFont="1" applyBorder="1" applyAlignment="1">
      <alignment horizontal="center"/>
      <protection/>
    </xf>
    <xf numFmtId="168" fontId="0" fillId="0" borderId="0" xfId="35" applyFont="1">
      <alignment/>
      <protection/>
    </xf>
    <xf numFmtId="168" fontId="0" fillId="0" borderId="0" xfId="35" applyFont="1" applyBorder="1">
      <alignment/>
      <protection/>
    </xf>
    <xf numFmtId="168" fontId="0" fillId="0" borderId="1" xfId="35" applyFont="1" applyBorder="1">
      <alignment/>
      <protection/>
    </xf>
    <xf numFmtId="168" fontId="0" fillId="0" borderId="10" xfId="35" applyFont="1" applyBorder="1" applyAlignment="1">
      <alignment horizontal="center"/>
      <protection/>
    </xf>
    <xf numFmtId="168" fontId="8" fillId="0" borderId="15" xfId="35" applyFont="1" applyBorder="1">
      <alignment/>
      <protection/>
    </xf>
    <xf numFmtId="3" fontId="8" fillId="0" borderId="16" xfId="35" applyNumberFormat="1" applyFont="1" applyBorder="1">
      <alignment/>
      <protection/>
    </xf>
    <xf numFmtId="3" fontId="8" fillId="0" borderId="20" xfId="35" applyNumberFormat="1" applyFont="1" applyBorder="1">
      <alignment/>
      <protection/>
    </xf>
    <xf numFmtId="168" fontId="0" fillId="0" borderId="3" xfId="35" applyFont="1" applyBorder="1">
      <alignment/>
      <protection/>
    </xf>
    <xf numFmtId="3" fontId="0" fillId="0" borderId="1" xfId="35" applyNumberFormat="1" applyFont="1" applyBorder="1">
      <alignment/>
      <protection/>
    </xf>
    <xf numFmtId="3" fontId="0" fillId="0" borderId="2" xfId="35" applyNumberFormat="1" applyFont="1" applyBorder="1">
      <alignment/>
      <protection/>
    </xf>
    <xf numFmtId="3" fontId="0" fillId="0" borderId="1" xfId="35" applyNumberFormat="1" applyFont="1" applyBorder="1" applyAlignment="1">
      <alignment horizontal="right"/>
      <protection/>
    </xf>
    <xf numFmtId="3" fontId="0" fillId="0" borderId="2" xfId="35" applyNumberFormat="1" applyFont="1" applyBorder="1" applyAlignment="1">
      <alignment horizontal="right"/>
      <protection/>
    </xf>
    <xf numFmtId="168" fontId="0" fillId="0" borderId="6" xfId="35" applyFont="1" applyBorder="1">
      <alignment/>
      <protection/>
    </xf>
    <xf numFmtId="3" fontId="0" fillId="0" borderId="8" xfId="35" applyNumberFormat="1" applyFont="1" applyBorder="1" applyAlignment="1">
      <alignment horizontal="right"/>
      <protection/>
    </xf>
    <xf numFmtId="3" fontId="0" fillId="0" borderId="9" xfId="35" applyNumberFormat="1" applyFont="1" applyBorder="1" applyAlignment="1">
      <alignment horizontal="right"/>
      <protection/>
    </xf>
    <xf numFmtId="168" fontId="0" fillId="0" borderId="0" xfId="35" applyFont="1" applyAlignment="1">
      <alignment horizontal="center"/>
      <protection/>
    </xf>
    <xf numFmtId="168" fontId="0" fillId="0" borderId="2" xfId="35" applyFont="1" applyBorder="1">
      <alignment/>
      <protection/>
    </xf>
    <xf numFmtId="168" fontId="0" fillId="0" borderId="8" xfId="35" applyFont="1" applyBorder="1">
      <alignment/>
      <protection/>
    </xf>
    <xf numFmtId="2" fontId="0" fillId="0" borderId="0" xfId="25" applyNumberFormat="1" applyFont="1">
      <alignment/>
      <protection/>
    </xf>
    <xf numFmtId="172" fontId="0" fillId="2" borderId="0" xfId="0" applyNumberFormat="1" applyFont="1" applyFill="1" applyAlignment="1">
      <alignment/>
    </xf>
    <xf numFmtId="37" fontId="0" fillId="0" borderId="0" xfId="22" applyFont="1" applyBorder="1" applyAlignment="1">
      <alignment horizontal="left"/>
      <protection/>
    </xf>
    <xf numFmtId="0" fontId="0" fillId="0" borderId="0" xfId="28" applyNumberFormat="1" applyFont="1">
      <alignment/>
      <protection/>
    </xf>
    <xf numFmtId="1" fontId="0" fillId="0" borderId="3" xfId="21" applyNumberFormat="1" applyFont="1" applyFill="1" applyBorder="1" quotePrefix="1">
      <alignment/>
      <protection/>
    </xf>
    <xf numFmtId="170" fontId="0" fillId="0" borderId="3" xfId="28" applyNumberFormat="1" applyFont="1" applyFill="1" applyBorder="1" applyProtection="1">
      <alignment/>
      <protection/>
    </xf>
    <xf numFmtId="170" fontId="0" fillId="0" borderId="1" xfId="28" applyNumberFormat="1" applyFont="1" applyFill="1" applyBorder="1" applyProtection="1">
      <alignment/>
      <protection/>
    </xf>
    <xf numFmtId="170" fontId="0" fillId="0" borderId="2" xfId="28" applyNumberFormat="1" applyFont="1" applyFill="1" applyBorder="1" applyProtection="1">
      <alignment/>
      <protection/>
    </xf>
    <xf numFmtId="170" fontId="0" fillId="0" borderId="0" xfId="28" applyNumberFormat="1" applyFont="1" applyFill="1" applyProtection="1">
      <alignment/>
      <protection/>
    </xf>
    <xf numFmtId="37" fontId="0" fillId="0" borderId="0" xfId="28" applyFont="1" applyFill="1">
      <alignment/>
      <protection/>
    </xf>
    <xf numFmtId="1" fontId="0" fillId="0" borderId="6" xfId="21" applyNumberFormat="1" applyFont="1" applyFill="1" applyBorder="1" quotePrefix="1">
      <alignment/>
      <protection/>
    </xf>
    <xf numFmtId="37" fontId="0" fillId="0" borderId="8" xfId="22" applyNumberFormat="1" applyFont="1" applyBorder="1" applyProtection="1">
      <alignment/>
      <protection/>
    </xf>
    <xf numFmtId="172" fontId="0" fillId="0" borderId="0" xfId="23" applyNumberFormat="1" applyFont="1">
      <alignment/>
      <protection/>
    </xf>
    <xf numFmtId="173" fontId="0" fillId="0" borderId="0" xfId="23" applyNumberFormat="1" applyFont="1">
      <alignment/>
      <protection/>
    </xf>
    <xf numFmtId="49" fontId="0" fillId="0" borderId="0" xfId="25" applyNumberFormat="1" applyFont="1" applyBorder="1" applyAlignment="1">
      <alignment horizontal="left"/>
      <protection/>
    </xf>
    <xf numFmtId="168" fontId="6" fillId="0" borderId="0" xfId="30" applyFont="1" applyBorder="1" applyAlignment="1">
      <alignment horizontal="center"/>
      <protection/>
    </xf>
    <xf numFmtId="168" fontId="6" fillId="0" borderId="0" xfId="35" applyFont="1" applyAlignment="1">
      <alignment horizontal="center"/>
      <protection/>
    </xf>
    <xf numFmtId="168" fontId="8" fillId="0" borderId="2" xfId="30" applyFont="1" applyBorder="1" applyAlignment="1">
      <alignment horizontal="right"/>
      <protection/>
    </xf>
    <xf numFmtId="168" fontId="8" fillId="0" borderId="0" xfId="30" applyFont="1">
      <alignment/>
      <protection/>
    </xf>
    <xf numFmtId="37" fontId="0" fillId="0" borderId="8" xfId="22" applyFont="1" applyBorder="1" applyAlignment="1" quotePrefix="1">
      <alignment horizontal="center"/>
      <protection/>
    </xf>
    <xf numFmtId="168" fontId="0" fillId="0" borderId="1" xfId="34" applyFont="1" applyBorder="1" applyAlignment="1" quotePrefix="1">
      <alignment horizontal="center"/>
      <protection/>
    </xf>
    <xf numFmtId="168" fontId="8" fillId="0" borderId="3" xfId="35" applyFont="1" applyBorder="1">
      <alignment/>
      <protection/>
    </xf>
    <xf numFmtId="3" fontId="8" fillId="0" borderId="1" xfId="35" applyNumberFormat="1" applyFont="1" applyBorder="1">
      <alignment/>
      <protection/>
    </xf>
    <xf numFmtId="3" fontId="8" fillId="0" borderId="1" xfId="35" applyNumberFormat="1" applyFont="1" applyBorder="1" applyAlignment="1">
      <alignment horizontal="center"/>
      <protection/>
    </xf>
    <xf numFmtId="3" fontId="8" fillId="0" borderId="2" xfId="35" applyNumberFormat="1" applyFont="1" applyBorder="1" applyAlignment="1">
      <alignment horizontal="center"/>
      <protection/>
    </xf>
    <xf numFmtId="168" fontId="8" fillId="0" borderId="0" xfId="35" applyFont="1">
      <alignment/>
      <protection/>
    </xf>
    <xf numFmtId="3" fontId="8" fillId="0" borderId="1" xfId="35" applyNumberFormat="1" applyFont="1" applyBorder="1" applyAlignment="1">
      <alignment horizontal="right"/>
      <protection/>
    </xf>
    <xf numFmtId="3" fontId="8" fillId="0" borderId="2" xfId="35" applyNumberFormat="1" applyFont="1" applyBorder="1" applyAlignment="1">
      <alignment horizontal="right"/>
      <protection/>
    </xf>
    <xf numFmtId="168" fontId="8" fillId="0" borderId="3" xfId="34" applyFont="1" applyFill="1" applyBorder="1">
      <alignment/>
      <protection/>
    </xf>
    <xf numFmtId="168" fontId="8" fillId="0" borderId="1" xfId="34" applyFont="1" applyFill="1" applyBorder="1" applyAlignment="1">
      <alignment horizontal="right"/>
      <protection/>
    </xf>
    <xf numFmtId="168" fontId="8" fillId="0" borderId="1" xfId="34" applyNumberFormat="1" applyFont="1" applyFill="1" applyBorder="1" applyAlignment="1" applyProtection="1">
      <alignment horizontal="right"/>
      <protection/>
    </xf>
    <xf numFmtId="168" fontId="8" fillId="0" borderId="2" xfId="34" applyFont="1" applyFill="1" applyBorder="1" applyAlignment="1">
      <alignment horizontal="right"/>
      <protection/>
    </xf>
    <xf numFmtId="168" fontId="8" fillId="0" borderId="0" xfId="34" applyFont="1">
      <alignment/>
      <protection/>
    </xf>
    <xf numFmtId="168" fontId="8" fillId="0" borderId="1" xfId="34" applyFont="1" applyBorder="1" applyAlignment="1">
      <alignment horizontal="right"/>
      <protection/>
    </xf>
    <xf numFmtId="168" fontId="8" fillId="0" borderId="1" xfId="34" applyNumberFormat="1" applyFont="1" applyBorder="1" applyAlignment="1" applyProtection="1">
      <alignment horizontal="right"/>
      <protection/>
    </xf>
    <xf numFmtId="168" fontId="8" fillId="0" borderId="2" xfId="34" applyFont="1" applyBorder="1" applyAlignment="1">
      <alignment horizontal="right"/>
      <protection/>
    </xf>
    <xf numFmtId="168" fontId="8" fillId="0" borderId="3" xfId="32" applyFont="1" applyBorder="1">
      <alignment/>
      <protection/>
    </xf>
    <xf numFmtId="3" fontId="8" fillId="0" borderId="1" xfId="32" applyNumberFormat="1" applyFont="1" applyBorder="1" applyAlignment="1">
      <alignment horizontal="right"/>
      <protection/>
    </xf>
    <xf numFmtId="3" fontId="8" fillId="0" borderId="1" xfId="32" applyNumberFormat="1" applyFont="1" applyBorder="1" applyAlignment="1" applyProtection="1">
      <alignment horizontal="right"/>
      <protection/>
    </xf>
    <xf numFmtId="3" fontId="8" fillId="0" borderId="2" xfId="32" applyNumberFormat="1" applyFont="1" applyBorder="1" applyAlignment="1">
      <alignment horizontal="right"/>
      <protection/>
    </xf>
    <xf numFmtId="168" fontId="8" fillId="0" borderId="0" xfId="32" applyFont="1">
      <alignment/>
      <protection/>
    </xf>
    <xf numFmtId="168" fontId="0" fillId="0" borderId="1" xfId="31" applyFont="1" applyBorder="1" applyAlignment="1" quotePrefix="1">
      <alignment horizontal="center"/>
      <protection/>
    </xf>
    <xf numFmtId="168" fontId="8" fillId="0" borderId="3" xfId="31" applyFont="1" applyBorder="1">
      <alignment/>
      <protection/>
    </xf>
    <xf numFmtId="168" fontId="8" fillId="0" borderId="1" xfId="31" applyFont="1" applyBorder="1" applyAlignment="1">
      <alignment horizontal="right"/>
      <protection/>
    </xf>
    <xf numFmtId="168" fontId="8" fillId="0" borderId="2" xfId="31" applyFont="1" applyBorder="1" applyAlignment="1">
      <alignment horizontal="right"/>
      <protection/>
    </xf>
    <xf numFmtId="168" fontId="8" fillId="0" borderId="0" xfId="31" applyFont="1">
      <alignment/>
      <protection/>
    </xf>
    <xf numFmtId="168" fontId="8" fillId="0" borderId="3" xfId="30" applyFont="1" applyBorder="1">
      <alignment/>
      <protection/>
    </xf>
    <xf numFmtId="168" fontId="8" fillId="0" borderId="0" xfId="30" applyNumberFormat="1" applyFont="1" applyProtection="1">
      <alignment/>
      <protection/>
    </xf>
    <xf numFmtId="0" fontId="0" fillId="0" borderId="28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3" fontId="8" fillId="0" borderId="3" xfId="0" applyNumberFormat="1" applyFont="1" applyFill="1" applyBorder="1" applyAlignment="1" applyProtection="1">
      <alignment/>
      <protection/>
    </xf>
    <xf numFmtId="3" fontId="8" fillId="0" borderId="1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1" fontId="8" fillId="0" borderId="3" xfId="0" applyNumberFormat="1" applyFont="1" applyFill="1" applyBorder="1" applyAlignment="1" applyProtection="1">
      <alignment/>
      <protection/>
    </xf>
    <xf numFmtId="3" fontId="0" fillId="0" borderId="8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20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168" fontId="0" fillId="0" borderId="1" xfId="30" applyFont="1" applyBorder="1">
      <alignment/>
      <protection/>
    </xf>
    <xf numFmtId="0" fontId="5" fillId="0" borderId="0" xfId="0" applyFont="1" applyBorder="1" applyAlignment="1">
      <alignment horizontal="center"/>
    </xf>
    <xf numFmtId="3" fontId="0" fillId="0" borderId="9" xfId="34" applyNumberFormat="1" applyFont="1" applyBorder="1" applyAlignment="1">
      <alignment horizontal="right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/>
    </xf>
    <xf numFmtId="178" fontId="11" fillId="0" borderId="18" xfId="0" applyNumberFormat="1" applyFont="1" applyBorder="1" applyAlignment="1">
      <alignment horizontal="center"/>
    </xf>
    <xf numFmtId="0" fontId="14" fillId="0" borderId="3" xfId="0" applyFont="1" applyBorder="1" applyAlignment="1">
      <alignment/>
    </xf>
    <xf numFmtId="0" fontId="14" fillId="0" borderId="0" xfId="0" applyFont="1" applyAlignment="1">
      <alignment/>
    </xf>
    <xf numFmtId="0" fontId="11" fillId="0" borderId="3" xfId="0" applyFont="1" applyBorder="1" applyAlignment="1">
      <alignment horizontal="left"/>
    </xf>
    <xf numFmtId="0" fontId="11" fillId="0" borderId="3" xfId="0" applyFont="1" applyBorder="1" applyAlignment="1">
      <alignment horizontal="left" indent="1"/>
    </xf>
    <xf numFmtId="0" fontId="11" fillId="0" borderId="6" xfId="0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170" fontId="0" fillId="0" borderId="6" xfId="28" applyNumberFormat="1" applyFont="1" applyFill="1" applyBorder="1" applyProtection="1">
      <alignment/>
      <protection/>
    </xf>
    <xf numFmtId="170" fontId="0" fillId="0" borderId="8" xfId="28" applyNumberFormat="1" applyFont="1" applyFill="1" applyBorder="1" applyProtection="1">
      <alignment/>
      <protection/>
    </xf>
    <xf numFmtId="170" fontId="0" fillId="0" borderId="8" xfId="22" applyNumberFormat="1" applyFont="1" applyBorder="1" applyProtection="1">
      <alignment/>
      <protection/>
    </xf>
    <xf numFmtId="170" fontId="0" fillId="0" borderId="9" xfId="22" applyNumberFormat="1" applyFont="1" applyBorder="1" applyProtection="1">
      <alignment/>
      <protection/>
    </xf>
    <xf numFmtId="172" fontId="0" fillId="0" borderId="0" xfId="0" applyNumberFormat="1" applyFont="1" applyAlignment="1">
      <alignment/>
    </xf>
    <xf numFmtId="169" fontId="0" fillId="0" borderId="2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173" fontId="0" fillId="2" borderId="2" xfId="0" applyNumberFormat="1" applyFont="1" applyFill="1" applyBorder="1" applyAlignment="1">
      <alignment/>
    </xf>
    <xf numFmtId="179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/>
    </xf>
    <xf numFmtId="173" fontId="0" fillId="2" borderId="1" xfId="0" applyNumberFormat="1" applyFont="1" applyFill="1" applyBorder="1" applyAlignment="1">
      <alignment/>
    </xf>
    <xf numFmtId="169" fontId="8" fillId="2" borderId="7" xfId="0" applyNumberFormat="1" applyFont="1" applyFill="1" applyBorder="1" applyAlignment="1">
      <alignment/>
    </xf>
    <xf numFmtId="173" fontId="8" fillId="2" borderId="13" xfId="0" applyNumberFormat="1" applyFont="1" applyFill="1" applyBorder="1" applyAlignment="1">
      <alignment/>
    </xf>
    <xf numFmtId="169" fontId="3" fillId="2" borderId="1" xfId="0" applyNumberFormat="1" applyFont="1" applyFill="1" applyBorder="1" applyAlignment="1">
      <alignment/>
    </xf>
    <xf numFmtId="173" fontId="3" fillId="2" borderId="1" xfId="0" applyNumberFormat="1" applyFont="1" applyFill="1" applyBorder="1" applyAlignment="1">
      <alignment/>
    </xf>
    <xf numFmtId="173" fontId="3" fillId="2" borderId="2" xfId="0" applyNumberFormat="1" applyFont="1" applyFill="1" applyBorder="1" applyAlignment="1">
      <alignment/>
    </xf>
    <xf numFmtId="169" fontId="0" fillId="2" borderId="0" xfId="0" applyNumberFormat="1" applyFont="1" applyFill="1" applyBorder="1" applyAlignment="1">
      <alignment vertical="center"/>
    </xf>
    <xf numFmtId="169" fontId="0" fillId="2" borderId="1" xfId="0" applyNumberFormat="1" applyFont="1" applyFill="1" applyBorder="1" applyAlignment="1">
      <alignment vertical="center"/>
    </xf>
    <xf numFmtId="169" fontId="8" fillId="2" borderId="1" xfId="0" applyNumberFormat="1" applyFont="1" applyFill="1" applyBorder="1" applyAlignment="1">
      <alignment horizontal="right" vertical="center"/>
    </xf>
    <xf numFmtId="169" fontId="8" fillId="2" borderId="0" xfId="0" applyNumberFormat="1" applyFont="1" applyFill="1" applyBorder="1" applyAlignment="1">
      <alignment horizontal="right" vertical="center"/>
    </xf>
    <xf numFmtId="169" fontId="8" fillId="2" borderId="2" xfId="0" applyNumberFormat="1" applyFont="1" applyFill="1" applyBorder="1" applyAlignment="1">
      <alignment/>
    </xf>
    <xf numFmtId="174" fontId="8" fillId="2" borderId="2" xfId="0" applyNumberFormat="1" applyFont="1" applyFill="1" applyBorder="1" applyAlignment="1">
      <alignment/>
    </xf>
    <xf numFmtId="169" fontId="0" fillId="2" borderId="1" xfId="0" applyNumberFormat="1" applyFont="1" applyFill="1" applyBorder="1" applyAlignment="1">
      <alignment horizontal="right" vertical="center"/>
    </xf>
    <xf numFmtId="169" fontId="0" fillId="2" borderId="0" xfId="0" applyNumberFormat="1" applyFont="1" applyFill="1" applyBorder="1" applyAlignment="1">
      <alignment horizontal="right" vertical="center"/>
    </xf>
    <xf numFmtId="169" fontId="8" fillId="0" borderId="1" xfId="0" applyNumberFormat="1" applyFont="1" applyBorder="1" applyAlignment="1">
      <alignment/>
    </xf>
    <xf numFmtId="169" fontId="8" fillId="0" borderId="0" xfId="0" applyNumberFormat="1" applyFont="1" applyAlignment="1">
      <alignment/>
    </xf>
    <xf numFmtId="169" fontId="0" fillId="2" borderId="2" xfId="0" applyNumberFormat="1" applyFont="1" applyFill="1" applyBorder="1" applyAlignment="1">
      <alignment horizontal="right" vertical="center"/>
    </xf>
    <xf numFmtId="169" fontId="8" fillId="2" borderId="1" xfId="0" applyNumberFormat="1" applyFont="1" applyFill="1" applyBorder="1" applyAlignment="1">
      <alignment/>
    </xf>
    <xf numFmtId="169" fontId="8" fillId="2" borderId="0" xfId="0" applyNumberFormat="1" applyFont="1" applyFill="1" applyAlignment="1">
      <alignment/>
    </xf>
    <xf numFmtId="169" fontId="8" fillId="2" borderId="2" xfId="0" applyNumberFormat="1" applyFont="1" applyFill="1" applyBorder="1" applyAlignment="1">
      <alignment horizontal="right" vertical="center"/>
    </xf>
    <xf numFmtId="169" fontId="8" fillId="0" borderId="3" xfId="0" applyNumberFormat="1" applyFont="1" applyBorder="1" applyAlignment="1">
      <alignment/>
    </xf>
    <xf numFmtId="179" fontId="0" fillId="3" borderId="1" xfId="0" applyNumberFormat="1" applyFont="1" applyFill="1" applyBorder="1" applyAlignment="1">
      <alignment horizontal="center" vertical="center"/>
    </xf>
    <xf numFmtId="169" fontId="8" fillId="2" borderId="13" xfId="0" applyNumberFormat="1" applyFont="1" applyFill="1" applyBorder="1" applyAlignment="1">
      <alignment/>
    </xf>
    <xf numFmtId="174" fontId="8" fillId="2" borderId="13" xfId="0" applyNumberFormat="1" applyFont="1" applyFill="1" applyBorder="1" applyAlignment="1">
      <alignment/>
    </xf>
    <xf numFmtId="174" fontId="0" fillId="2" borderId="1" xfId="0" applyNumberFormat="1" applyFont="1" applyFill="1" applyBorder="1" applyAlignment="1">
      <alignment vertical="center"/>
    </xf>
    <xf numFmtId="174" fontId="8" fillId="2" borderId="2" xfId="0" applyNumberFormat="1" applyFont="1" applyFill="1" applyBorder="1" applyAlignment="1">
      <alignment vertical="center"/>
    </xf>
    <xf numFmtId="174" fontId="8" fillId="2" borderId="3" xfId="0" applyNumberFormat="1" applyFont="1" applyFill="1" applyBorder="1" applyAlignment="1">
      <alignment horizontal="right" vertical="center"/>
    </xf>
    <xf numFmtId="174" fontId="8" fillId="2" borderId="1" xfId="0" applyNumberFormat="1" applyFont="1" applyFill="1" applyBorder="1" applyAlignment="1">
      <alignment horizontal="right" vertical="center"/>
    </xf>
    <xf numFmtId="174" fontId="8" fillId="2" borderId="2" xfId="0" applyNumberFormat="1" applyFont="1" applyFill="1" applyBorder="1" applyAlignment="1">
      <alignment horizontal="right" vertical="center"/>
    </xf>
    <xf numFmtId="174" fontId="8" fillId="2" borderId="1" xfId="0" applyNumberFormat="1" applyFont="1" applyFill="1" applyBorder="1" applyAlignment="1">
      <alignment/>
    </xf>
    <xf numFmtId="174" fontId="0" fillId="2" borderId="2" xfId="0" applyNumberFormat="1" applyFont="1" applyFill="1" applyBorder="1" applyAlignment="1">
      <alignment vertical="center"/>
    </xf>
    <xf numFmtId="174" fontId="0" fillId="2" borderId="0" xfId="0" applyNumberFormat="1" applyFont="1" applyFill="1" applyBorder="1" applyAlignment="1">
      <alignment vertical="center"/>
    </xf>
    <xf numFmtId="174" fontId="0" fillId="2" borderId="1" xfId="0" applyNumberFormat="1" applyFont="1" applyFill="1" applyBorder="1" applyAlignment="1">
      <alignment horizontal="right" vertical="center"/>
    </xf>
    <xf numFmtId="180" fontId="8" fillId="3" borderId="1" xfId="0" applyNumberFormat="1" applyFont="1" applyFill="1" applyBorder="1" applyAlignment="1">
      <alignment horizontal="center" vertical="center"/>
    </xf>
    <xf numFmtId="174" fontId="8" fillId="2" borderId="0" xfId="0" applyNumberFormat="1" applyFont="1" applyFill="1" applyAlignment="1">
      <alignment/>
    </xf>
    <xf numFmtId="174" fontId="0" fillId="2" borderId="2" xfId="0" applyNumberFormat="1" applyFont="1" applyFill="1" applyBorder="1" applyAlignment="1">
      <alignment horizontal="right" vertical="center"/>
    </xf>
    <xf numFmtId="174" fontId="0" fillId="2" borderId="3" xfId="0" applyNumberFormat="1" applyFont="1" applyFill="1" applyBorder="1" applyAlignment="1">
      <alignment vertical="center"/>
    </xf>
    <xf numFmtId="174" fontId="8" fillId="2" borderId="1" xfId="0" applyNumberFormat="1" applyFont="1" applyFill="1" applyBorder="1" applyAlignment="1">
      <alignment vertical="center"/>
    </xf>
    <xf numFmtId="174" fontId="8" fillId="2" borderId="3" xfId="0" applyNumberFormat="1" applyFont="1" applyFill="1" applyBorder="1" applyAlignment="1">
      <alignment vertical="center"/>
    </xf>
    <xf numFmtId="174" fontId="8" fillId="2" borderId="0" xfId="0" applyNumberFormat="1" applyFont="1" applyFill="1" applyBorder="1" applyAlignment="1">
      <alignment vertical="center"/>
    </xf>
    <xf numFmtId="174" fontId="8" fillId="2" borderId="2" xfId="0" applyNumberFormat="1" applyFont="1" applyFill="1" applyBorder="1" applyAlignment="1" quotePrefix="1">
      <alignment horizontal="right" vertical="center"/>
    </xf>
    <xf numFmtId="174" fontId="8" fillId="0" borderId="1" xfId="0" applyNumberFormat="1" applyFont="1" applyBorder="1" applyAlignment="1">
      <alignment/>
    </xf>
    <xf numFmtId="174" fontId="8" fillId="0" borderId="3" xfId="0" applyNumberFormat="1" applyFont="1" applyBorder="1" applyAlignment="1">
      <alignment/>
    </xf>
    <xf numFmtId="174" fontId="8" fillId="0" borderId="0" xfId="0" applyNumberFormat="1" applyFont="1" applyAlignment="1">
      <alignment/>
    </xf>
    <xf numFmtId="174" fontId="0" fillId="2" borderId="0" xfId="0" applyNumberFormat="1" applyFont="1" applyFill="1" applyAlignment="1">
      <alignment/>
    </xf>
    <xf numFmtId="174" fontId="8" fillId="2" borderId="7" xfId="0" applyNumberFormat="1" applyFont="1" applyFill="1" applyBorder="1" applyAlignment="1">
      <alignment/>
    </xf>
    <xf numFmtId="169" fontId="0" fillId="2" borderId="2" xfId="0" applyNumberFormat="1" applyFont="1" applyFill="1" applyBorder="1" applyAlignment="1">
      <alignment/>
    </xf>
    <xf numFmtId="181" fontId="0" fillId="2" borderId="1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1" fontId="8" fillId="2" borderId="1" xfId="0" applyNumberFormat="1" applyFont="1" applyFill="1" applyBorder="1" applyAlignment="1">
      <alignment/>
    </xf>
    <xf numFmtId="175" fontId="0" fillId="2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69" fontId="0" fillId="2" borderId="2" xfId="0" applyNumberFormat="1" applyFont="1" applyFill="1" applyBorder="1" applyAlignment="1" quotePrefix="1">
      <alignment/>
    </xf>
    <xf numFmtId="3" fontId="14" fillId="2" borderId="1" xfId="0" applyNumberFormat="1" applyFont="1" applyFill="1" applyBorder="1" applyAlignment="1">
      <alignment vertical="center"/>
    </xf>
    <xf numFmtId="3" fontId="0" fillId="2" borderId="2" xfId="0" applyNumberFormat="1" applyFont="1" applyFill="1" applyBorder="1" applyAlignment="1">
      <alignment/>
    </xf>
    <xf numFmtId="169" fontId="8" fillId="2" borderId="1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/>
    </xf>
    <xf numFmtId="169" fontId="14" fillId="2" borderId="1" xfId="0" applyNumberFormat="1" applyFont="1" applyFill="1" applyBorder="1" applyAlignment="1">
      <alignment vertical="center"/>
    </xf>
    <xf numFmtId="169" fontId="11" fillId="2" borderId="1" xfId="0" applyNumberFormat="1" applyFont="1" applyFill="1" applyBorder="1" applyAlignment="1">
      <alignment vertical="center"/>
    </xf>
    <xf numFmtId="169" fontId="11" fillId="2" borderId="1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7" fontId="7" fillId="0" borderId="0" xfId="21" applyFont="1" applyFill="1">
      <alignment/>
      <protection/>
    </xf>
    <xf numFmtId="37" fontId="0" fillId="0" borderId="8" xfId="21" applyFont="1" applyBorder="1">
      <alignment/>
      <protection/>
    </xf>
    <xf numFmtId="37" fontId="0" fillId="0" borderId="9" xfId="21" applyFont="1" applyBorder="1">
      <alignment/>
      <protection/>
    </xf>
    <xf numFmtId="174" fontId="0" fillId="0" borderId="2" xfId="0" applyNumberFormat="1" applyFont="1" applyBorder="1" applyAlignment="1">
      <alignment/>
    </xf>
    <xf numFmtId="37" fontId="7" fillId="0" borderId="0" xfId="28" applyFont="1" applyFill="1">
      <alignment/>
      <protection/>
    </xf>
    <xf numFmtId="170" fontId="0" fillId="0" borderId="9" xfId="28" applyNumberFormat="1" applyFont="1" applyFill="1" applyBorder="1" applyProtection="1">
      <alignment/>
      <protection/>
    </xf>
    <xf numFmtId="37" fontId="0" fillId="0" borderId="8" xfId="28" applyFont="1" applyBorder="1">
      <alignment/>
      <protection/>
    </xf>
    <xf numFmtId="174" fontId="0" fillId="2" borderId="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0" fillId="0" borderId="11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74" fontId="0" fillId="0" borderId="1" xfId="0" applyNumberFormat="1" applyFont="1" applyFill="1" applyBorder="1" applyAlignment="1">
      <alignment/>
    </xf>
    <xf numFmtId="174" fontId="0" fillId="0" borderId="2" xfId="0" applyNumberFormat="1" applyFont="1" applyFill="1" applyBorder="1" applyAlignment="1">
      <alignment/>
    </xf>
    <xf numFmtId="174" fontId="0" fillId="0" borderId="7" xfId="0" applyNumberFormat="1" applyFont="1" applyFill="1" applyBorder="1" applyAlignment="1">
      <alignment/>
    </xf>
    <xf numFmtId="174" fontId="0" fillId="0" borderId="1" xfId="0" applyNumberFormat="1" applyFont="1" applyFill="1" applyBorder="1" applyAlignment="1" quotePrefix="1">
      <alignment horizontal="right"/>
    </xf>
    <xf numFmtId="37" fontId="7" fillId="0" borderId="0" xfId="22" applyFont="1" applyFill="1">
      <alignment/>
      <protection/>
    </xf>
    <xf numFmtId="37" fontId="0" fillId="0" borderId="0" xfId="22" applyFont="1" applyFill="1">
      <alignment/>
      <protection/>
    </xf>
    <xf numFmtId="170" fontId="0" fillId="0" borderId="0" xfId="22" applyNumberFormat="1" applyFont="1" applyFill="1" applyProtection="1">
      <alignment/>
      <protection/>
    </xf>
    <xf numFmtId="0" fontId="0" fillId="0" borderId="0" xfId="0" applyFont="1" applyFill="1" applyBorder="1" applyAlignment="1">
      <alignment/>
    </xf>
    <xf numFmtId="174" fontId="0" fillId="2" borderId="13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0" fillId="0" borderId="3" xfId="0" applyNumberFormat="1" applyFont="1" applyFill="1" applyBorder="1" applyAlignment="1">
      <alignment/>
    </xf>
    <xf numFmtId="174" fontId="8" fillId="0" borderId="1" xfId="0" applyNumberFormat="1" applyFont="1" applyFill="1" applyBorder="1" applyAlignment="1">
      <alignment vertical="center"/>
    </xf>
    <xf numFmtId="174" fontId="8" fillId="0" borderId="1" xfId="0" applyNumberFormat="1" applyFont="1" applyFill="1" applyBorder="1" applyAlignment="1">
      <alignment/>
    </xf>
    <xf numFmtId="174" fontId="8" fillId="0" borderId="1" xfId="0" applyNumberFormat="1" applyFont="1" applyFill="1" applyBorder="1" applyAlignment="1">
      <alignment horizontal="right"/>
    </xf>
    <xf numFmtId="37" fontId="0" fillId="0" borderId="8" xfId="23" applyFont="1" applyBorder="1">
      <alignment/>
      <protection/>
    </xf>
    <xf numFmtId="37" fontId="0" fillId="0" borderId="8" xfId="23" applyNumberFormat="1" applyFont="1" applyBorder="1" applyProtection="1">
      <alignment/>
      <protection/>
    </xf>
    <xf numFmtId="37" fontId="7" fillId="0" borderId="0" xfId="23" applyFont="1" applyFill="1">
      <alignment/>
      <protection/>
    </xf>
    <xf numFmtId="37" fontId="0" fillId="0" borderId="6" xfId="23" applyFont="1" applyBorder="1">
      <alignment/>
      <protection/>
    </xf>
    <xf numFmtId="37" fontId="0" fillId="0" borderId="0" xfId="23" applyFont="1" applyFill="1">
      <alignment/>
      <protection/>
    </xf>
    <xf numFmtId="169" fontId="0" fillId="0" borderId="1" xfId="0" applyNumberFormat="1" applyFont="1" applyFill="1" applyBorder="1" applyAlignment="1">
      <alignment/>
    </xf>
    <xf numFmtId="169" fontId="0" fillId="0" borderId="0" xfId="0" applyNumberFormat="1" applyFont="1" applyFill="1" applyAlignment="1">
      <alignment/>
    </xf>
    <xf numFmtId="169" fontId="0" fillId="0" borderId="2" xfId="0" applyNumberFormat="1" applyFont="1" applyFill="1" applyBorder="1" applyAlignment="1">
      <alignment/>
    </xf>
    <xf numFmtId="169" fontId="8" fillId="0" borderId="7" xfId="0" applyNumberFormat="1" applyFont="1" applyFill="1" applyBorder="1" applyAlignment="1">
      <alignment/>
    </xf>
    <xf numFmtId="174" fontId="8" fillId="2" borderId="1" xfId="0" applyNumberFormat="1" applyFont="1" applyFill="1" applyBorder="1" applyAlignment="1">
      <alignment/>
    </xf>
    <xf numFmtId="174" fontId="8" fillId="2" borderId="8" xfId="0" applyNumberFormat="1" applyFont="1" applyFill="1" applyBorder="1" applyAlignment="1">
      <alignment/>
    </xf>
    <xf numFmtId="174" fontId="8" fillId="2" borderId="9" xfId="0" applyNumberFormat="1" applyFont="1" applyFill="1" applyBorder="1" applyAlignment="1">
      <alignment/>
    </xf>
    <xf numFmtId="175" fontId="0" fillId="0" borderId="1" xfId="0" applyNumberFormat="1" applyFont="1" applyFill="1" applyBorder="1" applyAlignment="1">
      <alignment/>
    </xf>
    <xf numFmtId="174" fontId="0" fillId="0" borderId="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172" fontId="0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172" fontId="0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172" fontId="8" fillId="0" borderId="1" xfId="0" applyNumberFormat="1" applyFont="1" applyFill="1" applyBorder="1" applyAlignment="1">
      <alignment/>
    </xf>
    <xf numFmtId="2" fontId="8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/>
    </xf>
    <xf numFmtId="172" fontId="8" fillId="0" borderId="9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172" fontId="8" fillId="0" borderId="8" xfId="0" applyNumberFormat="1" applyFont="1" applyFill="1" applyBorder="1" applyAlignment="1">
      <alignment/>
    </xf>
    <xf numFmtId="174" fontId="8" fillId="0" borderId="8" xfId="0" applyNumberFormat="1" applyFont="1" applyFill="1" applyBorder="1" applyAlignment="1">
      <alignment/>
    </xf>
    <xf numFmtId="174" fontId="0" fillId="0" borderId="1" xfId="0" applyNumberFormat="1" applyFont="1" applyFill="1" applyBorder="1" applyAlignment="1">
      <alignment vertical="center"/>
    </xf>
    <xf numFmtId="174" fontId="8" fillId="0" borderId="3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4" fontId="8" fillId="0" borderId="13" xfId="0" applyNumberFormat="1" applyFont="1" applyFill="1" applyBorder="1" applyAlignment="1">
      <alignment/>
    </xf>
    <xf numFmtId="3" fontId="0" fillId="0" borderId="2" xfId="25" applyNumberFormat="1" applyFont="1" applyBorder="1" applyAlignment="1" quotePrefix="1">
      <alignment horizontal="right"/>
      <protection/>
    </xf>
    <xf numFmtId="0" fontId="4" fillId="0" borderId="0" xfId="0" applyFont="1" applyFill="1" applyBorder="1" applyAlignment="1">
      <alignment horizontal="center"/>
    </xf>
    <xf numFmtId="168" fontId="5" fillId="0" borderId="0" xfId="33" applyFont="1" applyFill="1">
      <alignment/>
      <protection/>
    </xf>
    <xf numFmtId="168" fontId="7" fillId="0" borderId="0" xfId="33" applyFont="1" applyFill="1">
      <alignment/>
      <protection/>
    </xf>
    <xf numFmtId="168" fontId="0" fillId="0" borderId="0" xfId="33" applyFont="1" applyFill="1" applyAlignment="1">
      <alignment horizontal="fill"/>
      <protection/>
    </xf>
    <xf numFmtId="168" fontId="0" fillId="0" borderId="0" xfId="33" applyFont="1" applyFill="1">
      <alignment/>
      <protection/>
    </xf>
    <xf numFmtId="168" fontId="0" fillId="0" borderId="0" xfId="33" applyFont="1" applyFill="1" applyBorder="1" applyAlignment="1">
      <alignment horizontal="center"/>
      <protection/>
    </xf>
    <xf numFmtId="168" fontId="0" fillId="0" borderId="1" xfId="33" applyFont="1" applyFill="1" applyBorder="1" applyAlignment="1">
      <alignment horizontal="center"/>
      <protection/>
    </xf>
    <xf numFmtId="168" fontId="0" fillId="0" borderId="2" xfId="33" applyFont="1" applyFill="1" applyBorder="1" applyAlignment="1">
      <alignment horizontal="center"/>
      <protection/>
    </xf>
    <xf numFmtId="168" fontId="8" fillId="0" borderId="15" xfId="33" applyFont="1" applyFill="1" applyBorder="1">
      <alignment/>
      <protection/>
    </xf>
    <xf numFmtId="168" fontId="8" fillId="0" borderId="16" xfId="33" applyFont="1" applyFill="1" applyBorder="1" applyAlignment="1">
      <alignment horizontal="right"/>
      <protection/>
    </xf>
    <xf numFmtId="168" fontId="8" fillId="0" borderId="16" xfId="33" applyNumberFormat="1" applyFont="1" applyFill="1" applyBorder="1" applyAlignment="1" applyProtection="1">
      <alignment horizontal="right"/>
      <protection/>
    </xf>
    <xf numFmtId="168" fontId="8" fillId="0" borderId="20" xfId="33" applyFont="1" applyFill="1" applyBorder="1" applyAlignment="1">
      <alignment horizontal="right"/>
      <protection/>
    </xf>
    <xf numFmtId="168" fontId="0" fillId="0" borderId="3" xfId="33" applyFont="1" applyFill="1" applyBorder="1">
      <alignment/>
      <protection/>
    </xf>
    <xf numFmtId="168" fontId="0" fillId="0" borderId="1" xfId="33" applyFont="1" applyFill="1" applyBorder="1" applyAlignment="1">
      <alignment horizontal="right"/>
      <protection/>
    </xf>
    <xf numFmtId="168" fontId="0" fillId="0" borderId="1" xfId="33" applyNumberFormat="1" applyFont="1" applyFill="1" applyBorder="1" applyAlignment="1" applyProtection="1">
      <alignment horizontal="right"/>
      <protection/>
    </xf>
    <xf numFmtId="168" fontId="0" fillId="0" borderId="2" xfId="33" applyFont="1" applyFill="1" applyBorder="1" applyAlignment="1">
      <alignment horizontal="right"/>
      <protection/>
    </xf>
    <xf numFmtId="168" fontId="8" fillId="0" borderId="3" xfId="33" applyFont="1" applyFill="1" applyBorder="1">
      <alignment/>
      <protection/>
    </xf>
    <xf numFmtId="168" fontId="8" fillId="0" borderId="1" xfId="33" applyFont="1" applyFill="1" applyBorder="1" applyAlignment="1">
      <alignment horizontal="right"/>
      <protection/>
    </xf>
    <xf numFmtId="168" fontId="8" fillId="0" borderId="1" xfId="33" applyNumberFormat="1" applyFont="1" applyFill="1" applyBorder="1" applyAlignment="1" applyProtection="1">
      <alignment horizontal="right"/>
      <protection/>
    </xf>
    <xf numFmtId="168" fontId="8" fillId="0" borderId="2" xfId="33" applyFont="1" applyFill="1" applyBorder="1" applyAlignment="1">
      <alignment horizontal="right"/>
      <protection/>
    </xf>
    <xf numFmtId="168" fontId="8" fillId="0" borderId="0" xfId="33" applyFont="1" applyFill="1">
      <alignment/>
      <protection/>
    </xf>
    <xf numFmtId="168" fontId="0" fillId="0" borderId="1" xfId="33" applyFont="1" applyFill="1" applyBorder="1">
      <alignment/>
      <protection/>
    </xf>
    <xf numFmtId="168" fontId="0" fillId="0" borderId="2" xfId="33" applyFont="1" applyFill="1" applyBorder="1">
      <alignment/>
      <protection/>
    </xf>
    <xf numFmtId="168" fontId="0" fillId="0" borderId="6" xfId="33" applyFont="1" applyFill="1" applyBorder="1">
      <alignment/>
      <protection/>
    </xf>
    <xf numFmtId="168" fontId="0" fillId="0" borderId="8" xfId="33" applyFont="1" applyFill="1" applyBorder="1">
      <alignment/>
      <protection/>
    </xf>
    <xf numFmtId="168" fontId="0" fillId="0" borderId="9" xfId="33" applyFont="1" applyFill="1" applyBorder="1" applyAlignment="1">
      <alignment horizontal="right"/>
      <protection/>
    </xf>
    <xf numFmtId="168" fontId="0" fillId="0" borderId="0" xfId="33" applyFont="1" applyFill="1" applyBorder="1">
      <alignment/>
      <protection/>
    </xf>
    <xf numFmtId="168" fontId="0" fillId="0" borderId="0" xfId="33" applyFont="1" applyFill="1" applyBorder="1" applyAlignment="1">
      <alignment horizontal="fill"/>
      <protection/>
    </xf>
    <xf numFmtId="168" fontId="0" fillId="0" borderId="0" xfId="33" applyFont="1" applyFill="1" applyProtection="1">
      <alignment/>
      <protection locked="0"/>
    </xf>
    <xf numFmtId="168" fontId="0" fillId="0" borderId="8" xfId="34" applyFont="1" applyBorder="1" applyAlignment="1">
      <alignment horizontal="right"/>
      <protection/>
    </xf>
    <xf numFmtId="37" fontId="0" fillId="0" borderId="13" xfId="28" applyFont="1" applyBorder="1" applyAlignment="1">
      <alignment horizontal="center"/>
      <protection/>
    </xf>
    <xf numFmtId="37" fontId="0" fillId="0" borderId="7" xfId="28" applyFont="1" applyBorder="1" applyAlignment="1">
      <alignment horizontal="center"/>
      <protection/>
    </xf>
    <xf numFmtId="37" fontId="0" fillId="0" borderId="8" xfId="25" applyFont="1" applyBorder="1" applyAlignment="1">
      <alignment horizontal="center"/>
      <protection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/>
    </xf>
    <xf numFmtId="0" fontId="11" fillId="0" borderId="8" xfId="0" applyFont="1" applyBorder="1" applyAlignment="1" quotePrefix="1">
      <alignment horizontal="center"/>
    </xf>
    <xf numFmtId="0" fontId="11" fillId="0" borderId="18" xfId="0" applyFont="1" applyBorder="1" applyAlignment="1">
      <alignment/>
    </xf>
    <xf numFmtId="178" fontId="11" fillId="0" borderId="16" xfId="0" applyNumberFormat="1" applyFont="1" applyBorder="1" applyAlignment="1">
      <alignment/>
    </xf>
    <xf numFmtId="37" fontId="0" fillId="0" borderId="8" xfId="21" applyFont="1" applyBorder="1" applyAlignment="1">
      <alignment horizontal="center"/>
      <protection/>
    </xf>
    <xf numFmtId="37" fontId="0" fillId="0" borderId="9" xfId="21" applyFont="1" applyBorder="1" applyAlignment="1">
      <alignment horizontal="center"/>
      <protection/>
    </xf>
    <xf numFmtId="37" fontId="0" fillId="0" borderId="19" xfId="24" applyFont="1" applyBorder="1">
      <alignment/>
      <protection/>
    </xf>
    <xf numFmtId="37" fontId="0" fillId="0" borderId="8" xfId="24" applyFont="1" applyBorder="1" applyAlignment="1">
      <alignment horizontal="center"/>
      <protection/>
    </xf>
    <xf numFmtId="37" fontId="0" fillId="0" borderId="9" xfId="24" applyFont="1" applyBorder="1" applyAlignment="1">
      <alignment horizontal="center"/>
      <protection/>
    </xf>
    <xf numFmtId="37" fontId="0" fillId="0" borderId="6" xfId="24" applyFont="1" applyBorder="1">
      <alignment/>
      <protection/>
    </xf>
    <xf numFmtId="37" fontId="0" fillId="0" borderId="14" xfId="28" applyFont="1" applyBorder="1">
      <alignment/>
      <protection/>
    </xf>
    <xf numFmtId="37" fontId="0" fillId="0" borderId="6" xfId="28" applyFont="1" applyBorder="1">
      <alignment/>
      <protection/>
    </xf>
    <xf numFmtId="37" fontId="0" fillId="0" borderId="8" xfId="28" applyFont="1" applyBorder="1" applyAlignment="1">
      <alignment horizontal="center"/>
      <protection/>
    </xf>
    <xf numFmtId="37" fontId="0" fillId="0" borderId="9" xfId="28" applyFont="1" applyBorder="1" applyAlignment="1">
      <alignment horizontal="center"/>
      <protection/>
    </xf>
    <xf numFmtId="1" fontId="0" fillId="0" borderId="27" xfId="21" applyNumberFormat="1" applyFont="1" applyBorder="1" applyAlignment="1">
      <alignment horizontal="left"/>
      <protection/>
    </xf>
    <xf numFmtId="170" fontId="0" fillId="0" borderId="29" xfId="28" applyNumberFormat="1" applyFont="1" applyBorder="1" applyProtection="1">
      <alignment/>
      <protection/>
    </xf>
    <xf numFmtId="170" fontId="0" fillId="0" borderId="25" xfId="28" applyNumberFormat="1" applyFont="1" applyBorder="1" applyProtection="1">
      <alignment/>
      <protection/>
    </xf>
    <xf numFmtId="37" fontId="0" fillId="0" borderId="17" xfId="28" applyFont="1" applyBorder="1" applyAlignment="1">
      <alignment horizontal="center"/>
      <protection/>
    </xf>
    <xf numFmtId="37" fontId="0" fillId="0" borderId="30" xfId="28" applyFont="1" applyBorder="1" applyAlignment="1">
      <alignment horizontal="center"/>
      <protection/>
    </xf>
    <xf numFmtId="37" fontId="0" fillId="0" borderId="8" xfId="23" applyFont="1" applyBorder="1" applyAlignment="1">
      <alignment horizontal="center"/>
      <protection/>
    </xf>
    <xf numFmtId="37" fontId="0" fillId="0" borderId="9" xfId="23" applyFont="1" applyBorder="1" applyAlignment="1">
      <alignment horizontal="center"/>
      <protection/>
    </xf>
    <xf numFmtId="37" fontId="0" fillId="0" borderId="6" xfId="25" applyFont="1" applyBorder="1">
      <alignment/>
      <protection/>
    </xf>
    <xf numFmtId="37" fontId="0" fillId="0" borderId="8" xfId="25" applyFont="1" applyBorder="1">
      <alignment/>
      <protection/>
    </xf>
    <xf numFmtId="37" fontId="0" fillId="0" borderId="9" xfId="25" applyFont="1" applyBorder="1" applyAlignment="1">
      <alignment horizontal="center"/>
      <protection/>
    </xf>
    <xf numFmtId="49" fontId="0" fillId="0" borderId="9" xfId="25" applyNumberFormat="1" applyFont="1" applyBorder="1" applyAlignment="1">
      <alignment horizontal="center"/>
      <protection/>
    </xf>
    <xf numFmtId="37" fontId="0" fillId="0" borderId="6" xfId="26" applyFont="1" applyBorder="1">
      <alignment/>
      <protection/>
    </xf>
    <xf numFmtId="37" fontId="0" fillId="0" borderId="8" xfId="26" applyNumberFormat="1" applyFont="1" applyBorder="1" applyProtection="1">
      <alignment/>
      <protection/>
    </xf>
    <xf numFmtId="37" fontId="0" fillId="0" borderId="8" xfId="26" applyNumberFormat="1" applyFont="1" applyBorder="1" applyAlignment="1" applyProtection="1">
      <alignment horizontal="center"/>
      <protection/>
    </xf>
    <xf numFmtId="37" fontId="0" fillId="0" borderId="8" xfId="27" applyFont="1" applyBorder="1" applyAlignment="1">
      <alignment horizontal="center"/>
      <protection/>
    </xf>
    <xf numFmtId="37" fontId="0" fillId="0" borderId="8" xfId="27" applyFont="1" applyBorder="1">
      <alignment/>
      <protection/>
    </xf>
    <xf numFmtId="0" fontId="16" fillId="0" borderId="0" xfId="0" applyFont="1" applyAlignment="1">
      <alignment/>
    </xf>
    <xf numFmtId="37" fontId="16" fillId="0" borderId="0" xfId="22" applyFont="1" quotePrefix="1">
      <alignment/>
      <protection/>
    </xf>
    <xf numFmtId="37" fontId="16" fillId="0" borderId="0" xfId="23" applyFont="1" quotePrefix="1">
      <alignment/>
      <protection/>
    </xf>
    <xf numFmtId="37" fontId="0" fillId="0" borderId="9" xfId="27" applyFont="1" applyBorder="1" applyAlignment="1" quotePrefix="1">
      <alignment horizontal="center"/>
      <protection/>
    </xf>
    <xf numFmtId="168" fontId="16" fillId="0" borderId="0" xfId="35" applyFont="1" applyBorder="1">
      <alignment/>
      <protection/>
    </xf>
    <xf numFmtId="0" fontId="18" fillId="0" borderId="0" xfId="0" applyFont="1" applyFill="1" applyAlignment="1">
      <alignment/>
    </xf>
    <xf numFmtId="3" fontId="0" fillId="0" borderId="8" xfId="0" applyNumberFormat="1" applyFont="1" applyBorder="1" applyAlignment="1">
      <alignment horizontal="right"/>
    </xf>
    <xf numFmtId="17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78" fontId="11" fillId="0" borderId="16" xfId="0" applyNumberFormat="1" applyFont="1" applyBorder="1" applyAlignment="1">
      <alignment horizontal="center"/>
    </xf>
    <xf numFmtId="172" fontId="14" fillId="0" borderId="1" xfId="0" applyNumberFormat="1" applyFont="1" applyBorder="1" applyAlignment="1">
      <alignment/>
    </xf>
    <xf numFmtId="172" fontId="14" fillId="0" borderId="1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11" fillId="0" borderId="1" xfId="0" applyNumberFormat="1" applyFont="1" applyBorder="1" applyAlignment="1">
      <alignment horizontal="right"/>
    </xf>
    <xf numFmtId="172" fontId="1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/>
    </xf>
    <xf numFmtId="172" fontId="11" fillId="0" borderId="1" xfId="0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172" fontId="11" fillId="0" borderId="3" xfId="0" applyNumberFormat="1" applyFont="1" applyBorder="1" applyAlignment="1">
      <alignment horizontal="right"/>
    </xf>
    <xf numFmtId="172" fontId="11" fillId="0" borderId="8" xfId="0" applyNumberFormat="1" applyFont="1" applyBorder="1" applyAlignment="1">
      <alignment/>
    </xf>
    <xf numFmtId="172" fontId="11" fillId="0" borderId="19" xfId="0" applyNumberFormat="1" applyFont="1" applyBorder="1" applyAlignment="1">
      <alignment/>
    </xf>
    <xf numFmtId="169" fontId="0" fillId="2" borderId="10" xfId="0" applyNumberFormat="1" applyFont="1" applyFill="1" applyBorder="1" applyAlignment="1">
      <alignment/>
    </xf>
    <xf numFmtId="169" fontId="0" fillId="0" borderId="2" xfId="0" applyNumberFormat="1" applyFont="1" applyBorder="1" applyAlignment="1">
      <alignment/>
    </xf>
    <xf numFmtId="168" fontId="0" fillId="0" borderId="1" xfId="32" applyFont="1" applyBorder="1" applyAlignment="1" quotePrefix="1">
      <alignment horizontal="center"/>
      <protection/>
    </xf>
    <xf numFmtId="169" fontId="0" fillId="0" borderId="20" xfId="0" applyNumberFormat="1" applyFont="1" applyFill="1" applyBorder="1" applyAlignment="1">
      <alignment/>
    </xf>
    <xf numFmtId="169" fontId="8" fillId="0" borderId="13" xfId="0" applyNumberFormat="1" applyFont="1" applyFill="1" applyBorder="1" applyAlignment="1">
      <alignment/>
    </xf>
    <xf numFmtId="169" fontId="8" fillId="0" borderId="8" xfId="0" applyNumberFormat="1" applyFont="1" applyFill="1" applyBorder="1" applyAlignment="1">
      <alignment/>
    </xf>
    <xf numFmtId="169" fontId="8" fillId="0" borderId="9" xfId="0" applyNumberFormat="1" applyFont="1" applyFill="1" applyBorder="1" applyAlignment="1">
      <alignment/>
    </xf>
    <xf numFmtId="0" fontId="8" fillId="2" borderId="23" xfId="0" applyFont="1" applyFill="1" applyBorder="1" applyAlignment="1">
      <alignment/>
    </xf>
    <xf numFmtId="169" fontId="8" fillId="2" borderId="8" xfId="0" applyNumberFormat="1" applyFont="1" applyFill="1" applyBorder="1" applyAlignment="1">
      <alignment/>
    </xf>
    <xf numFmtId="169" fontId="8" fillId="2" borderId="9" xfId="0" applyNumberFormat="1" applyFont="1" applyFill="1" applyBorder="1" applyAlignment="1">
      <alignment/>
    </xf>
    <xf numFmtId="174" fontId="0" fillId="2" borderId="20" xfId="0" applyNumberFormat="1" applyFont="1" applyFill="1" applyBorder="1" applyAlignment="1">
      <alignment/>
    </xf>
    <xf numFmtId="174" fontId="0" fillId="2" borderId="10" xfId="0" applyNumberFormat="1" applyFont="1" applyFill="1" applyBorder="1" applyAlignment="1" quotePrefix="1">
      <alignment/>
    </xf>
    <xf numFmtId="168" fontId="0" fillId="0" borderId="2" xfId="33" applyFont="1" applyFill="1" applyBorder="1" applyAlignment="1" quotePrefix="1">
      <alignment horizontal="center"/>
      <protection/>
    </xf>
    <xf numFmtId="175" fontId="0" fillId="0" borderId="2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37" fontId="0" fillId="0" borderId="15" xfId="24" applyFont="1" applyBorder="1">
      <alignment/>
      <protection/>
    </xf>
    <xf numFmtId="37" fontId="0" fillId="0" borderId="16" xfId="24" applyFont="1" applyBorder="1" applyAlignment="1">
      <alignment horizontal="center"/>
      <protection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1" fontId="0" fillId="0" borderId="8" xfId="0" applyNumberFormat="1" applyFont="1" applyFill="1" applyBorder="1" applyAlignment="1" applyProtection="1">
      <alignment horizontal="center"/>
      <protection/>
    </xf>
    <xf numFmtId="37" fontId="0" fillId="0" borderId="15" xfId="28" applyFont="1" applyBorder="1">
      <alignment/>
      <protection/>
    </xf>
    <xf numFmtId="0" fontId="0" fillId="2" borderId="15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/>
    </xf>
    <xf numFmtId="168" fontId="0" fillId="0" borderId="16" xfId="31" applyFont="1" applyBorder="1" applyAlignment="1">
      <alignment horizontal="center"/>
      <protection/>
    </xf>
    <xf numFmtId="37" fontId="0" fillId="0" borderId="15" xfId="22" applyFont="1" applyBorder="1">
      <alignment/>
      <protection/>
    </xf>
    <xf numFmtId="0" fontId="0" fillId="2" borderId="18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169" fontId="0" fillId="2" borderId="1" xfId="0" applyNumberFormat="1" applyFont="1" applyFill="1" applyBorder="1" applyAlignment="1">
      <alignment/>
    </xf>
    <xf numFmtId="0" fontId="0" fillId="2" borderId="17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168" fontId="0" fillId="0" borderId="16" xfId="32" applyFont="1" applyBorder="1" applyAlignment="1">
      <alignment horizontal="center"/>
      <protection/>
    </xf>
    <xf numFmtId="37" fontId="0" fillId="0" borderId="15" xfId="23" applyFont="1" applyBorder="1">
      <alignment/>
      <protection/>
    </xf>
    <xf numFmtId="168" fontId="0" fillId="0" borderId="18" xfId="33" applyFont="1" applyFill="1" applyBorder="1">
      <alignment/>
      <protection/>
    </xf>
    <xf numFmtId="168" fontId="0" fillId="0" borderId="16" xfId="33" applyFont="1" applyFill="1" applyBorder="1" applyAlignment="1">
      <alignment horizontal="center"/>
      <protection/>
    </xf>
    <xf numFmtId="168" fontId="0" fillId="0" borderId="20" xfId="33" applyFont="1" applyFill="1" applyBorder="1" applyAlignment="1">
      <alignment horizontal="center"/>
      <protection/>
    </xf>
    <xf numFmtId="37" fontId="0" fillId="0" borderId="15" xfId="25" applyFont="1" applyBorder="1">
      <alignment/>
      <protection/>
    </xf>
    <xf numFmtId="37" fontId="0" fillId="0" borderId="20" xfId="25" applyFont="1" applyBorder="1" applyAlignment="1">
      <alignment horizontal="center"/>
      <protection/>
    </xf>
    <xf numFmtId="0" fontId="0" fillId="2" borderId="16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168" fontId="0" fillId="0" borderId="16" xfId="34" applyFont="1" applyBorder="1" applyAlignment="1">
      <alignment horizontal="center"/>
      <protection/>
    </xf>
    <xf numFmtId="37" fontId="0" fillId="0" borderId="6" xfId="23" applyFont="1" applyBorder="1" applyAlignment="1">
      <alignment horizontal="center"/>
      <protection/>
    </xf>
    <xf numFmtId="37" fontId="0" fillId="0" borderId="17" xfId="23" applyFont="1" applyBorder="1" applyAlignment="1">
      <alignment horizontal="center"/>
      <protection/>
    </xf>
    <xf numFmtId="169" fontId="8" fillId="0" borderId="2" xfId="0" applyNumberFormat="1" applyFont="1" applyBorder="1" applyAlignment="1">
      <alignment/>
    </xf>
    <xf numFmtId="169" fontId="8" fillId="0" borderId="2" xfId="0" applyNumberFormat="1" applyFont="1" applyFill="1" applyBorder="1" applyAlignment="1">
      <alignment/>
    </xf>
    <xf numFmtId="174" fontId="8" fillId="0" borderId="2" xfId="0" applyNumberFormat="1" applyFont="1" applyFill="1" applyBorder="1" applyAlignment="1">
      <alignment/>
    </xf>
    <xf numFmtId="1" fontId="0" fillId="0" borderId="2" xfId="0" applyNumberFormat="1" applyFont="1" applyBorder="1" applyAlignment="1">
      <alignment/>
    </xf>
    <xf numFmtId="3" fontId="8" fillId="0" borderId="2" xfId="0" applyNumberFormat="1" applyFont="1" applyFill="1" applyBorder="1" applyAlignment="1">
      <alignment/>
    </xf>
    <xf numFmtId="174" fontId="8" fillId="0" borderId="2" xfId="0" applyNumberFormat="1" applyFont="1" applyBorder="1" applyAlignment="1">
      <alignment/>
    </xf>
    <xf numFmtId="169" fontId="0" fillId="0" borderId="9" xfId="0" applyNumberFormat="1" applyFont="1" applyBorder="1" applyAlignment="1">
      <alignment/>
    </xf>
    <xf numFmtId="174" fontId="8" fillId="0" borderId="9" xfId="0" applyNumberFormat="1" applyFont="1" applyFill="1" applyBorder="1" applyAlignment="1">
      <alignment/>
    </xf>
    <xf numFmtId="174" fontId="8" fillId="0" borderId="9" xfId="0" applyNumberFormat="1" applyFont="1" applyBorder="1" applyAlignment="1">
      <alignment/>
    </xf>
    <xf numFmtId="173" fontId="0" fillId="2" borderId="2" xfId="0" applyNumberFormat="1" applyFont="1" applyFill="1" applyBorder="1" applyAlignment="1">
      <alignment horizontal="right"/>
    </xf>
    <xf numFmtId="173" fontId="8" fillId="2" borderId="9" xfId="0" applyNumberFormat="1" applyFont="1" applyFill="1" applyBorder="1" applyAlignment="1">
      <alignment/>
    </xf>
    <xf numFmtId="0" fontId="0" fillId="2" borderId="30" xfId="0" applyFont="1" applyFill="1" applyBorder="1" applyAlignment="1">
      <alignment horizontal="center"/>
    </xf>
    <xf numFmtId="174" fontId="0" fillId="3" borderId="1" xfId="0" applyNumberFormat="1" applyFont="1" applyFill="1" applyBorder="1" applyAlignment="1">
      <alignment horizontal="right" vertical="center"/>
    </xf>
    <xf numFmtId="174" fontId="0" fillId="2" borderId="1" xfId="0" applyNumberFormat="1" applyFont="1" applyFill="1" applyBorder="1" applyAlignment="1" quotePrefix="1">
      <alignment/>
    </xf>
    <xf numFmtId="174" fontId="0" fillId="2" borderId="1" xfId="0" applyNumberFormat="1" applyFont="1" applyFill="1" applyBorder="1" applyAlignment="1" quotePrefix="1">
      <alignment vertical="center"/>
    </xf>
    <xf numFmtId="174" fontId="0" fillId="2" borderId="3" xfId="0" applyNumberFormat="1" applyFont="1" applyFill="1" applyBorder="1" applyAlignment="1" quotePrefix="1">
      <alignment vertical="center"/>
    </xf>
    <xf numFmtId="174" fontId="0" fillId="2" borderId="1" xfId="0" applyNumberFormat="1" applyFont="1" applyFill="1" applyBorder="1" applyAlignment="1" quotePrefix="1">
      <alignment horizontal="right"/>
    </xf>
    <xf numFmtId="179" fontId="0" fillId="3" borderId="1" xfId="0" applyNumberFormat="1" applyFont="1" applyFill="1" applyBorder="1" applyAlignment="1">
      <alignment horizontal="right" vertical="center"/>
    </xf>
    <xf numFmtId="179" fontId="0" fillId="3" borderId="2" xfId="0" applyNumberFormat="1" applyFont="1" applyFill="1" applyBorder="1" applyAlignment="1">
      <alignment horizontal="right" vertical="center"/>
    </xf>
    <xf numFmtId="39" fontId="0" fillId="0" borderId="1" xfId="28" applyNumberFormat="1" applyFont="1" applyBorder="1">
      <alignment/>
      <protection/>
    </xf>
    <xf numFmtId="39" fontId="0" fillId="0" borderId="2" xfId="28" applyNumberFormat="1" applyFont="1" applyBorder="1">
      <alignment/>
      <protection/>
    </xf>
    <xf numFmtId="39" fontId="0" fillId="0" borderId="16" xfId="28" applyNumberFormat="1" applyFont="1" applyBorder="1" applyProtection="1">
      <alignment/>
      <protection/>
    </xf>
    <xf numFmtId="39" fontId="0" fillId="0" borderId="20" xfId="28" applyNumberFormat="1" applyFont="1" applyBorder="1" applyProtection="1">
      <alignment/>
      <protection/>
    </xf>
    <xf numFmtId="0" fontId="8" fillId="2" borderId="23" xfId="0" applyFont="1" applyFill="1" applyBorder="1" applyAlignment="1">
      <alignment/>
    </xf>
    <xf numFmtId="169" fontId="8" fillId="2" borderId="19" xfId="0" applyNumberFormat="1" applyFont="1" applyFill="1" applyBorder="1" applyAlignment="1">
      <alignment/>
    </xf>
    <xf numFmtId="169" fontId="0" fillId="0" borderId="1" xfId="0" applyNumberFormat="1" applyFont="1" applyFill="1" applyBorder="1" applyAlignment="1">
      <alignment horizontal="right"/>
    </xf>
    <xf numFmtId="1" fontId="0" fillId="0" borderId="0" xfId="23" applyNumberFormat="1" applyFont="1" applyProtection="1">
      <alignment/>
      <protection/>
    </xf>
    <xf numFmtId="174" fontId="0" fillId="2" borderId="16" xfId="0" applyNumberFormat="1" applyFont="1" applyFill="1" applyBorder="1" applyAlignment="1">
      <alignment/>
    </xf>
    <xf numFmtId="174" fontId="8" fillId="2" borderId="7" xfId="0" applyNumberFormat="1" applyFont="1" applyFill="1" applyBorder="1" applyAlignment="1">
      <alignment horizontal="right"/>
    </xf>
    <xf numFmtId="174" fontId="8" fillId="2" borderId="13" xfId="0" applyNumberFormat="1" applyFont="1" applyFill="1" applyBorder="1" applyAlignment="1">
      <alignment horizontal="right"/>
    </xf>
    <xf numFmtId="169" fontId="8" fillId="2" borderId="7" xfId="0" applyNumberFormat="1" applyFont="1" applyFill="1" applyBorder="1" applyAlignment="1">
      <alignment horizontal="right"/>
    </xf>
    <xf numFmtId="169" fontId="8" fillId="2" borderId="13" xfId="0" applyNumberFormat="1" applyFont="1" applyFill="1" applyBorder="1" applyAlignment="1">
      <alignment horizontal="right"/>
    </xf>
    <xf numFmtId="172" fontId="8" fillId="2" borderId="7" xfId="0" applyNumberFormat="1" applyFont="1" applyFill="1" applyBorder="1" applyAlignment="1">
      <alignment horizontal="right"/>
    </xf>
    <xf numFmtId="172" fontId="8" fillId="2" borderId="13" xfId="0" applyNumberFormat="1" applyFont="1" applyFill="1" applyBorder="1" applyAlignment="1">
      <alignment horizontal="right"/>
    </xf>
    <xf numFmtId="3" fontId="8" fillId="2" borderId="13" xfId="0" applyNumberFormat="1" applyFont="1" applyFill="1" applyBorder="1" applyAlignment="1">
      <alignment horizontal="right"/>
    </xf>
    <xf numFmtId="3" fontId="8" fillId="2" borderId="7" xfId="0" applyNumberFormat="1" applyFont="1" applyFill="1" applyBorder="1" applyAlignment="1">
      <alignment horizontal="right"/>
    </xf>
    <xf numFmtId="37" fontId="0" fillId="0" borderId="10" xfId="26" applyFont="1" applyBorder="1" applyAlignment="1">
      <alignment horizontal="fill"/>
      <protection/>
    </xf>
    <xf numFmtId="37" fontId="0" fillId="0" borderId="2" xfId="26" applyFont="1" applyBorder="1" applyAlignment="1">
      <alignment horizontal="center"/>
      <protection/>
    </xf>
    <xf numFmtId="37" fontId="0" fillId="0" borderId="9" xfId="26" applyNumberFormat="1" applyFont="1" applyBorder="1" applyAlignment="1" applyProtection="1">
      <alignment horizontal="center"/>
      <protection/>
    </xf>
    <xf numFmtId="37" fontId="0" fillId="0" borderId="9" xfId="26" applyFont="1" applyBorder="1" applyAlignment="1">
      <alignment horizontal="right"/>
      <protection/>
    </xf>
    <xf numFmtId="169" fontId="8" fillId="2" borderId="2" xfId="0" applyNumberFormat="1" applyFont="1" applyFill="1" applyBorder="1" applyAlignment="1">
      <alignment vertical="center"/>
    </xf>
    <xf numFmtId="169" fontId="0" fillId="0" borderId="1" xfId="0" applyNumberFormat="1" applyFont="1" applyFill="1" applyBorder="1" applyAlignment="1">
      <alignment vertical="center"/>
    </xf>
    <xf numFmtId="172" fontId="0" fillId="2" borderId="2" xfId="0" applyNumberFormat="1" applyFont="1" applyFill="1" applyBorder="1" applyAlignment="1">
      <alignment/>
    </xf>
    <xf numFmtId="172" fontId="8" fillId="2" borderId="2" xfId="0" applyNumberFormat="1" applyFont="1" applyFill="1" applyBorder="1" applyAlignment="1">
      <alignment/>
    </xf>
    <xf numFmtId="37" fontId="0" fillId="0" borderId="15" xfId="26" applyFont="1" applyBorder="1">
      <alignment/>
      <protection/>
    </xf>
    <xf numFmtId="0" fontId="8" fillId="2" borderId="15" xfId="0" applyFont="1" applyFill="1" applyBorder="1" applyAlignment="1">
      <alignment/>
    </xf>
    <xf numFmtId="37" fontId="0" fillId="0" borderId="15" xfId="27" applyFont="1" applyBorder="1">
      <alignment/>
      <protection/>
    </xf>
    <xf numFmtId="174" fontId="8" fillId="0" borderId="7" xfId="0" applyNumberFormat="1" applyFont="1" applyFill="1" applyBorder="1" applyAlignment="1">
      <alignment/>
    </xf>
    <xf numFmtId="37" fontId="0" fillId="0" borderId="3" xfId="27" applyFont="1" applyBorder="1" applyAlignment="1">
      <alignment horizontal="center"/>
      <protection/>
    </xf>
    <xf numFmtId="0" fontId="0" fillId="0" borderId="6" xfId="0" applyFont="1" applyBorder="1" applyAlignment="1">
      <alignment/>
    </xf>
    <xf numFmtId="172" fontId="0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 horizontal="right" vertical="center"/>
    </xf>
    <xf numFmtId="4" fontId="8" fillId="0" borderId="8" xfId="0" applyNumberFormat="1" applyFont="1" applyFill="1" applyBorder="1" applyAlignment="1">
      <alignment/>
    </xf>
    <xf numFmtId="169" fontId="0" fillId="2" borderId="9" xfId="0" applyNumberFormat="1" applyFont="1" applyFill="1" applyBorder="1" applyAlignment="1">
      <alignment/>
    </xf>
    <xf numFmtId="174" fontId="0" fillId="2" borderId="8" xfId="0" applyNumberFormat="1" applyFont="1" applyFill="1" applyBorder="1" applyAlignment="1">
      <alignment/>
    </xf>
    <xf numFmtId="174" fontId="0" fillId="2" borderId="9" xfId="0" applyNumberFormat="1" applyFont="1" applyFill="1" applyBorder="1" applyAlignment="1">
      <alignment/>
    </xf>
    <xf numFmtId="0" fontId="8" fillId="2" borderId="14" xfId="0" applyFont="1" applyFill="1" applyBorder="1" applyAlignment="1">
      <alignment/>
    </xf>
    <xf numFmtId="172" fontId="8" fillId="0" borderId="7" xfId="0" applyNumberFormat="1" applyFont="1" applyFill="1" applyBorder="1" applyAlignment="1">
      <alignment/>
    </xf>
    <xf numFmtId="2" fontId="8" fillId="0" borderId="13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172" fontId="8" fillId="0" borderId="1" xfId="0" applyNumberFormat="1" applyFont="1" applyFill="1" applyBorder="1" applyAlignment="1">
      <alignment/>
    </xf>
    <xf numFmtId="172" fontId="0" fillId="0" borderId="1" xfId="0" applyNumberFormat="1" applyFont="1" applyFill="1" applyBorder="1" applyAlignment="1">
      <alignment horizontal="right" vertical="center"/>
    </xf>
    <xf numFmtId="172" fontId="8" fillId="0" borderId="7" xfId="0" applyNumberFormat="1" applyFont="1" applyFill="1" applyBorder="1" applyAlignment="1">
      <alignment/>
    </xf>
    <xf numFmtId="172" fontId="0" fillId="0" borderId="2" xfId="0" applyNumberFormat="1" applyFont="1" applyFill="1" applyBorder="1" applyAlignment="1">
      <alignment/>
    </xf>
    <xf numFmtId="172" fontId="8" fillId="0" borderId="9" xfId="0" applyNumberFormat="1" applyFont="1" applyFill="1" applyBorder="1" applyAlignment="1">
      <alignment/>
    </xf>
    <xf numFmtId="172" fontId="8" fillId="0" borderId="2" xfId="0" applyNumberFormat="1" applyFont="1" applyFill="1" applyBorder="1" applyAlignment="1">
      <alignment/>
    </xf>
    <xf numFmtId="172" fontId="0" fillId="0" borderId="2" xfId="0" applyNumberFormat="1" applyFont="1" applyFill="1" applyBorder="1" applyAlignment="1">
      <alignment horizontal="right" vertical="center"/>
    </xf>
    <xf numFmtId="172" fontId="8" fillId="0" borderId="13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9" fontId="0" fillId="0" borderId="1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1" fontId="0" fillId="0" borderId="8" xfId="31" applyNumberFormat="1" applyFont="1" applyBorder="1" applyAlignment="1">
      <alignment horizontal="center"/>
      <protection/>
    </xf>
    <xf numFmtId="1" fontId="0" fillId="0" borderId="8" xfId="34" applyNumberFormat="1" applyFont="1" applyBorder="1" applyAlignment="1">
      <alignment horizontal="center"/>
      <protection/>
    </xf>
    <xf numFmtId="3" fontId="0" fillId="0" borderId="9" xfId="0" applyNumberFormat="1" applyFont="1" applyBorder="1" applyAlignment="1">
      <alignment/>
    </xf>
    <xf numFmtId="172" fontId="14" fillId="0" borderId="2" xfId="0" applyNumberFormat="1" applyFont="1" applyBorder="1" applyAlignment="1">
      <alignment horizontal="right"/>
    </xf>
    <xf numFmtId="179" fontId="8" fillId="3" borderId="1" xfId="0" applyNumberFormat="1" applyFont="1" applyFill="1" applyBorder="1" applyAlignment="1">
      <alignment horizontal="right" vertical="center"/>
    </xf>
    <xf numFmtId="179" fontId="0" fillId="3" borderId="20" xfId="0" applyNumberFormat="1" applyFont="1" applyFill="1" applyBorder="1" applyAlignment="1">
      <alignment horizontal="right" vertical="center"/>
    </xf>
    <xf numFmtId="169" fontId="0" fillId="2" borderId="20" xfId="0" applyNumberFormat="1" applyFont="1" applyFill="1" applyBorder="1" applyAlignment="1">
      <alignment/>
    </xf>
    <xf numFmtId="179" fontId="8" fillId="2" borderId="1" xfId="0" applyNumberFormat="1" applyFont="1" applyFill="1" applyBorder="1" applyAlignment="1">
      <alignment horizontal="right"/>
    </xf>
    <xf numFmtId="172" fontId="8" fillId="0" borderId="1" xfId="25" applyNumberFormat="1" applyFont="1" applyBorder="1" applyAlignment="1">
      <alignment horizontal="right"/>
      <protection/>
    </xf>
    <xf numFmtId="172" fontId="0" fillId="0" borderId="1" xfId="25" applyNumberFormat="1" applyFont="1" applyBorder="1" applyAlignment="1">
      <alignment horizontal="right"/>
      <protection/>
    </xf>
    <xf numFmtId="169" fontId="8" fillId="2" borderId="10" xfId="0" applyNumberFormat="1" applyFont="1" applyFill="1" applyBorder="1" applyAlignment="1">
      <alignment horizontal="right"/>
    </xf>
    <xf numFmtId="172" fontId="0" fillId="2" borderId="3" xfId="0" applyNumberFormat="1" applyFont="1" applyFill="1" applyBorder="1" applyAlignment="1">
      <alignment/>
    </xf>
    <xf numFmtId="172" fontId="8" fillId="2" borderId="7" xfId="0" applyNumberFormat="1" applyFont="1" applyFill="1" applyBorder="1" applyAlignment="1">
      <alignment/>
    </xf>
    <xf numFmtId="172" fontId="8" fillId="2" borderId="13" xfId="0" applyNumberFormat="1" applyFont="1" applyFill="1" applyBorder="1" applyAlignment="1">
      <alignment/>
    </xf>
    <xf numFmtId="172" fontId="8" fillId="2" borderId="8" xfId="0" applyNumberFormat="1" applyFont="1" applyFill="1" applyBorder="1" applyAlignment="1">
      <alignment/>
    </xf>
    <xf numFmtId="172" fontId="8" fillId="2" borderId="9" xfId="0" applyNumberFormat="1" applyFont="1" applyFill="1" applyBorder="1" applyAlignment="1">
      <alignment/>
    </xf>
    <xf numFmtId="174" fontId="0" fillId="0" borderId="20" xfId="0" applyNumberFormat="1" applyFont="1" applyFill="1" applyBorder="1" applyAlignment="1">
      <alignment/>
    </xf>
    <xf numFmtId="172" fontId="0" fillId="0" borderId="20" xfId="0" applyNumberFormat="1" applyFont="1" applyFill="1" applyBorder="1" applyAlignment="1">
      <alignment/>
    </xf>
    <xf numFmtId="173" fontId="0" fillId="0" borderId="1" xfId="34" applyNumberFormat="1" applyFont="1" applyBorder="1" applyAlignment="1">
      <alignment horizontal="right"/>
      <protection/>
    </xf>
    <xf numFmtId="173" fontId="0" fillId="0" borderId="2" xfId="34" applyNumberFormat="1" applyFont="1" applyBorder="1" applyAlignment="1">
      <alignment horizontal="right"/>
      <protection/>
    </xf>
    <xf numFmtId="174" fontId="0" fillId="2" borderId="10" xfId="0" applyNumberFormat="1" applyFont="1" applyFill="1" applyBorder="1" applyAlignment="1" quotePrefix="1">
      <alignment horizontal="right"/>
    </xf>
    <xf numFmtId="1" fontId="0" fillId="2" borderId="2" xfId="0" applyNumberFormat="1" applyFont="1" applyFill="1" applyBorder="1" applyAlignment="1">
      <alignment/>
    </xf>
    <xf numFmtId="1" fontId="8" fillId="2" borderId="2" xfId="0" applyNumberFormat="1" applyFont="1" applyFill="1" applyBorder="1" applyAlignment="1">
      <alignment/>
    </xf>
    <xf numFmtId="174" fontId="8" fillId="2" borderId="2" xfId="0" applyNumberFormat="1" applyFont="1" applyFill="1" applyBorder="1" applyAlignment="1">
      <alignment/>
    </xf>
    <xf numFmtId="175" fontId="0" fillId="2" borderId="2" xfId="0" applyNumberFormat="1" applyFont="1" applyFill="1" applyBorder="1" applyAlignment="1">
      <alignment horizontal="right"/>
    </xf>
    <xf numFmtId="179" fontId="8" fillId="2" borderId="2" xfId="0" applyNumberFormat="1" applyFont="1" applyFill="1" applyBorder="1" applyAlignment="1">
      <alignment horizontal="right"/>
    </xf>
    <xf numFmtId="37" fontId="0" fillId="0" borderId="9" xfId="27" applyFont="1" applyBorder="1" applyAlignment="1">
      <alignment horizontal="center"/>
      <protection/>
    </xf>
    <xf numFmtId="39" fontId="0" fillId="0" borderId="2" xfId="27" applyNumberFormat="1" applyFont="1" applyBorder="1" applyAlignment="1" applyProtection="1">
      <alignment horizontal="right"/>
      <protection/>
    </xf>
    <xf numFmtId="39" fontId="0" fillId="0" borderId="9" xfId="27" applyNumberFormat="1" applyFont="1" applyBorder="1" applyAlignment="1" applyProtection="1">
      <alignment horizontal="right"/>
      <protection/>
    </xf>
    <xf numFmtId="37" fontId="0" fillId="0" borderId="27" xfId="28" applyFont="1" applyBorder="1" applyAlignment="1">
      <alignment horizontal="center"/>
      <protection/>
    </xf>
    <xf numFmtId="37" fontId="6" fillId="0" borderId="0" xfId="28" applyFont="1" applyFill="1" applyAlignment="1">
      <alignment horizontal="center"/>
      <protection/>
    </xf>
    <xf numFmtId="0" fontId="0" fillId="0" borderId="23" xfId="0" applyFont="1" applyBorder="1" applyAlignment="1">
      <alignment horizontal="center" vertical="center" wrapText="1"/>
    </xf>
    <xf numFmtId="168" fontId="0" fillId="0" borderId="20" xfId="30" applyFont="1" applyBorder="1" applyAlignment="1">
      <alignment horizontal="center"/>
      <protection/>
    </xf>
    <xf numFmtId="168" fontId="0" fillId="0" borderId="15" xfId="30" applyFont="1" applyBorder="1" applyAlignment="1">
      <alignment horizontal="center"/>
      <protection/>
    </xf>
    <xf numFmtId="168" fontId="0" fillId="0" borderId="18" xfId="30" applyFont="1" applyBorder="1" applyAlignment="1">
      <alignment horizontal="center"/>
      <protection/>
    </xf>
    <xf numFmtId="168" fontId="6" fillId="0" borderId="0" xfId="30" applyFont="1" applyBorder="1" applyAlignment="1">
      <alignment horizontal="center"/>
      <protection/>
    </xf>
    <xf numFmtId="168" fontId="0" fillId="0" borderId="15" xfId="30" applyFont="1" applyBorder="1" applyAlignment="1">
      <alignment horizontal="center" vertical="center" wrapText="1"/>
      <protection/>
    </xf>
    <xf numFmtId="37" fontId="0" fillId="0" borderId="25" xfId="28" applyFont="1" applyBorder="1" applyAlignment="1">
      <alignment horizontal="center"/>
      <protection/>
    </xf>
    <xf numFmtId="37" fontId="0" fillId="0" borderId="26" xfId="28" applyFont="1" applyBorder="1" applyAlignment="1">
      <alignment horizontal="center"/>
      <protection/>
    </xf>
    <xf numFmtId="0" fontId="0" fillId="0" borderId="26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/>
    </xf>
    <xf numFmtId="37" fontId="0" fillId="0" borderId="25" xfId="21" applyFont="1" applyBorder="1" applyAlignment="1">
      <alignment horizontal="center"/>
      <protection/>
    </xf>
    <xf numFmtId="37" fontId="0" fillId="0" borderId="26" xfId="21" applyFont="1" applyBorder="1" applyAlignment="1">
      <alignment horizontal="center"/>
      <protection/>
    </xf>
    <xf numFmtId="37" fontId="4" fillId="0" borderId="0" xfId="29" applyFont="1" applyAlignment="1">
      <alignment horizontal="center"/>
      <protection/>
    </xf>
    <xf numFmtId="37" fontId="6" fillId="0" borderId="0" xfId="21" applyFont="1" applyFill="1" applyAlignment="1">
      <alignment horizontal="center"/>
      <protection/>
    </xf>
    <xf numFmtId="0" fontId="0" fillId="0" borderId="6" xfId="0" applyBorder="1" applyAlignment="1">
      <alignment vertical="center" wrapText="1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7" fontId="0" fillId="0" borderId="25" xfId="24" applyFont="1" applyBorder="1" applyAlignment="1">
      <alignment horizontal="center"/>
      <protection/>
    </xf>
    <xf numFmtId="37" fontId="0" fillId="0" borderId="26" xfId="24" applyFont="1" applyBorder="1" applyAlignment="1">
      <alignment horizontal="center"/>
      <protection/>
    </xf>
    <xf numFmtId="37" fontId="6" fillId="0" borderId="0" xfId="24" applyFont="1" applyAlignment="1">
      <alignment horizontal="center"/>
      <protection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7" fontId="0" fillId="0" borderId="15" xfId="28" applyFont="1" applyBorder="1" applyAlignment="1">
      <alignment horizontal="center" vertical="center" wrapText="1"/>
      <protection/>
    </xf>
    <xf numFmtId="37" fontId="0" fillId="0" borderId="16" xfId="28" applyFont="1" applyBorder="1" applyAlignment="1">
      <alignment horizontal="center"/>
      <protection/>
    </xf>
    <xf numFmtId="37" fontId="0" fillId="0" borderId="20" xfId="28" applyFont="1" applyBorder="1" applyAlignment="1">
      <alignment horizontal="center"/>
      <protection/>
    </xf>
    <xf numFmtId="37" fontId="0" fillId="0" borderId="7" xfId="28" applyFont="1" applyBorder="1" applyAlignment="1">
      <alignment horizontal="center"/>
      <protection/>
    </xf>
    <xf numFmtId="37" fontId="0" fillId="0" borderId="13" xfId="28" applyFont="1" applyBorder="1" applyAlignment="1">
      <alignment horizontal="center"/>
      <protection/>
    </xf>
    <xf numFmtId="37" fontId="0" fillId="0" borderId="20" xfId="28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2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8" fontId="0" fillId="0" borderId="25" xfId="31" applyFont="1" applyBorder="1" applyAlignment="1">
      <alignment horizontal="center"/>
      <protection/>
    </xf>
    <xf numFmtId="168" fontId="0" fillId="0" borderId="26" xfId="31" applyFont="1" applyBorder="1" applyAlignment="1">
      <alignment horizontal="center"/>
      <protection/>
    </xf>
    <xf numFmtId="168" fontId="6" fillId="0" borderId="0" xfId="31" applyFont="1" applyBorder="1" applyAlignment="1">
      <alignment horizontal="center"/>
      <protection/>
    </xf>
    <xf numFmtId="168" fontId="0" fillId="0" borderId="10" xfId="31" applyFont="1" applyBorder="1" applyAlignment="1">
      <alignment horizontal="center" vertical="center"/>
      <protection/>
    </xf>
    <xf numFmtId="168" fontId="0" fillId="0" borderId="15" xfId="31" applyFont="1" applyBorder="1" applyAlignment="1">
      <alignment horizontal="center" vertical="center" wrapText="1"/>
      <protection/>
    </xf>
    <xf numFmtId="0" fontId="0" fillId="0" borderId="3" xfId="0" applyBorder="1" applyAlignment="1">
      <alignment vertical="center" wrapText="1"/>
    </xf>
    <xf numFmtId="37" fontId="0" fillId="0" borderId="11" xfId="22" applyFont="1" applyBorder="1" applyAlignment="1">
      <alignment horizontal="center" vertical="center" wrapText="1"/>
      <protection/>
    </xf>
    <xf numFmtId="0" fontId="0" fillId="0" borderId="8" xfId="0" applyBorder="1" applyAlignment="1">
      <alignment vertical="center" wrapText="1"/>
    </xf>
    <xf numFmtId="37" fontId="0" fillId="0" borderId="10" xfId="22" applyFont="1" applyBorder="1" applyAlignment="1">
      <alignment horizontal="center" vertical="center" wrapText="1"/>
      <protection/>
    </xf>
    <xf numFmtId="37" fontId="0" fillId="0" borderId="20" xfId="22" applyFont="1" applyBorder="1" applyAlignment="1">
      <alignment horizontal="center"/>
      <protection/>
    </xf>
    <xf numFmtId="37" fontId="0" fillId="0" borderId="18" xfId="22" applyFont="1" applyBorder="1" applyAlignment="1">
      <alignment horizontal="center"/>
      <protection/>
    </xf>
    <xf numFmtId="37" fontId="0" fillId="0" borderId="15" xfId="22" applyFont="1" applyBorder="1" applyAlignment="1">
      <alignment horizontal="center"/>
      <protection/>
    </xf>
    <xf numFmtId="37" fontId="6" fillId="0" borderId="0" xfId="22" applyFont="1" applyFill="1" applyAlignment="1">
      <alignment horizontal="center"/>
      <protection/>
    </xf>
    <xf numFmtId="0" fontId="0" fillId="2" borderId="1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168" fontId="0" fillId="0" borderId="25" xfId="32" applyFont="1" applyBorder="1" applyAlignment="1">
      <alignment horizontal="center"/>
      <protection/>
    </xf>
    <xf numFmtId="168" fontId="0" fillId="0" borderId="26" xfId="32" applyFont="1" applyBorder="1" applyAlignment="1">
      <alignment horizontal="center"/>
      <protection/>
    </xf>
    <xf numFmtId="168" fontId="6" fillId="0" borderId="0" xfId="32" applyFont="1" applyAlignment="1">
      <alignment horizontal="center"/>
      <protection/>
    </xf>
    <xf numFmtId="168" fontId="0" fillId="0" borderId="10" xfId="32" applyFont="1" applyBorder="1" applyAlignment="1">
      <alignment horizontal="center" vertical="center"/>
      <protection/>
    </xf>
    <xf numFmtId="168" fontId="0" fillId="0" borderId="12" xfId="32" applyFont="1" applyBorder="1" applyAlignment="1">
      <alignment horizontal="center" vertical="center"/>
      <protection/>
    </xf>
    <xf numFmtId="168" fontId="0" fillId="0" borderId="15" xfId="32" applyFont="1" applyBorder="1" applyAlignment="1">
      <alignment horizontal="center" vertical="center" wrapText="1"/>
      <protection/>
    </xf>
    <xf numFmtId="37" fontId="0" fillId="0" borderId="10" xfId="23" applyFont="1" applyBorder="1" applyAlignment="1">
      <alignment horizontal="center" vertical="center" wrapText="1"/>
      <protection/>
    </xf>
    <xf numFmtId="37" fontId="0" fillId="0" borderId="11" xfId="23" applyFont="1" applyBorder="1" applyAlignment="1">
      <alignment horizontal="center" vertical="center" wrapText="1"/>
      <protection/>
    </xf>
    <xf numFmtId="37" fontId="0" fillId="0" borderId="25" xfId="23" applyFont="1" applyBorder="1" applyAlignment="1">
      <alignment horizontal="center"/>
      <protection/>
    </xf>
    <xf numFmtId="37" fontId="0" fillId="0" borderId="26" xfId="23" applyFont="1" applyBorder="1" applyAlignment="1">
      <alignment horizontal="center"/>
      <protection/>
    </xf>
    <xf numFmtId="37" fontId="0" fillId="0" borderId="27" xfId="23" applyFont="1" applyBorder="1" applyAlignment="1">
      <alignment horizontal="center"/>
      <protection/>
    </xf>
    <xf numFmtId="37" fontId="6" fillId="0" borderId="0" xfId="23" applyFont="1" applyFill="1" applyAlignment="1">
      <alignment horizontal="center"/>
      <protection/>
    </xf>
    <xf numFmtId="37" fontId="0" fillId="0" borderId="13" xfId="23" applyFont="1" applyBorder="1" applyAlignment="1">
      <alignment horizontal="center"/>
      <protection/>
    </xf>
    <xf numFmtId="37" fontId="0" fillId="0" borderId="23" xfId="23" applyFont="1" applyBorder="1" applyAlignment="1">
      <alignment horizontal="center"/>
      <protection/>
    </xf>
    <xf numFmtId="37" fontId="0" fillId="0" borderId="14" xfId="23" applyFont="1" applyBorder="1" applyAlignment="1">
      <alignment horizontal="center"/>
      <protection/>
    </xf>
    <xf numFmtId="37" fontId="0" fillId="0" borderId="20" xfId="23" applyFont="1" applyBorder="1" applyAlignment="1">
      <alignment horizontal="center"/>
      <protection/>
    </xf>
    <xf numFmtId="37" fontId="0" fillId="0" borderId="18" xfId="23" applyFont="1" applyBorder="1" applyAlignment="1">
      <alignment horizontal="center"/>
      <protection/>
    </xf>
    <xf numFmtId="37" fontId="0" fillId="0" borderId="15" xfId="23" applyFont="1" applyBorder="1" applyAlignment="1">
      <alignment horizontal="center"/>
      <protection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8" fontId="6" fillId="0" borderId="0" xfId="33" applyFont="1" applyFill="1" applyAlignment="1">
      <alignment horizontal="center"/>
      <protection/>
    </xf>
    <xf numFmtId="170" fontId="0" fillId="0" borderId="2" xfId="25" applyNumberFormat="1" applyFont="1" applyBorder="1" applyAlignment="1" applyProtection="1">
      <alignment horizontal="center"/>
      <protection/>
    </xf>
    <xf numFmtId="170" fontId="0" fillId="0" borderId="0" xfId="25" applyNumberFormat="1" applyFont="1" applyBorder="1" applyAlignment="1" applyProtection="1">
      <alignment horizontal="center"/>
      <protection/>
    </xf>
    <xf numFmtId="170" fontId="0" fillId="0" borderId="2" xfId="25" applyNumberFormat="1" applyFont="1" applyBorder="1" applyAlignment="1" applyProtection="1" quotePrefix="1">
      <alignment horizontal="center"/>
      <protection/>
    </xf>
    <xf numFmtId="170" fontId="0" fillId="0" borderId="9" xfId="25" applyNumberFormat="1" applyFont="1" applyBorder="1" applyAlignment="1" applyProtection="1" quotePrefix="1">
      <alignment horizontal="center"/>
      <protection/>
    </xf>
    <xf numFmtId="170" fontId="0" fillId="0" borderId="19" xfId="25" applyNumberFormat="1" applyFont="1" applyBorder="1" applyAlignment="1" applyProtection="1">
      <alignment horizontal="center"/>
      <protection/>
    </xf>
    <xf numFmtId="3" fontId="0" fillId="0" borderId="2" xfId="25" applyNumberFormat="1" applyFont="1" applyBorder="1" applyAlignment="1" applyProtection="1" quotePrefix="1">
      <alignment horizontal="center"/>
      <protection/>
    </xf>
    <xf numFmtId="3" fontId="0" fillId="0" borderId="3" xfId="25" applyNumberFormat="1" applyFont="1" applyBorder="1" applyAlignment="1" applyProtection="1">
      <alignment horizontal="center"/>
      <protection/>
    </xf>
    <xf numFmtId="3" fontId="0" fillId="0" borderId="2" xfId="25" applyNumberFormat="1" applyFont="1" applyBorder="1" applyAlignment="1" applyProtection="1">
      <alignment horizontal="center"/>
      <protection/>
    </xf>
    <xf numFmtId="3" fontId="0" fillId="0" borderId="9" xfId="25" applyNumberFormat="1" applyFont="1" applyBorder="1" applyAlignment="1" applyProtection="1" quotePrefix="1">
      <alignment horizontal="center"/>
      <protection/>
    </xf>
    <xf numFmtId="3" fontId="0" fillId="0" borderId="6" xfId="25" applyNumberFormat="1" applyFont="1" applyBorder="1" applyAlignment="1" applyProtection="1">
      <alignment horizontal="center"/>
      <protection/>
    </xf>
    <xf numFmtId="37" fontId="0" fillId="0" borderId="25" xfId="25" applyFont="1" applyBorder="1" applyAlignment="1">
      <alignment horizontal="center"/>
      <protection/>
    </xf>
    <xf numFmtId="37" fontId="0" fillId="0" borderId="26" xfId="25" applyFont="1" applyBorder="1" applyAlignment="1">
      <alignment horizontal="center"/>
      <protection/>
    </xf>
    <xf numFmtId="37" fontId="0" fillId="0" borderId="27" xfId="25" applyFont="1" applyBorder="1" applyAlignment="1">
      <alignment horizontal="center"/>
      <protection/>
    </xf>
    <xf numFmtId="37" fontId="6" fillId="0" borderId="0" xfId="25" applyFont="1" applyAlignment="1">
      <alignment horizontal="center"/>
      <protection/>
    </xf>
    <xf numFmtId="37" fontId="0" fillId="0" borderId="8" xfId="25" applyFont="1" applyBorder="1" applyAlignment="1">
      <alignment horizontal="center"/>
      <protection/>
    </xf>
    <xf numFmtId="37" fontId="0" fillId="0" borderId="8" xfId="25" applyFont="1" applyBorder="1" applyAlignment="1" quotePrefix="1">
      <alignment horizontal="center"/>
      <protection/>
    </xf>
    <xf numFmtId="3" fontId="0" fillId="0" borderId="8" xfId="25" applyNumberFormat="1" applyFont="1" applyBorder="1" applyAlignment="1">
      <alignment horizontal="center"/>
      <protection/>
    </xf>
    <xf numFmtId="3" fontId="0" fillId="0" borderId="8" xfId="25" applyNumberFormat="1" applyFont="1" applyBorder="1" applyAlignment="1" quotePrefix="1">
      <alignment horizontal="center"/>
      <protection/>
    </xf>
    <xf numFmtId="3" fontId="0" fillId="0" borderId="2" xfId="25" applyNumberFormat="1" applyFont="1" applyBorder="1" applyAlignment="1">
      <alignment horizontal="center"/>
      <protection/>
    </xf>
    <xf numFmtId="3" fontId="0" fillId="0" borderId="3" xfId="25" applyNumberFormat="1" applyFont="1" applyBorder="1" applyAlignment="1" quotePrefix="1">
      <alignment horizontal="center"/>
      <protection/>
    </xf>
    <xf numFmtId="37" fontId="0" fillId="0" borderId="1" xfId="25" applyFont="1" applyBorder="1" applyAlignment="1">
      <alignment horizontal="center"/>
      <protection/>
    </xf>
    <xf numFmtId="37" fontId="0" fillId="0" borderId="1" xfId="25" applyFont="1" applyBorder="1" applyAlignment="1" quotePrefix="1">
      <alignment horizontal="center"/>
      <protection/>
    </xf>
    <xf numFmtId="3" fontId="0" fillId="0" borderId="1" xfId="25" applyNumberFormat="1" applyFont="1" applyBorder="1" applyAlignment="1">
      <alignment horizontal="center"/>
      <protection/>
    </xf>
    <xf numFmtId="3" fontId="0" fillId="0" borderId="1" xfId="25" applyNumberFormat="1" applyFont="1" applyBorder="1" applyAlignment="1" quotePrefix="1">
      <alignment horizontal="center"/>
      <protection/>
    </xf>
    <xf numFmtId="37" fontId="0" fillId="0" borderId="10" xfId="25" applyFont="1" applyBorder="1" applyAlignment="1">
      <alignment horizontal="center"/>
      <protection/>
    </xf>
    <xf numFmtId="37" fontId="0" fillId="0" borderId="12" xfId="25" applyFont="1" applyBorder="1" applyAlignment="1">
      <alignment horizontal="center"/>
      <protection/>
    </xf>
    <xf numFmtId="37" fontId="0" fillId="0" borderId="24" xfId="25" applyFont="1" applyBorder="1" applyAlignment="1">
      <alignment horizontal="center"/>
      <protection/>
    </xf>
    <xf numFmtId="37" fontId="0" fillId="0" borderId="11" xfId="25" applyFont="1" applyBorder="1" applyAlignment="1">
      <alignment horizontal="center" vertical="center" wrapText="1"/>
      <protection/>
    </xf>
    <xf numFmtId="0" fontId="0" fillId="0" borderId="1" xfId="0" applyBorder="1" applyAlignment="1">
      <alignment vertical="center" wrapText="1"/>
    </xf>
    <xf numFmtId="37" fontId="0" fillId="0" borderId="13" xfId="25" applyFont="1" applyBorder="1" applyAlignment="1">
      <alignment horizontal="center"/>
      <protection/>
    </xf>
    <xf numFmtId="37" fontId="0" fillId="0" borderId="23" xfId="25" applyFont="1" applyBorder="1" applyAlignment="1">
      <alignment horizontal="center"/>
      <protection/>
    </xf>
    <xf numFmtId="37" fontId="0" fillId="0" borderId="14" xfId="25" applyFont="1" applyBorder="1" applyAlignment="1">
      <alignment horizontal="center"/>
      <protection/>
    </xf>
    <xf numFmtId="37" fontId="0" fillId="0" borderId="2" xfId="25" applyFont="1" applyBorder="1" applyAlignment="1">
      <alignment horizontal="center"/>
      <protection/>
    </xf>
    <xf numFmtId="37" fontId="0" fillId="0" borderId="3" xfId="25" applyFont="1" applyBorder="1" applyAlignment="1">
      <alignment horizontal="center"/>
      <protection/>
    </xf>
    <xf numFmtId="37" fontId="0" fillId="0" borderId="0" xfId="25" applyFont="1" applyBorder="1" applyAlignment="1">
      <alignment horizontal="center"/>
      <protection/>
    </xf>
    <xf numFmtId="37" fontId="0" fillId="0" borderId="2" xfId="25" applyNumberFormat="1" applyFont="1" applyBorder="1" applyAlignment="1" applyProtection="1">
      <alignment horizontal="center"/>
      <protection/>
    </xf>
    <xf numFmtId="37" fontId="0" fillId="0" borderId="3" xfId="25" applyNumberFormat="1" applyFont="1" applyBorder="1" applyAlignment="1" applyProtection="1">
      <alignment horizontal="center"/>
      <protection/>
    </xf>
    <xf numFmtId="37" fontId="0" fillId="0" borderId="3" xfId="25" applyFont="1" applyBorder="1" applyAlignment="1" quotePrefix="1">
      <alignment horizontal="center"/>
      <protection/>
    </xf>
    <xf numFmtId="0" fontId="0" fillId="2" borderId="1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168" fontId="6" fillId="0" borderId="0" xfId="34" applyFont="1" applyFill="1" applyAlignment="1">
      <alignment horizontal="center"/>
      <protection/>
    </xf>
    <xf numFmtId="168" fontId="0" fillId="0" borderId="25" xfId="34" applyFont="1" applyBorder="1" applyAlignment="1">
      <alignment/>
      <protection/>
    </xf>
    <xf numFmtId="168" fontId="0" fillId="0" borderId="10" xfId="34" applyFont="1" applyBorder="1" applyAlignment="1">
      <alignment horizontal="center" vertical="center"/>
      <protection/>
    </xf>
    <xf numFmtId="168" fontId="0" fillId="0" borderId="12" xfId="34" applyFont="1" applyBorder="1" applyAlignment="1">
      <alignment horizontal="center" vertical="center"/>
      <protection/>
    </xf>
    <xf numFmtId="168" fontId="0" fillId="0" borderId="15" xfId="34" applyFont="1" applyBorder="1" applyAlignment="1">
      <alignment horizontal="center" vertical="center" wrapText="1"/>
      <protection/>
    </xf>
    <xf numFmtId="37" fontId="0" fillId="0" borderId="25" xfId="26" applyFont="1" applyFill="1" applyBorder="1" applyAlignment="1">
      <alignment horizontal="center"/>
      <protection/>
    </xf>
    <xf numFmtId="37" fontId="0" fillId="0" borderId="26" xfId="26" applyFont="1" applyFill="1" applyBorder="1" applyAlignment="1">
      <alignment horizontal="center"/>
      <protection/>
    </xf>
    <xf numFmtId="37" fontId="0" fillId="0" borderId="27" xfId="26" applyFont="1" applyFill="1" applyBorder="1" applyAlignment="1">
      <alignment horizontal="center"/>
      <protection/>
    </xf>
    <xf numFmtId="37" fontId="0" fillId="0" borderId="25" xfId="26" applyFont="1" applyBorder="1" applyAlignment="1">
      <alignment horizontal="center"/>
      <protection/>
    </xf>
    <xf numFmtId="37" fontId="0" fillId="0" borderId="26" xfId="26" applyFont="1" applyBorder="1" applyAlignment="1">
      <alignment horizontal="center"/>
      <protection/>
    </xf>
    <xf numFmtId="37" fontId="6" fillId="0" borderId="0" xfId="26" applyFont="1" applyFill="1" applyAlignment="1">
      <alignment horizontal="center"/>
      <protection/>
    </xf>
    <xf numFmtId="37" fontId="6" fillId="0" borderId="0" xfId="26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0" fillId="2" borderId="10" xfId="0" applyFont="1" applyFill="1" applyBorder="1" applyAlignment="1">
      <alignment horizontal="center" vertical="center"/>
    </xf>
    <xf numFmtId="37" fontId="0" fillId="0" borderId="13" xfId="27" applyFont="1" applyBorder="1" applyAlignment="1">
      <alignment horizontal="center"/>
      <protection/>
    </xf>
    <xf numFmtId="37" fontId="0" fillId="0" borderId="14" xfId="27" applyFont="1" applyBorder="1" applyAlignment="1">
      <alignment horizontal="center"/>
      <protection/>
    </xf>
    <xf numFmtId="37" fontId="0" fillId="0" borderId="23" xfId="27" applyFont="1" applyBorder="1" applyAlignment="1">
      <alignment horizontal="center"/>
      <protection/>
    </xf>
    <xf numFmtId="37" fontId="6" fillId="0" borderId="0" xfId="27" applyFont="1" applyFill="1" applyAlignment="1">
      <alignment horizontal="center"/>
      <protection/>
    </xf>
    <xf numFmtId="37" fontId="0" fillId="0" borderId="20" xfId="27" applyFont="1" applyBorder="1" applyAlignment="1">
      <alignment horizontal="center"/>
      <protection/>
    </xf>
    <xf numFmtId="37" fontId="0" fillId="0" borderId="15" xfId="27" applyFont="1" applyBorder="1" applyAlignment="1">
      <alignment horizontal="center"/>
      <protection/>
    </xf>
    <xf numFmtId="37" fontId="0" fillId="0" borderId="18" xfId="27" applyFont="1" applyBorder="1" applyAlignment="1">
      <alignment horizontal="center"/>
      <protection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37" fontId="6" fillId="0" borderId="0" xfId="27" applyFont="1" applyAlignment="1">
      <alignment horizontal="center"/>
      <protection/>
    </xf>
    <xf numFmtId="37" fontId="0" fillId="0" borderId="24" xfId="27" applyFont="1" applyBorder="1" applyAlignment="1">
      <alignment horizontal="center" vertical="center" wrapText="1"/>
      <protection/>
    </xf>
    <xf numFmtId="0" fontId="0" fillId="2" borderId="24" xfId="0" applyFont="1" applyFill="1" applyBorder="1" applyAlignment="1">
      <alignment horizontal="center" vertical="center" wrapText="1"/>
    </xf>
    <xf numFmtId="168" fontId="6" fillId="0" borderId="0" xfId="35" applyFont="1" applyAlignment="1">
      <alignment horizontal="center"/>
      <protection/>
    </xf>
    <xf numFmtId="168" fontId="0" fillId="0" borderId="21" xfId="35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11" xfId="35" applyNumberFormat="1" applyFont="1" applyBorder="1" applyAlignment="1" quotePrefix="1">
      <alignment horizontal="center" vertical="center"/>
      <protection/>
    </xf>
    <xf numFmtId="0" fontId="0" fillId="0" borderId="8" xfId="0" applyBorder="1" applyAlignment="1">
      <alignment horizontal="center" vertical="center"/>
    </xf>
    <xf numFmtId="168" fontId="0" fillId="0" borderId="11" xfId="35" applyFont="1" applyBorder="1" applyAlignment="1">
      <alignment horizontal="center" vertical="center"/>
      <protection/>
    </xf>
    <xf numFmtId="168" fontId="0" fillId="0" borderId="24" xfId="35" applyFont="1" applyBorder="1" applyAlignment="1">
      <alignment horizontal="center" vertical="center" wrapText="1"/>
      <protection/>
    </xf>
    <xf numFmtId="37" fontId="0" fillId="0" borderId="15" xfId="21" applyFont="1" applyBorder="1" applyAlignment="1">
      <alignment horizontal="center"/>
      <protection/>
    </xf>
    <xf numFmtId="37" fontId="0" fillId="0" borderId="6" xfId="21" applyFont="1" applyBorder="1">
      <alignment/>
      <protection/>
    </xf>
    <xf numFmtId="37" fontId="0" fillId="0" borderId="24" xfId="21" applyFont="1" applyBorder="1" applyAlignment="1">
      <alignment horizontal="center"/>
      <protection/>
    </xf>
    <xf numFmtId="37" fontId="0" fillId="0" borderId="21" xfId="21" applyFont="1" applyBorder="1" applyAlignment="1">
      <alignment horizontal="center"/>
      <protection/>
    </xf>
    <xf numFmtId="37" fontId="0" fillId="0" borderId="22" xfId="21" applyFont="1" applyBorder="1" applyAlignment="1">
      <alignment horizontal="center"/>
      <protection/>
    </xf>
  </cellXfs>
  <cellStyles count="24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1" xfId="21"/>
    <cellStyle name="Normal_CARNE10" xfId="22"/>
    <cellStyle name="Normal_CARNE15" xfId="23"/>
    <cellStyle name="Normal_CARNE2" xfId="24"/>
    <cellStyle name="Normal_CARNE20" xfId="25"/>
    <cellStyle name="Normal_CARNE25" xfId="26"/>
    <cellStyle name="Normal_CARNE27" xfId="27"/>
    <cellStyle name="Normal_CARNE5" xfId="28"/>
    <cellStyle name="Normal_GANADE1" xfId="29"/>
    <cellStyle name="Normal_p420_cap20. anexo" xfId="30"/>
    <cellStyle name="Normal_p425_cap20. anexo" xfId="31"/>
    <cellStyle name="Normal_p430_cap20. anexo" xfId="32"/>
    <cellStyle name="Normal_p435_cap20. anexo" xfId="33"/>
    <cellStyle name="Normal_p440_cap20. anexo" xfId="34"/>
    <cellStyle name="Normal_p446_cap20. anexo" xfId="35"/>
    <cellStyle name="pepe" xfId="36"/>
    <cellStyle name="Percen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externalLink" Target="externalLinks/externalLink1.xml" /><Relationship Id="rId51" Type="http://schemas.openxmlformats.org/officeDocument/2006/relationships/externalLink" Target="externalLinks/externalLink2.xml" /><Relationship Id="rId52" Type="http://schemas.openxmlformats.org/officeDocument/2006/relationships/externalLink" Target="externalLinks/externalLink3.xml" /><Relationship Id="rId53" Type="http://schemas.openxmlformats.org/officeDocument/2006/relationships/externalLink" Target="externalLinks/externalLink4.xml" /><Relationship Id="rId54" Type="http://schemas.openxmlformats.org/officeDocument/2006/relationships/externalLink" Target="externalLinks/externalLink5.xml" /><Relationship Id="rId55" Type="http://schemas.openxmlformats.org/officeDocument/2006/relationships/externalLink" Target="externalLinks/externalLink6.xml" /><Relationship Id="rId56" Type="http://schemas.openxmlformats.org/officeDocument/2006/relationships/externalLink" Target="externalLinks/externalLink7.xml" /><Relationship Id="rId57" Type="http://schemas.openxmlformats.org/officeDocument/2006/relationships/externalLink" Target="externalLinks/externalLink8.xml" /><Relationship Id="rId58" Type="http://schemas.openxmlformats.org/officeDocument/2006/relationships/externalLink" Target="externalLinks/externalLink9.xml" /><Relationship Id="rId59" Type="http://schemas.openxmlformats.org/officeDocument/2006/relationships/externalLink" Target="externalLinks/externalLink10.xml" /><Relationship Id="rId60" Type="http://schemas.openxmlformats.org/officeDocument/2006/relationships/externalLink" Target="externalLinks/externalLink11.xml" /><Relationship Id="rId61" Type="http://schemas.openxmlformats.org/officeDocument/2006/relationships/externalLink" Target="externalLinks/externalLink12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\elabAEA04\AEA2003-C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 transitionEvaluation="1"/>
  <dimension ref="A1:I45"/>
  <sheetViews>
    <sheetView showGridLines="0" tabSelected="1" zoomScale="75" zoomScaleNormal="75" workbookViewId="0" topLeftCell="A1">
      <selection activeCell="K7" sqref="K7"/>
    </sheetView>
  </sheetViews>
  <sheetFormatPr defaultColWidth="12.57421875" defaultRowHeight="12.75"/>
  <cols>
    <col min="1" max="1" width="26.7109375" style="4" customWidth="1"/>
    <col min="2" max="2" width="16.421875" style="4" customWidth="1"/>
    <col min="3" max="9" width="12.7109375" style="4" customWidth="1"/>
    <col min="10" max="16384" width="19.140625" style="4" customWidth="1"/>
  </cols>
  <sheetData>
    <row r="1" spans="1:8" s="2" customFormat="1" ht="18">
      <c r="A1" s="878" t="s">
        <v>0</v>
      </c>
      <c r="B1" s="878"/>
      <c r="C1" s="878"/>
      <c r="D1" s="878"/>
      <c r="E1" s="878"/>
      <c r="F1" s="878"/>
      <c r="G1" s="878"/>
      <c r="H1" s="878"/>
    </row>
    <row r="3" spans="1:8" s="546" customFormat="1" ht="15">
      <c r="A3" s="879" t="s">
        <v>416</v>
      </c>
      <c r="B3" s="879"/>
      <c r="C3" s="879"/>
      <c r="D3" s="879"/>
      <c r="E3" s="879"/>
      <c r="F3" s="879"/>
      <c r="G3" s="879"/>
      <c r="H3" s="879"/>
    </row>
    <row r="4" s="3" customFormat="1" ht="15" thickBot="1"/>
    <row r="5" spans="1:8" ht="12.75">
      <c r="A5" s="1056" t="s">
        <v>1</v>
      </c>
      <c r="B5" s="876" t="s">
        <v>290</v>
      </c>
      <c r="C5" s="877"/>
      <c r="D5" s="877"/>
      <c r="E5" s="877"/>
      <c r="F5" s="877"/>
      <c r="G5" s="877"/>
      <c r="H5" s="877"/>
    </row>
    <row r="6" spans="1:8" ht="13.5" thickBot="1">
      <c r="A6" s="1057"/>
      <c r="B6" s="645" t="s">
        <v>2</v>
      </c>
      <c r="C6" s="645" t="s">
        <v>3</v>
      </c>
      <c r="D6" s="645" t="s">
        <v>4</v>
      </c>
      <c r="E6" s="645" t="s">
        <v>5</v>
      </c>
      <c r="F6" s="645" t="s">
        <v>6</v>
      </c>
      <c r="G6" s="645" t="s">
        <v>7</v>
      </c>
      <c r="H6" s="646" t="s">
        <v>8</v>
      </c>
    </row>
    <row r="7" spans="1:8" ht="12.75">
      <c r="A7" s="28">
        <v>1990</v>
      </c>
      <c r="B7" s="5">
        <v>2065</v>
      </c>
      <c r="C7" s="5">
        <v>19003</v>
      </c>
      <c r="D7" s="6">
        <v>2164</v>
      </c>
      <c r="E7" s="6">
        <v>23658</v>
      </c>
      <c r="F7" s="6">
        <v>44</v>
      </c>
      <c r="G7" s="6">
        <v>537115</v>
      </c>
      <c r="H7" s="7">
        <v>56554</v>
      </c>
    </row>
    <row r="8" spans="1:8" ht="15.75" customHeight="1">
      <c r="A8" s="29" t="s">
        <v>334</v>
      </c>
      <c r="B8" s="5">
        <v>2141</v>
      </c>
      <c r="C8" s="5">
        <v>19178</v>
      </c>
      <c r="D8" s="5">
        <v>2004</v>
      </c>
      <c r="E8" s="5">
        <v>24945</v>
      </c>
      <c r="F8" s="5">
        <v>33</v>
      </c>
      <c r="G8" s="5">
        <v>565971</v>
      </c>
      <c r="H8" s="7">
        <v>65160</v>
      </c>
    </row>
    <row r="9" spans="1:8" ht="12.75">
      <c r="A9" s="28">
        <v>1992</v>
      </c>
      <c r="B9" s="5">
        <v>2235</v>
      </c>
      <c r="C9" s="5">
        <v>19660</v>
      </c>
      <c r="D9" s="5">
        <v>2015</v>
      </c>
      <c r="E9" s="5">
        <v>25287</v>
      </c>
      <c r="F9" s="5">
        <v>34</v>
      </c>
      <c r="G9" s="5">
        <v>556083</v>
      </c>
      <c r="H9" s="7">
        <v>78313</v>
      </c>
    </row>
    <row r="10" spans="1:8" ht="12.75">
      <c r="A10" s="28">
        <v>1993</v>
      </c>
      <c r="B10" s="5">
        <v>2091</v>
      </c>
      <c r="C10" s="5">
        <v>19283</v>
      </c>
      <c r="D10" s="5">
        <v>1963</v>
      </c>
      <c r="E10" s="5">
        <v>27117</v>
      </c>
      <c r="F10" s="5">
        <v>31</v>
      </c>
      <c r="G10" s="5">
        <v>535413</v>
      </c>
      <c r="H10" s="7">
        <v>81478</v>
      </c>
    </row>
    <row r="11" spans="1:8" ht="12.75">
      <c r="A11" s="28">
        <v>1994</v>
      </c>
      <c r="B11" s="5">
        <v>1974</v>
      </c>
      <c r="C11" s="5">
        <v>19135</v>
      </c>
      <c r="D11" s="5">
        <v>1759</v>
      </c>
      <c r="E11" s="5">
        <v>29041</v>
      </c>
      <c r="F11" s="5">
        <v>41</v>
      </c>
      <c r="G11" s="5">
        <v>600197</v>
      </c>
      <c r="H11" s="7">
        <v>87548</v>
      </c>
    </row>
    <row r="12" spans="1:8" ht="12.75">
      <c r="A12" s="28">
        <v>1995</v>
      </c>
      <c r="B12" s="5">
        <v>2074</v>
      </c>
      <c r="C12" s="5">
        <v>19145</v>
      </c>
      <c r="D12" s="6">
        <v>1663</v>
      </c>
      <c r="E12" s="6">
        <v>29612</v>
      </c>
      <c r="F12" s="6">
        <v>36</v>
      </c>
      <c r="G12" s="6">
        <v>626834</v>
      </c>
      <c r="H12" s="7">
        <v>97424</v>
      </c>
    </row>
    <row r="13" spans="1:8" ht="12.75">
      <c r="A13" s="28">
        <v>1996</v>
      </c>
      <c r="B13" s="5">
        <v>2269</v>
      </c>
      <c r="C13" s="5">
        <v>18752</v>
      </c>
      <c r="D13" s="5">
        <v>1606.235</v>
      </c>
      <c r="E13" s="5">
        <v>30666</v>
      </c>
      <c r="F13" s="5">
        <v>37</v>
      </c>
      <c r="G13" s="5">
        <v>647827</v>
      </c>
      <c r="H13" s="7">
        <v>104723</v>
      </c>
    </row>
    <row r="14" spans="1:8" ht="12.75">
      <c r="A14" s="28">
        <v>1997</v>
      </c>
      <c r="B14" s="5">
        <v>2333</v>
      </c>
      <c r="C14" s="5">
        <v>19900</v>
      </c>
      <c r="D14" s="5">
        <v>1810</v>
      </c>
      <c r="E14" s="5">
        <v>29783</v>
      </c>
      <c r="F14" s="5">
        <v>43</v>
      </c>
      <c r="G14" s="5">
        <v>669656</v>
      </c>
      <c r="H14" s="7">
        <v>97538</v>
      </c>
    </row>
    <row r="15" spans="1:8" ht="12.75">
      <c r="A15" s="28">
        <v>1998</v>
      </c>
      <c r="B15" s="5">
        <v>2530.121</v>
      </c>
      <c r="C15" s="5">
        <v>20255.51</v>
      </c>
      <c r="D15" s="5">
        <v>1921</v>
      </c>
      <c r="E15" s="5">
        <v>34397.066</v>
      </c>
      <c r="F15" s="5">
        <v>34.6</v>
      </c>
      <c r="G15" s="5">
        <v>679435</v>
      </c>
      <c r="H15" s="7">
        <v>104847</v>
      </c>
    </row>
    <row r="16" spans="1:8" ht="12.75">
      <c r="A16" s="28">
        <v>1999</v>
      </c>
      <c r="B16" s="5">
        <v>2555</v>
      </c>
      <c r="C16" s="5">
        <v>19461</v>
      </c>
      <c r="D16" s="5">
        <v>1949</v>
      </c>
      <c r="E16" s="5">
        <v>35670</v>
      </c>
      <c r="F16" s="5">
        <v>31</v>
      </c>
      <c r="G16" s="5">
        <v>677185</v>
      </c>
      <c r="H16" s="7">
        <v>84641</v>
      </c>
    </row>
    <row r="17" spans="1:8" ht="12.75">
      <c r="A17" s="28">
        <v>2000</v>
      </c>
      <c r="B17" s="5">
        <v>2543</v>
      </c>
      <c r="C17" s="5">
        <v>20502</v>
      </c>
      <c r="D17" s="5">
        <v>1951</v>
      </c>
      <c r="E17" s="5">
        <v>35501</v>
      </c>
      <c r="F17" s="5">
        <v>34</v>
      </c>
      <c r="G17" s="5">
        <v>668645</v>
      </c>
      <c r="H17" s="7">
        <v>86618</v>
      </c>
    </row>
    <row r="18" spans="1:8" ht="12.75">
      <c r="A18" s="30" t="s">
        <v>279</v>
      </c>
      <c r="B18" s="5">
        <v>2550.17721735832</v>
      </c>
      <c r="C18" s="5">
        <v>20881.1203336311</v>
      </c>
      <c r="D18" s="5">
        <v>1758.94424792655</v>
      </c>
      <c r="E18" s="5">
        <v>36330.8453769538</v>
      </c>
      <c r="F18" s="5">
        <v>46.655</v>
      </c>
      <c r="G18" s="5">
        <v>723570.2230000001</v>
      </c>
      <c r="H18" s="7">
        <v>93654.17832348502</v>
      </c>
    </row>
    <row r="19" spans="1:8" ht="12.75">
      <c r="A19" s="30" t="s">
        <v>316</v>
      </c>
      <c r="B19" s="5">
        <v>2692</v>
      </c>
      <c r="C19" s="5">
        <v>20951</v>
      </c>
      <c r="D19" s="5">
        <v>1829</v>
      </c>
      <c r="E19" s="5">
        <v>37024</v>
      </c>
      <c r="F19" s="5">
        <v>30</v>
      </c>
      <c r="G19" s="5">
        <v>700022</v>
      </c>
      <c r="H19" s="7">
        <v>96351</v>
      </c>
    </row>
    <row r="20" spans="1:8" ht="13.5" thickBot="1">
      <c r="A20" s="31" t="s">
        <v>319</v>
      </c>
      <c r="B20" s="547">
        <v>2763</v>
      </c>
      <c r="C20" s="547">
        <v>20782</v>
      </c>
      <c r="D20" s="547">
        <v>1685</v>
      </c>
      <c r="E20" s="547">
        <v>38180</v>
      </c>
      <c r="F20" s="547">
        <v>25.093</v>
      </c>
      <c r="G20" s="547">
        <v>701587</v>
      </c>
      <c r="H20" s="548">
        <v>90300</v>
      </c>
    </row>
    <row r="21" ht="15.75" customHeight="1">
      <c r="A21" s="4" t="s">
        <v>367</v>
      </c>
    </row>
    <row r="25" spans="1:9" ht="12.75">
      <c r="A25" s="8"/>
      <c r="B25" s="8"/>
      <c r="C25" s="8"/>
      <c r="D25" s="8"/>
      <c r="E25" s="8"/>
      <c r="F25" s="8"/>
      <c r="G25" s="8"/>
      <c r="H25" s="8"/>
      <c r="I25" s="8"/>
    </row>
    <row r="26" spans="1:9" ht="12.75">
      <c r="A26" s="1058" t="s">
        <v>1</v>
      </c>
      <c r="B26" s="1059" t="s">
        <v>9</v>
      </c>
      <c r="C26" s="1060"/>
      <c r="D26" s="1060"/>
      <c r="E26" s="1060"/>
      <c r="F26" s="1060"/>
      <c r="G26" s="1060"/>
      <c r="H26" s="1060"/>
      <c r="I26" s="1060"/>
    </row>
    <row r="27" spans="1:9" ht="13.5" thickBot="1">
      <c r="A27" s="1057"/>
      <c r="B27" s="645" t="s">
        <v>2</v>
      </c>
      <c r="C27" s="645" t="s">
        <v>3</v>
      </c>
      <c r="D27" s="645" t="s">
        <v>4</v>
      </c>
      <c r="E27" s="645" t="s">
        <v>5</v>
      </c>
      <c r="F27" s="645" t="s">
        <v>6</v>
      </c>
      <c r="G27" s="645" t="s">
        <v>7</v>
      </c>
      <c r="H27" s="645" t="s">
        <v>8</v>
      </c>
      <c r="I27" s="646" t="s">
        <v>10</v>
      </c>
    </row>
    <row r="28" spans="1:9" ht="12.75">
      <c r="A28" s="28">
        <v>1990</v>
      </c>
      <c r="B28" s="5">
        <v>513898</v>
      </c>
      <c r="C28" s="5">
        <v>217396</v>
      </c>
      <c r="D28" s="6">
        <v>16417</v>
      </c>
      <c r="E28" s="6">
        <v>1788848</v>
      </c>
      <c r="F28" s="6">
        <v>7127</v>
      </c>
      <c r="G28" s="6">
        <v>836646</v>
      </c>
      <c r="H28" s="5">
        <v>71230</v>
      </c>
      <c r="I28" s="7">
        <v>3451562</v>
      </c>
    </row>
    <row r="29" spans="1:9" ht="14.25">
      <c r="A29" s="29" t="s">
        <v>333</v>
      </c>
      <c r="B29" s="5">
        <v>506785</v>
      </c>
      <c r="C29" s="5">
        <v>211531</v>
      </c>
      <c r="D29" s="6">
        <v>15364</v>
      </c>
      <c r="E29" s="6">
        <v>1885556</v>
      </c>
      <c r="F29" s="6">
        <v>5411</v>
      </c>
      <c r="G29" s="6">
        <v>881708</v>
      </c>
      <c r="H29" s="5">
        <v>77995</v>
      </c>
      <c r="I29" s="7">
        <v>3584350</v>
      </c>
    </row>
    <row r="30" spans="1:9" ht="12.75">
      <c r="A30" s="28">
        <v>1992</v>
      </c>
      <c r="B30" s="5">
        <v>537792</v>
      </c>
      <c r="C30" s="5">
        <v>216179</v>
      </c>
      <c r="D30" s="6">
        <v>16073</v>
      </c>
      <c r="E30" s="6">
        <v>1912921</v>
      </c>
      <c r="F30" s="6">
        <v>5851</v>
      </c>
      <c r="G30" s="6">
        <v>867703</v>
      </c>
      <c r="H30" s="5">
        <v>89602</v>
      </c>
      <c r="I30" s="7">
        <v>3646121</v>
      </c>
    </row>
    <row r="31" spans="1:9" ht="12.75">
      <c r="A31" s="28">
        <v>1993</v>
      </c>
      <c r="B31" s="5">
        <v>503913</v>
      </c>
      <c r="C31" s="5">
        <v>212331</v>
      </c>
      <c r="D31" s="6">
        <v>15742</v>
      </c>
      <c r="E31" s="6">
        <v>2069403</v>
      </c>
      <c r="F31" s="6">
        <v>5453</v>
      </c>
      <c r="G31" s="6">
        <v>834258</v>
      </c>
      <c r="H31" s="5">
        <v>97808</v>
      </c>
      <c r="I31" s="7">
        <v>3738908</v>
      </c>
    </row>
    <row r="32" spans="1:9" ht="12.75">
      <c r="A32" s="28">
        <v>1994</v>
      </c>
      <c r="B32" s="5">
        <v>485894</v>
      </c>
      <c r="C32" s="5">
        <v>209457</v>
      </c>
      <c r="D32" s="6">
        <v>14182</v>
      </c>
      <c r="E32" s="6">
        <v>2193373</v>
      </c>
      <c r="F32" s="6">
        <v>7198</v>
      </c>
      <c r="G32" s="6">
        <v>975872</v>
      </c>
      <c r="H32" s="5">
        <v>103991</v>
      </c>
      <c r="I32" s="7">
        <v>3989967</v>
      </c>
    </row>
    <row r="33" spans="1:9" ht="12.75">
      <c r="A33" s="28">
        <v>1995</v>
      </c>
      <c r="B33" s="5">
        <v>522348</v>
      </c>
      <c r="C33" s="5">
        <v>214155</v>
      </c>
      <c r="D33" s="6">
        <v>13798</v>
      </c>
      <c r="E33" s="6">
        <v>2258652</v>
      </c>
      <c r="F33" s="6">
        <v>6604</v>
      </c>
      <c r="G33" s="6">
        <v>1014401</v>
      </c>
      <c r="H33" s="5">
        <v>118274</v>
      </c>
      <c r="I33" s="7">
        <v>4148232</v>
      </c>
    </row>
    <row r="34" spans="1:9" ht="12.75">
      <c r="A34" s="28">
        <v>1996</v>
      </c>
      <c r="B34" s="5">
        <v>568383</v>
      </c>
      <c r="C34" s="5">
        <v>208037</v>
      </c>
      <c r="D34" s="5">
        <v>13117</v>
      </c>
      <c r="E34" s="5">
        <v>2356149</v>
      </c>
      <c r="F34" s="5">
        <v>6772</v>
      </c>
      <c r="G34" s="5">
        <v>955880</v>
      </c>
      <c r="H34" s="5">
        <v>126365</v>
      </c>
      <c r="I34" s="7">
        <v>4234703</v>
      </c>
    </row>
    <row r="35" spans="1:9" ht="12.75">
      <c r="A35" s="28">
        <v>1997</v>
      </c>
      <c r="B35" s="5">
        <v>592252</v>
      </c>
      <c r="C35" s="5">
        <v>229151</v>
      </c>
      <c r="D35" s="5">
        <v>15913</v>
      </c>
      <c r="E35" s="5">
        <v>2401126</v>
      </c>
      <c r="F35" s="5">
        <v>8339</v>
      </c>
      <c r="G35" s="5">
        <v>997576</v>
      </c>
      <c r="H35" s="5">
        <v>122181</v>
      </c>
      <c r="I35" s="7">
        <v>4385212</v>
      </c>
    </row>
    <row r="36" spans="1:9" ht="12.75">
      <c r="A36" s="28">
        <v>1998</v>
      </c>
      <c r="B36" s="5">
        <v>650727.3</v>
      </c>
      <c r="C36" s="5">
        <v>233313.4</v>
      </c>
      <c r="D36" s="5">
        <v>16417</v>
      </c>
      <c r="E36" s="5">
        <v>2744361.7</v>
      </c>
      <c r="F36" s="5">
        <v>6695.9</v>
      </c>
      <c r="G36" s="5">
        <v>1058945</v>
      </c>
      <c r="H36" s="5">
        <v>128864</v>
      </c>
      <c r="I36" s="7">
        <v>4839324.3</v>
      </c>
    </row>
    <row r="37" spans="1:9" ht="12.75">
      <c r="A37" s="28">
        <v>1999</v>
      </c>
      <c r="B37" s="5">
        <v>661068</v>
      </c>
      <c r="C37" s="5">
        <v>221327</v>
      </c>
      <c r="D37" s="5">
        <v>16891</v>
      </c>
      <c r="E37" s="5">
        <v>2892254</v>
      </c>
      <c r="F37" s="5">
        <v>6142</v>
      </c>
      <c r="G37" s="5">
        <v>1199742</v>
      </c>
      <c r="H37" s="5">
        <v>100988</v>
      </c>
      <c r="I37" s="7">
        <f>SUM(B37:H37)</f>
        <v>5098412</v>
      </c>
    </row>
    <row r="38" spans="1:9" ht="12.75">
      <c r="A38" s="28">
        <v>2000</v>
      </c>
      <c r="B38" s="5">
        <v>651093</v>
      </c>
      <c r="C38" s="5">
        <v>232333</v>
      </c>
      <c r="D38" s="5">
        <v>16488</v>
      </c>
      <c r="E38" s="5">
        <v>2912390</v>
      </c>
      <c r="F38" s="5">
        <v>6525</v>
      </c>
      <c r="G38" s="5">
        <v>1124814</v>
      </c>
      <c r="H38" s="5">
        <v>103596.2</v>
      </c>
      <c r="I38" s="7">
        <f>SUM(B38:H38)</f>
        <v>5047239.2</v>
      </c>
    </row>
    <row r="39" spans="1:9" ht="12.75">
      <c r="A39" s="30" t="s">
        <v>279</v>
      </c>
      <c r="B39" s="5">
        <v>650841</v>
      </c>
      <c r="C39" s="5">
        <v>235807.35848215356</v>
      </c>
      <c r="D39" s="5">
        <v>15368.924210682568</v>
      </c>
      <c r="E39" s="5">
        <v>2989145.6280956403</v>
      </c>
      <c r="F39" s="5">
        <v>8639.01</v>
      </c>
      <c r="G39" s="5">
        <v>1307265.048</v>
      </c>
      <c r="H39" s="5">
        <v>113130.80934532566</v>
      </c>
      <c r="I39" s="7">
        <f>SUM(B39:H39)</f>
        <v>5320197.778133802</v>
      </c>
    </row>
    <row r="40" spans="1:9" ht="12.75">
      <c r="A40" s="30" t="s">
        <v>303</v>
      </c>
      <c r="B40" s="5">
        <v>678838</v>
      </c>
      <c r="C40" s="5">
        <v>236983</v>
      </c>
      <c r="D40" s="5">
        <v>15072</v>
      </c>
      <c r="E40" s="5">
        <v>3070116</v>
      </c>
      <c r="F40" s="5">
        <v>5747</v>
      </c>
      <c r="G40" s="5">
        <v>1335011</v>
      </c>
      <c r="H40" s="5">
        <v>119020</v>
      </c>
      <c r="I40" s="7">
        <f>SUM(B40:H40)</f>
        <v>5460787</v>
      </c>
    </row>
    <row r="41" spans="1:9" ht="13.5" thickBot="1">
      <c r="A41" s="31" t="s">
        <v>319</v>
      </c>
      <c r="B41" s="547">
        <v>706369</v>
      </c>
      <c r="C41" s="547">
        <v>236155</v>
      </c>
      <c r="D41" s="547">
        <v>14239.7</v>
      </c>
      <c r="E41" s="547">
        <v>3189508</v>
      </c>
      <c r="F41" s="547">
        <v>4777</v>
      </c>
      <c r="G41" s="547">
        <v>1333337</v>
      </c>
      <c r="H41" s="547">
        <v>111583</v>
      </c>
      <c r="I41" s="548">
        <f>SUM(B41:H41)</f>
        <v>5595968.7</v>
      </c>
    </row>
    <row r="42" ht="15.75" customHeight="1">
      <c r="A42" s="4" t="s">
        <v>367</v>
      </c>
    </row>
    <row r="45" spans="1:7" ht="12.75">
      <c r="A45" s="8"/>
      <c r="B45" s="8"/>
      <c r="C45" s="8"/>
      <c r="D45" s="8"/>
      <c r="E45" s="8"/>
      <c r="F45" s="8"/>
      <c r="G45" s="8"/>
    </row>
  </sheetData>
  <mergeCells count="4">
    <mergeCell ref="B26:I26"/>
    <mergeCell ref="B5:H5"/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66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" transitionEvaluation="1"/>
  <dimension ref="A1:J23"/>
  <sheetViews>
    <sheetView showGridLines="0" zoomScale="75" zoomScaleNormal="75" workbookViewId="0" topLeftCell="A1">
      <selection activeCell="A1" sqref="A1:IV16384"/>
    </sheetView>
  </sheetViews>
  <sheetFormatPr defaultColWidth="12.57421875" defaultRowHeight="12.75"/>
  <cols>
    <col min="1" max="1" width="25.7109375" style="21" customWidth="1"/>
    <col min="2" max="10" width="12.7109375" style="21" customWidth="1"/>
    <col min="11" max="16384" width="12.57421875" style="21" customWidth="1"/>
  </cols>
  <sheetData>
    <row r="1" spans="1:10" s="19" customFormat="1" ht="18">
      <c r="A1" s="878" t="s">
        <v>0</v>
      </c>
      <c r="B1" s="878"/>
      <c r="C1" s="878"/>
      <c r="D1" s="878"/>
      <c r="E1" s="878"/>
      <c r="F1" s="878"/>
      <c r="G1" s="878"/>
      <c r="H1" s="878"/>
      <c r="I1" s="878"/>
      <c r="J1" s="878"/>
    </row>
    <row r="3" spans="1:10" s="404" customFormat="1" ht="15">
      <c r="A3" s="848" t="s">
        <v>417</v>
      </c>
      <c r="B3" s="848"/>
      <c r="C3" s="848"/>
      <c r="D3" s="848"/>
      <c r="E3" s="848"/>
      <c r="F3" s="848"/>
      <c r="G3" s="848"/>
      <c r="H3" s="848"/>
      <c r="I3" s="848"/>
      <c r="J3" s="848"/>
    </row>
    <row r="4" ht="13.5" thickBot="1"/>
    <row r="5" spans="1:10" ht="12.75">
      <c r="A5" s="712"/>
      <c r="B5" s="906" t="s">
        <v>32</v>
      </c>
      <c r="C5" s="907"/>
      <c r="D5" s="907"/>
      <c r="E5" s="907"/>
      <c r="F5" s="908"/>
      <c r="G5" s="902" t="s">
        <v>340</v>
      </c>
      <c r="H5" s="902"/>
      <c r="I5" s="902"/>
      <c r="J5" s="903"/>
    </row>
    <row r="6" spans="1:10" ht="14.25">
      <c r="A6" s="32" t="s">
        <v>1</v>
      </c>
      <c r="B6" s="909"/>
      <c r="C6" s="910"/>
      <c r="D6" s="910"/>
      <c r="E6" s="910"/>
      <c r="F6" s="911"/>
      <c r="G6" s="904" t="s">
        <v>331</v>
      </c>
      <c r="H6" s="904"/>
      <c r="I6" s="904"/>
      <c r="J6" s="905"/>
    </row>
    <row r="7" spans="1:10" ht="13.5" thickBot="1">
      <c r="A7" s="652"/>
      <c r="B7" s="658" t="s">
        <v>25</v>
      </c>
      <c r="C7" s="658" t="s">
        <v>26</v>
      </c>
      <c r="D7" s="658" t="s">
        <v>27</v>
      </c>
      <c r="E7" s="658" t="s">
        <v>28</v>
      </c>
      <c r="F7" s="658" t="s">
        <v>10</v>
      </c>
      <c r="G7" s="658" t="s">
        <v>25</v>
      </c>
      <c r="H7" s="658" t="s">
        <v>26</v>
      </c>
      <c r="I7" s="658" t="s">
        <v>27</v>
      </c>
      <c r="J7" s="659" t="s">
        <v>28</v>
      </c>
    </row>
    <row r="8" spans="1:10" ht="12.75">
      <c r="A8" s="28">
        <v>1990</v>
      </c>
      <c r="B8" s="36">
        <v>179162</v>
      </c>
      <c r="C8" s="36">
        <v>194043</v>
      </c>
      <c r="D8" s="36">
        <v>31686</v>
      </c>
      <c r="E8" s="36">
        <v>109007</v>
      </c>
      <c r="F8" s="36">
        <v>513898</v>
      </c>
      <c r="G8" s="761">
        <v>190.89947471542078</v>
      </c>
      <c r="H8" s="761">
        <v>161.68427632132511</v>
      </c>
      <c r="I8" s="761">
        <v>130.11311047804503</v>
      </c>
      <c r="J8" s="762">
        <v>99.00472395514046</v>
      </c>
    </row>
    <row r="9" spans="1:10" ht="12.75">
      <c r="A9" s="24"/>
      <c r="B9" s="25" t="s">
        <v>25</v>
      </c>
      <c r="C9" s="25" t="s">
        <v>29</v>
      </c>
      <c r="D9" s="25" t="s">
        <v>30</v>
      </c>
      <c r="E9" s="25" t="s">
        <v>31</v>
      </c>
      <c r="F9" s="25" t="s">
        <v>10</v>
      </c>
      <c r="G9" s="759"/>
      <c r="H9" s="759"/>
      <c r="I9" s="759"/>
      <c r="J9" s="760"/>
    </row>
    <row r="10" spans="1:10" ht="12.75">
      <c r="A10" s="29" t="s">
        <v>22</v>
      </c>
      <c r="B10" s="33">
        <v>15463.9</v>
      </c>
      <c r="C10" s="33">
        <v>142911.4</v>
      </c>
      <c r="D10" s="33">
        <v>116123.5</v>
      </c>
      <c r="E10" s="33">
        <v>232286.3</v>
      </c>
      <c r="F10" s="33">
        <v>506785.1</v>
      </c>
      <c r="G10" s="34">
        <v>198.44217662543724</v>
      </c>
      <c r="H10" s="34">
        <v>161.69028644236894</v>
      </c>
      <c r="I10" s="34">
        <v>125.11869989061582</v>
      </c>
      <c r="J10" s="35">
        <v>90.25398771531259</v>
      </c>
    </row>
    <row r="11" spans="1:10" ht="12.75">
      <c r="A11" s="28">
        <v>1992</v>
      </c>
      <c r="B11" s="33">
        <v>16369</v>
      </c>
      <c r="C11" s="33">
        <v>154458</v>
      </c>
      <c r="D11" s="33">
        <v>121987</v>
      </c>
      <c r="E11" s="33">
        <v>244978</v>
      </c>
      <c r="F11" s="33">
        <v>537792</v>
      </c>
      <c r="G11" s="34">
        <v>183.8916735783059</v>
      </c>
      <c r="H11" s="34">
        <v>152.36257858233265</v>
      </c>
      <c r="I11" s="34">
        <v>121.59676895892683</v>
      </c>
      <c r="J11" s="35">
        <v>86.2993280684673</v>
      </c>
    </row>
    <row r="12" spans="1:10" ht="12.75">
      <c r="A12" s="28">
        <v>1993</v>
      </c>
      <c r="B12" s="33">
        <v>14896</v>
      </c>
      <c r="C12" s="33">
        <v>137752.1</v>
      </c>
      <c r="D12" s="33">
        <v>101299.6</v>
      </c>
      <c r="E12" s="33">
        <v>249965.5</v>
      </c>
      <c r="F12" s="33">
        <v>503913.2</v>
      </c>
      <c r="G12" s="34">
        <v>216.1059223732766</v>
      </c>
      <c r="H12" s="34">
        <v>185.7848617071148</v>
      </c>
      <c r="I12" s="34">
        <v>153.77495702763454</v>
      </c>
      <c r="J12" s="35">
        <v>110.93481422715855</v>
      </c>
    </row>
    <row r="13" spans="1:10" ht="12.75">
      <c r="A13" s="28">
        <v>1994</v>
      </c>
      <c r="B13" s="33">
        <v>15437</v>
      </c>
      <c r="C13" s="33">
        <v>132951</v>
      </c>
      <c r="D13" s="33">
        <v>85350</v>
      </c>
      <c r="E13" s="33">
        <v>252156</v>
      </c>
      <c r="F13" s="33">
        <v>485894</v>
      </c>
      <c r="G13" s="34">
        <v>205.1374514682726</v>
      </c>
      <c r="H13" s="34">
        <v>196.1763609919104</v>
      </c>
      <c r="I13" s="34">
        <v>174.60603656557643</v>
      </c>
      <c r="J13" s="35">
        <v>124.60182948084575</v>
      </c>
    </row>
    <row r="14" spans="1:10" ht="12.75">
      <c r="A14" s="28">
        <v>1995</v>
      </c>
      <c r="B14" s="33">
        <v>14780.4</v>
      </c>
      <c r="C14" s="33">
        <v>142841.2</v>
      </c>
      <c r="D14" s="33">
        <v>91728.6</v>
      </c>
      <c r="E14" s="33">
        <v>272997.3</v>
      </c>
      <c r="F14" s="33">
        <v>522347.5</v>
      </c>
      <c r="G14" s="34">
        <v>191.7949827509526</v>
      </c>
      <c r="H14" s="34">
        <v>177.6952387821091</v>
      </c>
      <c r="I14" s="34">
        <v>165.30837931075934</v>
      </c>
      <c r="J14" s="35">
        <v>113.89179378072676</v>
      </c>
    </row>
    <row r="15" spans="1:10" ht="12.75">
      <c r="A15" s="28">
        <v>1996</v>
      </c>
      <c r="B15" s="37">
        <v>19731.054</v>
      </c>
      <c r="C15" s="37">
        <v>154117</v>
      </c>
      <c r="D15" s="37">
        <v>101480</v>
      </c>
      <c r="E15" s="37">
        <v>293056</v>
      </c>
      <c r="F15" s="33">
        <v>568384.054</v>
      </c>
      <c r="G15" s="34">
        <v>171.21031817580808</v>
      </c>
      <c r="H15" s="34">
        <v>156.12491435577513</v>
      </c>
      <c r="I15" s="34">
        <v>145.84159724976863</v>
      </c>
      <c r="J15" s="35">
        <v>93.67374658925633</v>
      </c>
    </row>
    <row r="16" spans="1:10" ht="12.75">
      <c r="A16" s="28">
        <v>1997</v>
      </c>
      <c r="B16" s="37">
        <v>23609.3</v>
      </c>
      <c r="C16" s="37">
        <v>163787.6</v>
      </c>
      <c r="D16" s="37">
        <v>97952.8</v>
      </c>
      <c r="E16" s="37">
        <v>306901.9</v>
      </c>
      <c r="F16" s="37">
        <v>592251.6</v>
      </c>
      <c r="G16" s="34">
        <v>181.35540249780632</v>
      </c>
      <c r="H16" s="34">
        <v>164.52706357506042</v>
      </c>
      <c r="I16" s="34">
        <v>144.03856093661727</v>
      </c>
      <c r="J16" s="35">
        <v>93.57157453151108</v>
      </c>
    </row>
    <row r="17" spans="1:10" ht="12.75">
      <c r="A17" s="28">
        <v>1998</v>
      </c>
      <c r="B17" s="37">
        <v>24541.2</v>
      </c>
      <c r="C17" s="37">
        <v>188721</v>
      </c>
      <c r="D17" s="37">
        <v>95771.7</v>
      </c>
      <c r="E17" s="37">
        <v>341693.4</v>
      </c>
      <c r="F17" s="37">
        <v>650727.3</v>
      </c>
      <c r="G17" s="34">
        <v>188.95219549721733</v>
      </c>
      <c r="H17" s="34">
        <v>172.23804887430433</v>
      </c>
      <c r="I17" s="34">
        <v>150.79994711093482</v>
      </c>
      <c r="J17" s="35">
        <v>94.41299147764836</v>
      </c>
    </row>
    <row r="18" spans="1:10" ht="12.75">
      <c r="A18" s="28">
        <v>1999</v>
      </c>
      <c r="B18" s="37">
        <v>24550</v>
      </c>
      <c r="C18" s="37">
        <v>185934</v>
      </c>
      <c r="D18" s="37">
        <v>94435</v>
      </c>
      <c r="E18" s="37">
        <v>355649</v>
      </c>
      <c r="F18" s="37">
        <v>661068</v>
      </c>
      <c r="G18" s="34">
        <v>184.2763213251115</v>
      </c>
      <c r="H18" s="34">
        <v>171.7211784645343</v>
      </c>
      <c r="I18" s="34">
        <v>146.46063971728393</v>
      </c>
      <c r="J18" s="35">
        <v>82.65118459485775</v>
      </c>
    </row>
    <row r="19" spans="1:10" ht="12.75">
      <c r="A19" s="28">
        <v>2000</v>
      </c>
      <c r="B19" s="37">
        <v>37976.6</v>
      </c>
      <c r="C19" s="37">
        <v>175220.2</v>
      </c>
      <c r="D19" s="37">
        <v>88194.6</v>
      </c>
      <c r="E19" s="37">
        <v>349701.3</v>
      </c>
      <c r="F19" s="37">
        <v>651092.7</v>
      </c>
      <c r="G19" s="34">
        <v>180.78</v>
      </c>
      <c r="H19" s="34">
        <v>169.29</v>
      </c>
      <c r="I19" s="34">
        <v>148.98</v>
      </c>
      <c r="J19" s="35">
        <v>84.9</v>
      </c>
    </row>
    <row r="20" spans="1:10" ht="12.75">
      <c r="A20" s="30" t="s">
        <v>279</v>
      </c>
      <c r="B20" s="37">
        <v>43275.522598465795</v>
      </c>
      <c r="C20" s="37">
        <v>178424.48270566872</v>
      </c>
      <c r="D20" s="37">
        <v>77722</v>
      </c>
      <c r="E20" s="37">
        <v>351419</v>
      </c>
      <c r="F20" s="37">
        <v>650841.0053041345</v>
      </c>
      <c r="G20" s="34">
        <v>158.79</v>
      </c>
      <c r="H20" s="34">
        <v>154.81</v>
      </c>
      <c r="I20" s="34">
        <v>127.34</v>
      </c>
      <c r="J20" s="35">
        <v>71.17</v>
      </c>
    </row>
    <row r="21" spans="1:10" ht="12.75">
      <c r="A21" s="30" t="s">
        <v>303</v>
      </c>
      <c r="B21" s="37">
        <v>46979.1</v>
      </c>
      <c r="C21" s="37">
        <v>174315</v>
      </c>
      <c r="D21" s="37">
        <v>94302.5</v>
      </c>
      <c r="E21" s="37">
        <v>362241.9</v>
      </c>
      <c r="F21" s="37">
        <v>678838.4</v>
      </c>
      <c r="G21" s="34">
        <v>195.17</v>
      </c>
      <c r="H21" s="34">
        <v>178.63</v>
      </c>
      <c r="I21" s="34">
        <v>146.1</v>
      </c>
      <c r="J21" s="35">
        <v>86.05</v>
      </c>
    </row>
    <row r="22" spans="1:10" ht="13.5" thickBot="1">
      <c r="A22" s="31" t="s">
        <v>319</v>
      </c>
      <c r="B22" s="552">
        <v>42607.8</v>
      </c>
      <c r="C22" s="552">
        <v>178850</v>
      </c>
      <c r="D22" s="552">
        <v>102375.9</v>
      </c>
      <c r="E22" s="552">
        <v>282535.5</v>
      </c>
      <c r="F22" s="552">
        <v>706369.3</v>
      </c>
      <c r="G22" s="38">
        <v>194.78</v>
      </c>
      <c r="H22" s="38">
        <v>175.36</v>
      </c>
      <c r="I22" s="38">
        <v>143.93</v>
      </c>
      <c r="J22" s="39">
        <v>81.58</v>
      </c>
    </row>
    <row r="23" ht="14.25">
      <c r="A23" s="21" t="s">
        <v>332</v>
      </c>
    </row>
  </sheetData>
  <mergeCells count="5">
    <mergeCell ref="A1:J1"/>
    <mergeCell ref="A3:J3"/>
    <mergeCell ref="G5:J5"/>
    <mergeCell ref="G6:J6"/>
    <mergeCell ref="B5:F6"/>
  </mergeCells>
  <printOptions horizontalCentered="1"/>
  <pageMargins left="0.75" right="0.75" top="0.5905511811023623" bottom="1" header="0" footer="0"/>
  <pageSetup horizontalDpi="600" verticalDpi="600" orientation="portrait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81"/>
  <dimension ref="A1:K32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1" width="18.57421875" style="147" customWidth="1"/>
    <col min="2" max="4" width="11.7109375" style="147" customWidth="1"/>
    <col min="5" max="5" width="12.7109375" style="147" customWidth="1"/>
    <col min="6" max="6" width="13.00390625" style="147" customWidth="1"/>
    <col min="7" max="10" width="11.7109375" style="147" customWidth="1"/>
    <col min="11" max="11" width="11.7109375" style="146" customWidth="1"/>
    <col min="12" max="16384" width="11.421875" style="147" customWidth="1"/>
  </cols>
  <sheetData>
    <row r="1" spans="1:11" s="145" customFormat="1" ht="18">
      <c r="A1" s="881" t="s">
        <v>0</v>
      </c>
      <c r="B1" s="881"/>
      <c r="C1" s="881"/>
      <c r="D1" s="881"/>
      <c r="E1" s="881"/>
      <c r="F1" s="881"/>
      <c r="G1" s="881"/>
      <c r="H1" s="881"/>
      <c r="I1" s="881"/>
      <c r="J1" s="881"/>
      <c r="K1" s="200"/>
    </row>
    <row r="3" spans="1:11" s="535" customFormat="1" ht="15">
      <c r="A3" s="915" t="s">
        <v>372</v>
      </c>
      <c r="B3" s="915"/>
      <c r="C3" s="915"/>
      <c r="D3" s="915"/>
      <c r="E3" s="915"/>
      <c r="F3" s="915"/>
      <c r="G3" s="915"/>
      <c r="H3" s="915"/>
      <c r="I3" s="915"/>
      <c r="J3" s="915"/>
      <c r="K3" s="545"/>
    </row>
    <row r="4" spans="1:11" s="535" customFormat="1" ht="15">
      <c r="A4" s="915"/>
      <c r="B4" s="915"/>
      <c r="C4" s="915"/>
      <c r="D4" s="915"/>
      <c r="E4" s="915"/>
      <c r="F4" s="915"/>
      <c r="G4" s="915"/>
      <c r="H4" s="915"/>
      <c r="I4" s="915"/>
      <c r="J4" s="915"/>
      <c r="K4" s="545"/>
    </row>
    <row r="5" ht="13.5" thickBot="1">
      <c r="K5" s="203"/>
    </row>
    <row r="6" spans="1:11" ht="12.75">
      <c r="A6" s="713" t="s">
        <v>182</v>
      </c>
      <c r="B6" s="912" t="s">
        <v>183</v>
      </c>
      <c r="C6" s="913"/>
      <c r="D6" s="913"/>
      <c r="E6" s="913"/>
      <c r="F6" s="914"/>
      <c r="G6" s="912" t="s">
        <v>184</v>
      </c>
      <c r="H6" s="913"/>
      <c r="I6" s="913"/>
      <c r="J6" s="913"/>
      <c r="K6" s="203"/>
    </row>
    <row r="7" spans="1:11" ht="13.5" thickBot="1">
      <c r="A7" s="206" t="s">
        <v>185</v>
      </c>
      <c r="B7" s="724" t="s">
        <v>25</v>
      </c>
      <c r="C7" s="724" t="s">
        <v>29</v>
      </c>
      <c r="D7" s="724" t="s">
        <v>30</v>
      </c>
      <c r="E7" s="724" t="s">
        <v>31</v>
      </c>
      <c r="F7" s="724" t="s">
        <v>10</v>
      </c>
      <c r="G7" s="724" t="s">
        <v>25</v>
      </c>
      <c r="H7" s="724" t="s">
        <v>29</v>
      </c>
      <c r="I7" s="724" t="s">
        <v>30</v>
      </c>
      <c r="J7" s="751" t="s">
        <v>31</v>
      </c>
      <c r="K7" s="203"/>
    </row>
    <row r="8" spans="1:11" ht="12.75">
      <c r="A8" s="209" t="s">
        <v>186</v>
      </c>
      <c r="B8" s="278">
        <v>191132</v>
      </c>
      <c r="C8" s="278">
        <v>76571</v>
      </c>
      <c r="D8" s="278">
        <v>71147</v>
      </c>
      <c r="E8" s="278">
        <v>121534</v>
      </c>
      <c r="F8" s="278">
        <v>460384</v>
      </c>
      <c r="G8" s="484">
        <v>160.25149111608732</v>
      </c>
      <c r="H8" s="484">
        <v>228.68574264408196</v>
      </c>
      <c r="I8" s="484">
        <v>264.5422997455971</v>
      </c>
      <c r="J8" s="481">
        <v>251.17782678098308</v>
      </c>
      <c r="K8" s="203"/>
    </row>
    <row r="9" spans="1:11" ht="12.75">
      <c r="A9" s="203" t="s">
        <v>384</v>
      </c>
      <c r="B9" s="279">
        <v>14493</v>
      </c>
      <c r="C9" s="279">
        <v>19721</v>
      </c>
      <c r="D9" s="279">
        <v>18106</v>
      </c>
      <c r="E9" s="279">
        <v>41330</v>
      </c>
      <c r="F9" s="279">
        <v>93650</v>
      </c>
      <c r="G9" s="481">
        <v>155.86931622162425</v>
      </c>
      <c r="H9" s="481">
        <v>216.7321636833832</v>
      </c>
      <c r="I9" s="481">
        <v>236.32276593394454</v>
      </c>
      <c r="J9" s="481">
        <v>270.4103556738447</v>
      </c>
      <c r="K9" s="203"/>
    </row>
    <row r="10" spans="1:11" ht="12.75">
      <c r="A10" s="203" t="s">
        <v>187</v>
      </c>
      <c r="B10" s="279">
        <v>4320</v>
      </c>
      <c r="C10" s="279">
        <v>9844</v>
      </c>
      <c r="D10" s="279">
        <v>33693</v>
      </c>
      <c r="E10" s="279">
        <v>7462</v>
      </c>
      <c r="F10" s="279">
        <v>55319</v>
      </c>
      <c r="G10" s="481">
        <v>137.49444444444444</v>
      </c>
      <c r="H10" s="481">
        <v>223.51757415684685</v>
      </c>
      <c r="I10" s="481">
        <v>282.1338260172737</v>
      </c>
      <c r="J10" s="481">
        <v>284.64459930313586</v>
      </c>
      <c r="K10" s="203"/>
    </row>
    <row r="11" spans="1:11" ht="12.75">
      <c r="A11" s="203" t="s">
        <v>188</v>
      </c>
      <c r="B11" s="279">
        <v>2232</v>
      </c>
      <c r="C11" s="279">
        <v>53158</v>
      </c>
      <c r="D11" s="279">
        <v>26867</v>
      </c>
      <c r="E11" s="279">
        <v>39128</v>
      </c>
      <c r="F11" s="279">
        <v>121385</v>
      </c>
      <c r="G11" s="481">
        <v>138.05107526881721</v>
      </c>
      <c r="H11" s="481">
        <v>247.91376650739306</v>
      </c>
      <c r="I11" s="481">
        <v>327.50958424833436</v>
      </c>
      <c r="J11" s="481">
        <v>297.8531997546514</v>
      </c>
      <c r="K11" s="203"/>
    </row>
    <row r="12" spans="1:11" ht="12.75">
      <c r="A12" s="203" t="s">
        <v>381</v>
      </c>
      <c r="B12" s="749" t="s">
        <v>330</v>
      </c>
      <c r="C12" s="279">
        <v>10136</v>
      </c>
      <c r="D12" s="279">
        <v>6040</v>
      </c>
      <c r="E12" s="279">
        <v>18973</v>
      </c>
      <c r="F12" s="279">
        <v>35149</v>
      </c>
      <c r="G12" s="749" t="s">
        <v>330</v>
      </c>
      <c r="H12" s="481">
        <v>258.0569258089976</v>
      </c>
      <c r="I12" s="481">
        <v>309.01307947019865</v>
      </c>
      <c r="J12" s="481">
        <v>315.75380804300846</v>
      </c>
      <c r="K12" s="203"/>
    </row>
    <row r="13" spans="1:11" ht="12.75">
      <c r="A13" s="203" t="s">
        <v>189</v>
      </c>
      <c r="B13" s="279">
        <v>101</v>
      </c>
      <c r="C13" s="279">
        <v>3792</v>
      </c>
      <c r="D13" s="279">
        <v>4561</v>
      </c>
      <c r="E13" s="279">
        <v>5633</v>
      </c>
      <c r="F13" s="279">
        <v>14087</v>
      </c>
      <c r="G13" s="481">
        <v>131.69306930693068</v>
      </c>
      <c r="H13" s="481">
        <v>237.66824894514767</v>
      </c>
      <c r="I13" s="481">
        <v>257.71519403639553</v>
      </c>
      <c r="J13" s="481">
        <v>295.5155334635186</v>
      </c>
      <c r="K13" s="203"/>
    </row>
    <row r="14" spans="1:11" ht="12.75">
      <c r="A14" s="203" t="s">
        <v>190</v>
      </c>
      <c r="B14" s="279">
        <v>714</v>
      </c>
      <c r="C14" s="279">
        <v>65063</v>
      </c>
      <c r="D14" s="279">
        <v>5111</v>
      </c>
      <c r="E14" s="279">
        <v>92300</v>
      </c>
      <c r="F14" s="279">
        <v>163188</v>
      </c>
      <c r="G14" s="481">
        <v>169.28991596638656</v>
      </c>
      <c r="H14" s="481">
        <v>248.90835036810478</v>
      </c>
      <c r="I14" s="481">
        <v>276.4028565838388</v>
      </c>
      <c r="J14" s="481">
        <v>279.8073239436619</v>
      </c>
      <c r="K14" s="203"/>
    </row>
    <row r="15" spans="1:11" ht="12.75">
      <c r="A15" s="203" t="s">
        <v>191</v>
      </c>
      <c r="B15" s="279">
        <v>6812</v>
      </c>
      <c r="C15" s="279">
        <v>177176</v>
      </c>
      <c r="D15" s="279">
        <v>27001</v>
      </c>
      <c r="E15" s="279">
        <v>344200</v>
      </c>
      <c r="F15" s="279">
        <v>555189</v>
      </c>
      <c r="G15" s="481">
        <v>157.36054022313564</v>
      </c>
      <c r="H15" s="481">
        <v>222.0108818350115</v>
      </c>
      <c r="I15" s="481">
        <v>282.80434057997854</v>
      </c>
      <c r="J15" s="481">
        <v>256.61504938988963</v>
      </c>
      <c r="K15" s="203"/>
    </row>
    <row r="16" spans="1:11" ht="12.75">
      <c r="A16" s="203" t="s">
        <v>383</v>
      </c>
      <c r="B16" s="279">
        <v>366</v>
      </c>
      <c r="C16" s="279">
        <v>4042</v>
      </c>
      <c r="D16" s="279">
        <v>2501</v>
      </c>
      <c r="E16" s="279">
        <v>6123</v>
      </c>
      <c r="F16" s="279">
        <v>13032</v>
      </c>
      <c r="G16" s="481">
        <v>153.97540983606558</v>
      </c>
      <c r="H16" s="481">
        <v>204.38075210291936</v>
      </c>
      <c r="I16" s="481">
        <v>251.89884046381448</v>
      </c>
      <c r="J16" s="481">
        <v>240.38526865915404</v>
      </c>
      <c r="K16" s="203"/>
    </row>
    <row r="17" spans="1:11" ht="12.75">
      <c r="A17" s="203" t="s">
        <v>192</v>
      </c>
      <c r="B17" s="279">
        <v>34951</v>
      </c>
      <c r="C17" s="279">
        <v>126125</v>
      </c>
      <c r="D17" s="279">
        <v>91902</v>
      </c>
      <c r="E17" s="279">
        <v>185983</v>
      </c>
      <c r="F17" s="279">
        <v>438961</v>
      </c>
      <c r="G17" s="481">
        <v>153.81228004921175</v>
      </c>
      <c r="H17" s="481">
        <v>234.15025569871156</v>
      </c>
      <c r="I17" s="481">
        <v>262.55060825662116</v>
      </c>
      <c r="J17" s="481">
        <v>292.1865493082701</v>
      </c>
      <c r="K17" s="203"/>
    </row>
    <row r="18" spans="1:11" ht="12.75">
      <c r="A18" s="203" t="s">
        <v>385</v>
      </c>
      <c r="B18" s="279">
        <v>906</v>
      </c>
      <c r="C18" s="279">
        <v>86054</v>
      </c>
      <c r="D18" s="279">
        <v>12609</v>
      </c>
      <c r="E18" s="279">
        <v>171759</v>
      </c>
      <c r="F18" s="279">
        <v>271328</v>
      </c>
      <c r="G18" s="481">
        <v>154.29470198675497</v>
      </c>
      <c r="H18" s="481">
        <v>244.536732749204</v>
      </c>
      <c r="I18" s="481">
        <v>299.80149099849314</v>
      </c>
      <c r="J18" s="481">
        <v>311.90374303529944</v>
      </c>
      <c r="K18" s="203"/>
    </row>
    <row r="19" spans="1:11" ht="12.75">
      <c r="A19" s="203" t="s">
        <v>193</v>
      </c>
      <c r="B19" s="279">
        <v>2371</v>
      </c>
      <c r="C19" s="279">
        <v>16604</v>
      </c>
      <c r="D19" s="279">
        <v>36531</v>
      </c>
      <c r="E19" s="279">
        <v>158706</v>
      </c>
      <c r="F19" s="279">
        <v>214212</v>
      </c>
      <c r="G19" s="481">
        <v>140.37579080556728</v>
      </c>
      <c r="H19" s="481">
        <v>208.34154420621536</v>
      </c>
      <c r="I19" s="481">
        <v>299.6634639073664</v>
      </c>
      <c r="J19" s="481">
        <v>306.60913891094225</v>
      </c>
      <c r="K19" s="203"/>
    </row>
    <row r="20" spans="1:11" ht="12.75">
      <c r="A20" s="203" t="s">
        <v>194</v>
      </c>
      <c r="B20" s="279">
        <v>8780</v>
      </c>
      <c r="C20" s="279">
        <v>22950</v>
      </c>
      <c r="D20" s="279">
        <v>2795</v>
      </c>
      <c r="E20" s="279">
        <v>34528</v>
      </c>
      <c r="F20" s="279">
        <v>69053</v>
      </c>
      <c r="G20" s="481">
        <v>154.2986332574032</v>
      </c>
      <c r="H20" s="481">
        <v>254.66919389978213</v>
      </c>
      <c r="I20" s="481">
        <v>299.40071556350625</v>
      </c>
      <c r="J20" s="481">
        <v>280.7597312326228</v>
      </c>
      <c r="K20" s="203"/>
    </row>
    <row r="21" spans="1:11" ht="12.75">
      <c r="A21" s="203" t="s">
        <v>382</v>
      </c>
      <c r="B21" s="749" t="s">
        <v>330</v>
      </c>
      <c r="C21" s="279">
        <v>26479</v>
      </c>
      <c r="D21" s="749" t="s">
        <v>330</v>
      </c>
      <c r="E21" s="279">
        <v>26482</v>
      </c>
      <c r="F21" s="279">
        <v>52961</v>
      </c>
      <c r="G21" s="749" t="s">
        <v>330</v>
      </c>
      <c r="H21" s="481">
        <v>295.8734846482118</v>
      </c>
      <c r="I21" s="749" t="s">
        <v>330</v>
      </c>
      <c r="J21" s="481">
        <v>295.8759157163356</v>
      </c>
      <c r="K21" s="203"/>
    </row>
    <row r="22" spans="1:11" ht="12.75">
      <c r="A22" s="203" t="s">
        <v>195</v>
      </c>
      <c r="B22" s="279">
        <v>493</v>
      </c>
      <c r="C22" s="279">
        <v>4597</v>
      </c>
      <c r="D22" s="279">
        <v>4213</v>
      </c>
      <c r="E22" s="279">
        <v>15317</v>
      </c>
      <c r="F22" s="279">
        <v>24620</v>
      </c>
      <c r="G22" s="481">
        <v>141.90872210953347</v>
      </c>
      <c r="H22" s="481">
        <v>213.03937350445943</v>
      </c>
      <c r="I22" s="481">
        <v>206.72679800617135</v>
      </c>
      <c r="J22" s="481">
        <v>269.6140236338709</v>
      </c>
      <c r="K22" s="203"/>
    </row>
    <row r="23" spans="1:11" ht="12.75">
      <c r="A23" s="203" t="s">
        <v>196</v>
      </c>
      <c r="B23" s="279">
        <v>1196</v>
      </c>
      <c r="C23" s="279">
        <v>44398</v>
      </c>
      <c r="D23" s="279">
        <v>25763</v>
      </c>
      <c r="E23" s="279">
        <v>50700</v>
      </c>
      <c r="F23" s="279">
        <v>122057</v>
      </c>
      <c r="G23" s="481">
        <v>155.59364548494983</v>
      </c>
      <c r="H23" s="481">
        <v>267.81409072480744</v>
      </c>
      <c r="I23" s="481">
        <v>234.09859100260064</v>
      </c>
      <c r="J23" s="481">
        <v>275.3523274161735</v>
      </c>
      <c r="K23" s="203"/>
    </row>
    <row r="24" spans="1:11" ht="12.75">
      <c r="A24" s="203" t="s">
        <v>197</v>
      </c>
      <c r="B24" s="279">
        <v>613</v>
      </c>
      <c r="C24" s="279">
        <v>2086</v>
      </c>
      <c r="D24" s="279">
        <v>2586</v>
      </c>
      <c r="E24" s="279">
        <v>2598</v>
      </c>
      <c r="F24" s="279">
        <v>7883</v>
      </c>
      <c r="G24" s="481">
        <v>156.21207177814028</v>
      </c>
      <c r="H24" s="481">
        <v>198.54841802492805</v>
      </c>
      <c r="I24" s="481">
        <v>284.36388244392884</v>
      </c>
      <c r="J24" s="481">
        <v>283.47613548883754</v>
      </c>
      <c r="K24" s="203"/>
    </row>
    <row r="25" spans="1:11" ht="12.75">
      <c r="A25" s="203"/>
      <c r="B25" s="483"/>
      <c r="C25" s="483"/>
      <c r="D25" s="483"/>
      <c r="E25" s="483"/>
      <c r="F25" s="483"/>
      <c r="G25" s="484"/>
      <c r="H25" s="484"/>
      <c r="I25" s="484"/>
      <c r="J25" s="481"/>
      <c r="K25" s="203"/>
    </row>
    <row r="26" spans="1:11" ht="12.75">
      <c r="A26" s="699" t="s">
        <v>147</v>
      </c>
      <c r="B26" s="485">
        <v>269480</v>
      </c>
      <c r="C26" s="485">
        <v>748796</v>
      </c>
      <c r="D26" s="485">
        <v>371426</v>
      </c>
      <c r="E26" s="485">
        <v>1322756</v>
      </c>
      <c r="F26" s="485">
        <v>2712458</v>
      </c>
      <c r="G26" s="486">
        <v>158.11133664835978</v>
      </c>
      <c r="H26" s="486">
        <v>237.7608801329067</v>
      </c>
      <c r="I26" s="486">
        <v>273.15346529322136</v>
      </c>
      <c r="J26" s="486">
        <v>280.9983405858677</v>
      </c>
      <c r="K26" s="203"/>
    </row>
    <row r="27" spans="1:11" ht="12.75">
      <c r="A27" s="203" t="s">
        <v>198</v>
      </c>
      <c r="B27" s="749" t="s">
        <v>330</v>
      </c>
      <c r="C27" s="279">
        <v>3169.345775196911</v>
      </c>
      <c r="D27" s="279">
        <v>3420.3180294645717</v>
      </c>
      <c r="E27" s="279">
        <v>44046.86339985626</v>
      </c>
      <c r="F27" s="279">
        <v>50636.52720451774</v>
      </c>
      <c r="G27" s="749" t="s">
        <v>330</v>
      </c>
      <c r="H27" s="481">
        <v>257.3414382182227</v>
      </c>
      <c r="I27" s="481">
        <v>268.87639283455815</v>
      </c>
      <c r="J27" s="481">
        <v>246.17486334474825</v>
      </c>
      <c r="K27" s="203"/>
    </row>
    <row r="28" spans="1:11" ht="15">
      <c r="A28" s="203"/>
      <c r="B28" s="487"/>
      <c r="C28" s="487"/>
      <c r="D28" s="487"/>
      <c r="E28" s="487"/>
      <c r="F28" s="487"/>
      <c r="G28" s="488"/>
      <c r="H28" s="488"/>
      <c r="I28" s="488"/>
      <c r="J28" s="489"/>
      <c r="K28" s="203"/>
    </row>
    <row r="29" spans="1:11" ht="13.5" thickBot="1">
      <c r="A29" s="220" t="s">
        <v>199</v>
      </c>
      <c r="B29" s="700">
        <v>269480</v>
      </c>
      <c r="C29" s="700">
        <v>751965.3457751969</v>
      </c>
      <c r="D29" s="700">
        <v>374846.3180294646</v>
      </c>
      <c r="E29" s="700">
        <v>1366802.8633998563</v>
      </c>
      <c r="F29" s="700">
        <v>2763094.5272045177</v>
      </c>
      <c r="G29" s="750">
        <v>158.11133664835978</v>
      </c>
      <c r="H29" s="750">
        <v>237.84340728577666</v>
      </c>
      <c r="I29" s="750">
        <v>273.11443877131074</v>
      </c>
      <c r="J29" s="750">
        <v>279.8761122190554</v>
      </c>
      <c r="K29" s="203"/>
    </row>
    <row r="30" spans="1:11" ht="12.75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</row>
    <row r="31" spans="1:11" ht="12.75">
      <c r="A31" s="203"/>
      <c r="B31" s="203"/>
      <c r="C31" s="203"/>
      <c r="D31" s="203"/>
      <c r="E31" s="203"/>
      <c r="F31" s="203"/>
      <c r="G31" s="203"/>
      <c r="H31" s="203"/>
      <c r="I31" s="203"/>
      <c r="J31" s="203"/>
      <c r="K31" s="203"/>
    </row>
    <row r="32" spans="1:11" ht="12.75">
      <c r="A32" s="203"/>
      <c r="B32" s="203"/>
      <c r="C32" s="203"/>
      <c r="D32" s="203"/>
      <c r="E32" s="203"/>
      <c r="F32" s="203"/>
      <c r="G32" s="203"/>
      <c r="H32" s="203"/>
      <c r="I32" s="203"/>
      <c r="J32" s="203"/>
      <c r="K32" s="203"/>
    </row>
  </sheetData>
  <mergeCells count="5">
    <mergeCell ref="B6:F6"/>
    <mergeCell ref="G6:J6"/>
    <mergeCell ref="A1:J1"/>
    <mergeCell ref="A3:J3"/>
    <mergeCell ref="A4:J4"/>
  </mergeCells>
  <printOptions horizontalCentered="1"/>
  <pageMargins left="0.75" right="0.75" top="0.5905511811023623" bottom="1" header="0" footer="0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88">
    <pageSetUpPr fitToPage="1"/>
  </sheetPr>
  <dimension ref="A1:M35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1" width="18.28125" style="147" customWidth="1"/>
    <col min="2" max="10" width="11.7109375" style="147" customWidth="1"/>
    <col min="11" max="11" width="11.7109375" style="146" customWidth="1"/>
    <col min="12" max="12" width="14.7109375" style="147" bestFit="1" customWidth="1"/>
    <col min="13" max="16384" width="11.421875" style="147" customWidth="1"/>
  </cols>
  <sheetData>
    <row r="1" spans="1:12" s="145" customFormat="1" ht="18">
      <c r="A1" s="881" t="s">
        <v>0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</row>
    <row r="2" spans="1:12" ht="12.75">
      <c r="A2" s="916"/>
      <c r="B2" s="916"/>
      <c r="C2" s="916"/>
      <c r="D2" s="916"/>
      <c r="E2" s="916"/>
      <c r="F2" s="916"/>
      <c r="G2" s="916"/>
      <c r="H2" s="916"/>
      <c r="I2" s="916"/>
      <c r="J2" s="916"/>
      <c r="K2" s="916"/>
      <c r="L2" s="916"/>
    </row>
    <row r="3" spans="1:12" s="554" customFormat="1" ht="15">
      <c r="A3" s="915" t="s">
        <v>391</v>
      </c>
      <c r="B3" s="920"/>
      <c r="C3" s="920"/>
      <c r="D3" s="920"/>
      <c r="E3" s="920"/>
      <c r="F3" s="920"/>
      <c r="G3" s="920"/>
      <c r="H3" s="920"/>
      <c r="I3" s="920"/>
      <c r="J3" s="920"/>
      <c r="K3" s="920"/>
      <c r="L3" s="920"/>
    </row>
    <row r="4" spans="1:12" ht="15">
      <c r="A4" s="921" t="s">
        <v>373</v>
      </c>
      <c r="B4" s="916"/>
      <c r="C4" s="916"/>
      <c r="D4" s="916"/>
      <c r="E4" s="916"/>
      <c r="F4" s="916"/>
      <c r="G4" s="916"/>
      <c r="H4" s="916"/>
      <c r="I4" s="916"/>
      <c r="J4" s="916"/>
      <c r="K4" s="916"/>
      <c r="L4" s="916"/>
    </row>
    <row r="5" spans="1:12" ht="13.5" thickBot="1">
      <c r="A5" s="146"/>
      <c r="B5" s="146"/>
      <c r="C5" s="146"/>
      <c r="D5" s="146"/>
      <c r="E5" s="146"/>
      <c r="F5" s="146"/>
      <c r="G5" s="146"/>
      <c r="H5" s="146"/>
      <c r="I5" s="203"/>
      <c r="J5" s="203"/>
      <c r="K5" s="203"/>
      <c r="L5" s="146"/>
    </row>
    <row r="6" spans="1:13" ht="12.75">
      <c r="A6" s="716" t="s">
        <v>182</v>
      </c>
      <c r="B6" s="912" t="s">
        <v>201</v>
      </c>
      <c r="C6" s="913"/>
      <c r="D6" s="913"/>
      <c r="E6" s="913"/>
      <c r="F6" s="914"/>
      <c r="G6" s="912" t="s">
        <v>202</v>
      </c>
      <c r="H6" s="884"/>
      <c r="I6" s="884"/>
      <c r="J6" s="884"/>
      <c r="K6" s="919"/>
      <c r="L6" s="917" t="s">
        <v>10</v>
      </c>
      <c r="M6" s="146"/>
    </row>
    <row r="7" spans="1:13" ht="13.5" thickBot="1">
      <c r="A7" s="224" t="s">
        <v>185</v>
      </c>
      <c r="B7" s="724" t="s">
        <v>25</v>
      </c>
      <c r="C7" s="724" t="s">
        <v>29</v>
      </c>
      <c r="D7" s="724" t="s">
        <v>30</v>
      </c>
      <c r="E7" s="724" t="s">
        <v>31</v>
      </c>
      <c r="F7" s="724" t="s">
        <v>10</v>
      </c>
      <c r="G7" s="724" t="s">
        <v>25</v>
      </c>
      <c r="H7" s="724" t="s">
        <v>29</v>
      </c>
      <c r="I7" s="724" t="s">
        <v>30</v>
      </c>
      <c r="J7" s="724" t="s">
        <v>31</v>
      </c>
      <c r="K7" s="724" t="s">
        <v>10</v>
      </c>
      <c r="L7" s="918"/>
      <c r="M7" s="146"/>
    </row>
    <row r="8" spans="1:13" ht="12.75">
      <c r="A8" s="209" t="s">
        <v>186</v>
      </c>
      <c r="B8" s="285">
        <v>29342.877</v>
      </c>
      <c r="C8" s="285">
        <v>16772.663</v>
      </c>
      <c r="D8" s="285">
        <v>7145.443</v>
      </c>
      <c r="E8" s="528">
        <v>28804.242</v>
      </c>
      <c r="F8" s="285">
        <v>82065.225</v>
      </c>
      <c r="G8" s="285">
        <v>1286.311</v>
      </c>
      <c r="H8" s="285">
        <v>738.033</v>
      </c>
      <c r="I8" s="285">
        <v>11675.948</v>
      </c>
      <c r="J8" s="285">
        <v>1722.404</v>
      </c>
      <c r="K8" s="361">
        <v>15422.696000000002</v>
      </c>
      <c r="L8" s="702">
        <v>97487.921</v>
      </c>
      <c r="M8" s="146"/>
    </row>
    <row r="9" spans="1:13" ht="12.75">
      <c r="A9" s="203" t="s">
        <v>384</v>
      </c>
      <c r="B9" s="282">
        <v>2259.014</v>
      </c>
      <c r="C9" s="282">
        <v>4273.58</v>
      </c>
      <c r="D9" s="282">
        <v>3312.44</v>
      </c>
      <c r="E9" s="528">
        <v>11095.19</v>
      </c>
      <c r="F9" s="282">
        <v>20940.224000000002</v>
      </c>
      <c r="G9" s="757" t="s">
        <v>330</v>
      </c>
      <c r="H9" s="282">
        <v>0.595</v>
      </c>
      <c r="I9" s="282">
        <v>966.42</v>
      </c>
      <c r="J9" s="282">
        <v>80.87</v>
      </c>
      <c r="K9" s="361">
        <v>1047.885</v>
      </c>
      <c r="L9" s="283">
        <v>2095.77</v>
      </c>
      <c r="M9" s="146"/>
    </row>
    <row r="10" spans="1:13" ht="12.75">
      <c r="A10" s="203" t="s">
        <v>187</v>
      </c>
      <c r="B10" s="282">
        <v>593.976</v>
      </c>
      <c r="C10" s="282">
        <v>2197.847</v>
      </c>
      <c r="D10" s="282">
        <v>9199.726</v>
      </c>
      <c r="E10" s="528">
        <v>2117.252</v>
      </c>
      <c r="F10" s="282">
        <v>14108.801000000001</v>
      </c>
      <c r="G10" s="757" t="s">
        <v>330</v>
      </c>
      <c r="H10" s="282">
        <v>2.46</v>
      </c>
      <c r="I10" s="282">
        <v>306.209</v>
      </c>
      <c r="J10" s="282">
        <v>6.766</v>
      </c>
      <c r="K10" s="361">
        <v>315.435</v>
      </c>
      <c r="L10" s="283">
        <v>630.87</v>
      </c>
      <c r="M10" s="146"/>
    </row>
    <row r="11" spans="1:13" ht="12.75">
      <c r="A11" s="203" t="s">
        <v>188</v>
      </c>
      <c r="B11" s="282">
        <v>308.13</v>
      </c>
      <c r="C11" s="282">
        <v>13178.6</v>
      </c>
      <c r="D11" s="282">
        <v>8799.2</v>
      </c>
      <c r="E11" s="528">
        <v>11654.4</v>
      </c>
      <c r="F11" s="282">
        <v>33940.33</v>
      </c>
      <c r="G11" s="757" t="s">
        <v>330</v>
      </c>
      <c r="H11" s="757" t="s">
        <v>330</v>
      </c>
      <c r="I11" s="757" t="s">
        <v>330</v>
      </c>
      <c r="J11" s="757" t="s">
        <v>330</v>
      </c>
      <c r="K11" s="757" t="s">
        <v>330</v>
      </c>
      <c r="L11" s="758" t="s">
        <v>330</v>
      </c>
      <c r="M11" s="146"/>
    </row>
    <row r="12" spans="1:13" ht="12.75">
      <c r="A12" s="203" t="s">
        <v>381</v>
      </c>
      <c r="B12" s="757" t="s">
        <v>330</v>
      </c>
      <c r="C12" s="282">
        <v>2615.665</v>
      </c>
      <c r="D12" s="282">
        <v>1777.869</v>
      </c>
      <c r="E12" s="528">
        <v>5990.797</v>
      </c>
      <c r="F12" s="282">
        <v>10384.330999999998</v>
      </c>
      <c r="G12" s="757" t="s">
        <v>330</v>
      </c>
      <c r="H12" s="757" t="s">
        <v>330</v>
      </c>
      <c r="I12" s="282">
        <v>88.57</v>
      </c>
      <c r="J12" s="757" t="s">
        <v>330</v>
      </c>
      <c r="K12" s="361">
        <v>88.57</v>
      </c>
      <c r="L12" s="283">
        <v>177.14</v>
      </c>
      <c r="M12" s="146"/>
    </row>
    <row r="13" spans="1:13" ht="12.75">
      <c r="A13" s="203" t="s">
        <v>189</v>
      </c>
      <c r="B13" s="282">
        <v>13.301</v>
      </c>
      <c r="C13" s="282">
        <v>901.238</v>
      </c>
      <c r="D13" s="282">
        <v>1175.439</v>
      </c>
      <c r="E13" s="528">
        <v>1664.639</v>
      </c>
      <c r="F13" s="282">
        <v>3754.617</v>
      </c>
      <c r="G13" s="757" t="s">
        <v>330</v>
      </c>
      <c r="H13" s="757" t="s">
        <v>330</v>
      </c>
      <c r="I13" s="757" t="s">
        <v>330</v>
      </c>
      <c r="J13" s="757" t="s">
        <v>330</v>
      </c>
      <c r="K13" s="757" t="s">
        <v>330</v>
      </c>
      <c r="L13" s="758" t="s">
        <v>330</v>
      </c>
      <c r="M13" s="146"/>
    </row>
    <row r="14" spans="1:13" ht="12.75">
      <c r="A14" s="203" t="s">
        <v>190</v>
      </c>
      <c r="B14" s="282">
        <v>45.563</v>
      </c>
      <c r="C14" s="282">
        <v>15786.534000000001</v>
      </c>
      <c r="D14" s="282">
        <v>1376.405</v>
      </c>
      <c r="E14" s="528">
        <v>25266.686999999998</v>
      </c>
      <c r="F14" s="282">
        <v>42475.189</v>
      </c>
      <c r="G14" s="752">
        <v>75.31</v>
      </c>
      <c r="H14" s="282">
        <v>408.19</v>
      </c>
      <c r="I14" s="282">
        <v>36.29</v>
      </c>
      <c r="J14" s="282">
        <v>559.529</v>
      </c>
      <c r="K14" s="361">
        <v>1079.319</v>
      </c>
      <c r="L14" s="283">
        <v>2158.638</v>
      </c>
      <c r="M14" s="146"/>
    </row>
    <row r="15" spans="1:13" ht="12.75">
      <c r="A15" s="203" t="s">
        <v>191</v>
      </c>
      <c r="B15" s="282">
        <v>1071.44</v>
      </c>
      <c r="C15" s="282">
        <v>38516.4</v>
      </c>
      <c r="D15" s="282">
        <v>4510</v>
      </c>
      <c r="E15" s="528">
        <v>85797.1</v>
      </c>
      <c r="F15" s="282">
        <v>129894.94</v>
      </c>
      <c r="G15" s="752">
        <v>0.5</v>
      </c>
      <c r="H15" s="282">
        <v>818.6</v>
      </c>
      <c r="I15" s="282">
        <v>3126</v>
      </c>
      <c r="J15" s="282">
        <v>2529.8</v>
      </c>
      <c r="K15" s="361">
        <v>6474.9</v>
      </c>
      <c r="L15" s="283">
        <v>12949.8</v>
      </c>
      <c r="M15" s="146"/>
    </row>
    <row r="16" spans="1:13" ht="12.75">
      <c r="A16" s="203" t="s">
        <v>383</v>
      </c>
      <c r="B16" s="282">
        <v>56.355</v>
      </c>
      <c r="C16" s="282">
        <v>826.107</v>
      </c>
      <c r="D16" s="282">
        <v>246.946</v>
      </c>
      <c r="E16" s="528">
        <v>1437.393</v>
      </c>
      <c r="F16" s="282">
        <v>2566.801</v>
      </c>
      <c r="G16" s="757" t="s">
        <v>330</v>
      </c>
      <c r="H16" s="757" t="s">
        <v>330</v>
      </c>
      <c r="I16" s="282">
        <v>383.053</v>
      </c>
      <c r="J16" s="282">
        <v>34.486</v>
      </c>
      <c r="K16" s="361">
        <v>417.539</v>
      </c>
      <c r="L16" s="283">
        <v>835.078</v>
      </c>
      <c r="M16" s="146"/>
    </row>
    <row r="17" spans="1:13" ht="12.75">
      <c r="A17" s="203" t="s">
        <v>192</v>
      </c>
      <c r="B17" s="282">
        <v>5375.893</v>
      </c>
      <c r="C17" s="282">
        <v>29469.011</v>
      </c>
      <c r="D17" s="282">
        <v>20971.95</v>
      </c>
      <c r="E17" s="528">
        <v>54188.203</v>
      </c>
      <c r="F17" s="282">
        <v>110005.057</v>
      </c>
      <c r="G17" s="757" t="s">
        <v>330</v>
      </c>
      <c r="H17" s="282">
        <v>63.19</v>
      </c>
      <c r="I17" s="282">
        <v>3156.9759999999997</v>
      </c>
      <c r="J17" s="282">
        <v>153.52800000000002</v>
      </c>
      <c r="K17" s="361">
        <v>3373.6939999999995</v>
      </c>
      <c r="L17" s="283">
        <v>6747.387999999999</v>
      </c>
      <c r="M17" s="146"/>
    </row>
    <row r="18" spans="1:13" ht="12.75">
      <c r="A18" s="203" t="s">
        <v>385</v>
      </c>
      <c r="B18" s="282">
        <v>139.791</v>
      </c>
      <c r="C18" s="282">
        <v>21043.364</v>
      </c>
      <c r="D18" s="282">
        <v>3780.197</v>
      </c>
      <c r="E18" s="528">
        <v>53572.275</v>
      </c>
      <c r="F18" s="282">
        <v>78535.62700000001</v>
      </c>
      <c r="G18" s="757" t="s">
        <v>330</v>
      </c>
      <c r="H18" s="757" t="s">
        <v>330</v>
      </c>
      <c r="I18" s="757" t="s">
        <v>330</v>
      </c>
      <c r="J18" s="757" t="s">
        <v>330</v>
      </c>
      <c r="K18" s="757" t="s">
        <v>330</v>
      </c>
      <c r="L18" s="758" t="s">
        <v>330</v>
      </c>
      <c r="M18" s="146"/>
    </row>
    <row r="19" spans="1:13" ht="12.75">
      <c r="A19" s="203" t="s">
        <v>193</v>
      </c>
      <c r="B19" s="282">
        <v>332.831</v>
      </c>
      <c r="C19" s="282">
        <v>3457.861</v>
      </c>
      <c r="D19" s="282">
        <v>5583.053</v>
      </c>
      <c r="E19" s="528">
        <v>47352.097</v>
      </c>
      <c r="F19" s="282">
        <v>56725.842000000004</v>
      </c>
      <c r="G19" s="757" t="s">
        <v>330</v>
      </c>
      <c r="H19" s="282">
        <v>1.442</v>
      </c>
      <c r="I19" s="282">
        <v>5363.953</v>
      </c>
      <c r="J19" s="282">
        <v>1308.613</v>
      </c>
      <c r="K19" s="361">
        <v>6674.008000000001</v>
      </c>
      <c r="L19" s="283">
        <v>13348.016000000001</v>
      </c>
      <c r="M19" s="146"/>
    </row>
    <row r="20" spans="1:13" ht="12.75">
      <c r="A20" s="203" t="s">
        <v>194</v>
      </c>
      <c r="B20" s="282">
        <v>1340.982</v>
      </c>
      <c r="C20" s="282">
        <v>5658.438</v>
      </c>
      <c r="D20" s="282">
        <v>813.369</v>
      </c>
      <c r="E20" s="528">
        <v>8783.718</v>
      </c>
      <c r="F20" s="282">
        <v>16596.507</v>
      </c>
      <c r="G20" s="282">
        <v>13.76</v>
      </c>
      <c r="H20" s="282">
        <v>186.22</v>
      </c>
      <c r="I20" s="282">
        <v>23.456</v>
      </c>
      <c r="J20" s="282">
        <v>910.354</v>
      </c>
      <c r="K20" s="361">
        <v>1133.79</v>
      </c>
      <c r="L20" s="283">
        <v>2267.58</v>
      </c>
      <c r="M20" s="146"/>
    </row>
    <row r="21" spans="1:13" ht="12.75">
      <c r="A21" s="203" t="s">
        <v>382</v>
      </c>
      <c r="B21" s="757" t="s">
        <v>330</v>
      </c>
      <c r="C21" s="282">
        <v>7834.434</v>
      </c>
      <c r="D21" s="757" t="s">
        <v>330</v>
      </c>
      <c r="E21" s="528">
        <v>7835.386</v>
      </c>
      <c r="F21" s="282">
        <v>15669.82</v>
      </c>
      <c r="G21" s="757" t="s">
        <v>330</v>
      </c>
      <c r="H21" s="757" t="s">
        <v>330</v>
      </c>
      <c r="I21" s="757" t="s">
        <v>330</v>
      </c>
      <c r="J21" s="757" t="s">
        <v>330</v>
      </c>
      <c r="K21" s="757" t="s">
        <v>330</v>
      </c>
      <c r="L21" s="758" t="s">
        <v>330</v>
      </c>
      <c r="M21" s="146"/>
    </row>
    <row r="22" spans="1:13" ht="12.75">
      <c r="A22" s="203" t="s">
        <v>195</v>
      </c>
      <c r="B22" s="282">
        <v>69.961</v>
      </c>
      <c r="C22" s="282">
        <v>979.342</v>
      </c>
      <c r="D22" s="282">
        <v>849.3</v>
      </c>
      <c r="E22" s="528">
        <v>4128.478</v>
      </c>
      <c r="F22" s="282">
        <v>6027.081</v>
      </c>
      <c r="G22" s="757" t="s">
        <v>330</v>
      </c>
      <c r="H22" s="757" t="s">
        <v>330</v>
      </c>
      <c r="I22" s="282">
        <v>21.64</v>
      </c>
      <c r="J22" s="282">
        <v>1.2</v>
      </c>
      <c r="K22" s="361">
        <v>22.84</v>
      </c>
      <c r="L22" s="283">
        <v>45.68</v>
      </c>
      <c r="M22" s="146"/>
    </row>
    <row r="23" spans="1:13" ht="12.75">
      <c r="A23" s="203" t="s">
        <v>196</v>
      </c>
      <c r="B23" s="282">
        <v>186.09</v>
      </c>
      <c r="C23" s="282">
        <v>11786.686000000002</v>
      </c>
      <c r="D23" s="282">
        <v>2011.3310000000001</v>
      </c>
      <c r="E23" s="282">
        <v>13643.702999999998</v>
      </c>
      <c r="F23" s="282">
        <v>27627.81</v>
      </c>
      <c r="G23" s="757" t="s">
        <v>330</v>
      </c>
      <c r="H23" s="282">
        <v>103.724</v>
      </c>
      <c r="I23" s="282">
        <v>4019.751</v>
      </c>
      <c r="J23" s="753">
        <v>316.66</v>
      </c>
      <c r="K23" s="361">
        <v>4440.135</v>
      </c>
      <c r="L23" s="283">
        <v>8880.27</v>
      </c>
      <c r="M23" s="146"/>
    </row>
    <row r="24" spans="1:13" ht="12.75">
      <c r="A24" s="203" t="s">
        <v>197</v>
      </c>
      <c r="B24" s="282">
        <v>95.758</v>
      </c>
      <c r="C24" s="282">
        <v>414.17199999999997</v>
      </c>
      <c r="D24" s="282">
        <v>735.365</v>
      </c>
      <c r="E24" s="528">
        <v>736.471</v>
      </c>
      <c r="F24" s="282">
        <v>1981.766</v>
      </c>
      <c r="G24" s="757" t="s">
        <v>330</v>
      </c>
      <c r="H24" s="757" t="s">
        <v>330</v>
      </c>
      <c r="I24" s="757" t="s">
        <v>330</v>
      </c>
      <c r="J24" s="757" t="s">
        <v>330</v>
      </c>
      <c r="K24" s="757" t="s">
        <v>330</v>
      </c>
      <c r="L24" s="758" t="s">
        <v>330</v>
      </c>
      <c r="M24" s="146"/>
    </row>
    <row r="25" spans="1:13" ht="12.75">
      <c r="A25" s="203"/>
      <c r="B25" s="283"/>
      <c r="C25" s="283"/>
      <c r="D25" s="283"/>
      <c r="E25" s="283"/>
      <c r="F25" s="282"/>
      <c r="G25" s="754"/>
      <c r="H25" s="754"/>
      <c r="I25" s="754"/>
      <c r="J25" s="755"/>
      <c r="K25" s="754"/>
      <c r="L25" s="283"/>
      <c r="M25" s="146"/>
    </row>
    <row r="26" spans="1:13" ht="12.75">
      <c r="A26" s="699" t="s">
        <v>147</v>
      </c>
      <c r="B26" s="529">
        <v>41231.96199999999</v>
      </c>
      <c r="C26" s="529">
        <v>175711.942</v>
      </c>
      <c r="D26" s="529">
        <v>72288.03300000002</v>
      </c>
      <c r="E26" s="529">
        <v>364068.031</v>
      </c>
      <c r="F26" s="529">
        <v>653299.9680000001</v>
      </c>
      <c r="G26" s="529">
        <v>1375.8809999999999</v>
      </c>
      <c r="H26" s="529">
        <v>2322.454</v>
      </c>
      <c r="I26" s="529">
        <v>29168.266</v>
      </c>
      <c r="J26" s="529">
        <v>7624.21</v>
      </c>
      <c r="K26" s="529">
        <v>40490.811</v>
      </c>
      <c r="L26" s="507">
        <v>693790.7790000001</v>
      </c>
      <c r="M26" s="146"/>
    </row>
    <row r="27" spans="1:13" ht="12.75">
      <c r="A27" s="203" t="s">
        <v>198</v>
      </c>
      <c r="B27" s="757" t="s">
        <v>330</v>
      </c>
      <c r="C27" s="756">
        <v>815.604000000021</v>
      </c>
      <c r="D27" s="756">
        <v>919.642774109438</v>
      </c>
      <c r="E27" s="756">
        <v>10843.230578224408</v>
      </c>
      <c r="F27" s="756">
        <v>12578.477352333866</v>
      </c>
      <c r="G27" s="757" t="s">
        <v>330</v>
      </c>
      <c r="H27" s="757" t="s">
        <v>330</v>
      </c>
      <c r="I27" s="757" t="s">
        <v>330</v>
      </c>
      <c r="J27" s="757" t="s">
        <v>330</v>
      </c>
      <c r="K27" s="757" t="s">
        <v>330</v>
      </c>
      <c r="L27" s="225">
        <v>12578.477352333866</v>
      </c>
      <c r="M27" s="146"/>
    </row>
    <row r="28" spans="1:13" ht="12.75">
      <c r="A28" s="203"/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3"/>
      <c r="M28" s="146"/>
    </row>
    <row r="29" spans="1:13" ht="13.5" thickBot="1">
      <c r="A29" s="220" t="s">
        <v>199</v>
      </c>
      <c r="B29" s="581">
        <v>41231.96199999999</v>
      </c>
      <c r="C29" s="581">
        <v>176527.54600000003</v>
      </c>
      <c r="D29" s="581">
        <v>73207.67577410946</v>
      </c>
      <c r="E29" s="581">
        <v>374911.2615782244</v>
      </c>
      <c r="F29" s="581">
        <v>665878.445352334</v>
      </c>
      <c r="G29" s="581">
        <v>1375.8809999999999</v>
      </c>
      <c r="H29" s="581">
        <v>2322.454</v>
      </c>
      <c r="I29" s="581">
        <v>29168.266</v>
      </c>
      <c r="J29" s="581">
        <v>7624.21</v>
      </c>
      <c r="K29" s="581">
        <v>40490.811</v>
      </c>
      <c r="L29" s="582">
        <v>706369.2563523339</v>
      </c>
      <c r="M29" s="146"/>
    </row>
    <row r="30" spans="2:12" ht="12.75">
      <c r="B30" s="287"/>
      <c r="C30" s="287"/>
      <c r="D30" s="287"/>
      <c r="E30" s="287"/>
      <c r="F30" s="287"/>
      <c r="L30" s="146"/>
    </row>
    <row r="31" spans="3:7" ht="12.75">
      <c r="C31" s="227"/>
      <c r="D31" s="227"/>
      <c r="E31" s="227"/>
      <c r="F31" s="227"/>
      <c r="G31" s="287"/>
    </row>
    <row r="32" spans="4:11" ht="12.75">
      <c r="D32" s="146"/>
      <c r="K32" s="147"/>
    </row>
    <row r="33" spans="4:11" ht="12.75">
      <c r="D33" s="146"/>
      <c r="K33" s="147"/>
    </row>
    <row r="34" spans="4:11" ht="12.75">
      <c r="D34" s="146"/>
      <c r="K34" s="147"/>
    </row>
    <row r="35" spans="4:11" ht="12.75">
      <c r="D35" s="146"/>
      <c r="K35" s="147"/>
    </row>
  </sheetData>
  <mergeCells count="7">
    <mergeCell ref="A1:L1"/>
    <mergeCell ref="A2:L2"/>
    <mergeCell ref="L6:L7"/>
    <mergeCell ref="B6:F6"/>
    <mergeCell ref="G6:K6"/>
    <mergeCell ref="A3:L3"/>
    <mergeCell ref="A4:L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95">
    <pageSetUpPr fitToPage="1"/>
  </sheetPr>
  <dimension ref="A1:K88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1" width="24.7109375" style="147" customWidth="1"/>
    <col min="2" max="9" width="11.7109375" style="147" customWidth="1"/>
    <col min="10" max="10" width="11.7109375" style="146" customWidth="1"/>
    <col min="11" max="11" width="11.421875" style="146" customWidth="1"/>
    <col min="12" max="16384" width="11.421875" style="147" customWidth="1"/>
  </cols>
  <sheetData>
    <row r="1" spans="1:11" s="145" customFormat="1" ht="18">
      <c r="A1" s="895" t="s">
        <v>0</v>
      </c>
      <c r="B1" s="895"/>
      <c r="C1" s="895"/>
      <c r="D1" s="895"/>
      <c r="E1" s="895"/>
      <c r="F1" s="895"/>
      <c r="G1" s="895"/>
      <c r="H1" s="895"/>
      <c r="I1" s="895"/>
      <c r="J1" s="895"/>
      <c r="K1" s="200"/>
    </row>
    <row r="3" spans="1:11" s="535" customFormat="1" ht="15">
      <c r="A3" s="915" t="s">
        <v>374</v>
      </c>
      <c r="B3" s="915"/>
      <c r="C3" s="915"/>
      <c r="D3" s="915"/>
      <c r="E3" s="915"/>
      <c r="F3" s="915"/>
      <c r="G3" s="915"/>
      <c r="H3" s="915"/>
      <c r="I3" s="915"/>
      <c r="J3" s="915"/>
      <c r="K3" s="545"/>
    </row>
    <row r="4" spans="1:11" s="148" customFormat="1" ht="15.75" thickBot="1">
      <c r="A4" s="921"/>
      <c r="B4" s="921"/>
      <c r="C4" s="921"/>
      <c r="D4" s="921"/>
      <c r="E4" s="921"/>
      <c r="F4" s="921"/>
      <c r="G4" s="921"/>
      <c r="H4" s="921"/>
      <c r="I4" s="921"/>
      <c r="J4" s="921"/>
      <c r="K4" s="201"/>
    </row>
    <row r="5" spans="1:10" ht="12.75">
      <c r="A5" s="927" t="s">
        <v>430</v>
      </c>
      <c r="B5" s="917" t="s">
        <v>183</v>
      </c>
      <c r="C5" s="922"/>
      <c r="D5" s="922"/>
      <c r="E5" s="922"/>
      <c r="F5" s="923"/>
      <c r="G5" s="917" t="s">
        <v>184</v>
      </c>
      <c r="H5" s="922"/>
      <c r="I5" s="922"/>
      <c r="J5" s="922"/>
    </row>
    <row r="6" spans="1:10" ht="12.75">
      <c r="A6" s="928"/>
      <c r="B6" s="924"/>
      <c r="C6" s="925"/>
      <c r="D6" s="925"/>
      <c r="E6" s="925"/>
      <c r="F6" s="926"/>
      <c r="G6" s="924"/>
      <c r="H6" s="925"/>
      <c r="I6" s="925"/>
      <c r="J6" s="925"/>
    </row>
    <row r="7" spans="1:10" ht="13.5" thickBot="1">
      <c r="A7" s="929"/>
      <c r="B7" s="724" t="s">
        <v>25</v>
      </c>
      <c r="C7" s="724" t="s">
        <v>29</v>
      </c>
      <c r="D7" s="724" t="s">
        <v>30</v>
      </c>
      <c r="E7" s="724" t="s">
        <v>31</v>
      </c>
      <c r="F7" s="724" t="s">
        <v>10</v>
      </c>
      <c r="G7" s="724" t="s">
        <v>25</v>
      </c>
      <c r="H7" s="724" t="s">
        <v>29</v>
      </c>
      <c r="I7" s="724" t="s">
        <v>30</v>
      </c>
      <c r="J7" s="751" t="s">
        <v>31</v>
      </c>
    </row>
    <row r="8" spans="1:10" ht="12.75">
      <c r="A8" s="209" t="s">
        <v>205</v>
      </c>
      <c r="B8" s="491">
        <v>35110</v>
      </c>
      <c r="C8" s="491">
        <v>14170</v>
      </c>
      <c r="D8" s="491">
        <v>46075</v>
      </c>
      <c r="E8" s="490">
        <v>54450</v>
      </c>
      <c r="F8" s="279">
        <v>149805</v>
      </c>
      <c r="G8" s="283">
        <v>159.4010823127314</v>
      </c>
      <c r="H8" s="283">
        <v>222.06499647141848</v>
      </c>
      <c r="I8" s="283">
        <v>264.02116115029844</v>
      </c>
      <c r="J8" s="283">
        <v>236.17518824609735</v>
      </c>
    </row>
    <row r="9" spans="1:10" ht="12.75">
      <c r="A9" s="203" t="s">
        <v>206</v>
      </c>
      <c r="B9" s="491">
        <v>36863</v>
      </c>
      <c r="C9" s="491">
        <v>12910</v>
      </c>
      <c r="D9" s="491">
        <v>9949</v>
      </c>
      <c r="E9" s="490">
        <v>16787</v>
      </c>
      <c r="F9" s="279">
        <v>76509</v>
      </c>
      <c r="G9" s="283">
        <v>164.13113419960393</v>
      </c>
      <c r="H9" s="283">
        <v>242.61719597211462</v>
      </c>
      <c r="I9" s="283">
        <v>261.277917378631</v>
      </c>
      <c r="J9" s="283">
        <v>310.1438613212605</v>
      </c>
    </row>
    <row r="10" spans="1:10" ht="12.75">
      <c r="A10" s="203" t="s">
        <v>207</v>
      </c>
      <c r="B10" s="491">
        <v>50760</v>
      </c>
      <c r="C10" s="491">
        <v>17559</v>
      </c>
      <c r="D10" s="491">
        <v>10972</v>
      </c>
      <c r="E10" s="490">
        <v>22449</v>
      </c>
      <c r="F10" s="279">
        <v>101740</v>
      </c>
      <c r="G10" s="283">
        <v>163.33374704491726</v>
      </c>
      <c r="H10" s="283">
        <v>225.1334927957173</v>
      </c>
      <c r="I10" s="283">
        <v>266.16861100984323</v>
      </c>
      <c r="J10" s="283">
        <v>250.51565771303845</v>
      </c>
    </row>
    <row r="11" spans="1:10" ht="12.75">
      <c r="A11" s="203" t="s">
        <v>208</v>
      </c>
      <c r="B11" s="491">
        <v>68399</v>
      </c>
      <c r="C11" s="491">
        <v>31932</v>
      </c>
      <c r="D11" s="491">
        <v>4151</v>
      </c>
      <c r="E11" s="490">
        <v>27848</v>
      </c>
      <c r="F11" s="279">
        <v>132330</v>
      </c>
      <c r="G11" s="283">
        <v>156.3097267503911</v>
      </c>
      <c r="H11" s="283">
        <v>227.94463234373043</v>
      </c>
      <c r="I11" s="283">
        <v>273.8520838352204</v>
      </c>
      <c r="J11" s="283">
        <v>245.50043091065785</v>
      </c>
    </row>
    <row r="12" spans="1:11" s="175" customFormat="1" ht="12.75">
      <c r="A12" s="231" t="s">
        <v>209</v>
      </c>
      <c r="B12" s="492">
        <v>191132</v>
      </c>
      <c r="C12" s="492">
        <v>76571</v>
      </c>
      <c r="D12" s="492">
        <v>71147</v>
      </c>
      <c r="E12" s="493">
        <v>121534</v>
      </c>
      <c r="F12" s="494">
        <v>460384</v>
      </c>
      <c r="G12" s="495">
        <v>160.25149111608732</v>
      </c>
      <c r="H12" s="495">
        <v>228.68574264408196</v>
      </c>
      <c r="I12" s="495">
        <v>264.5422997455971</v>
      </c>
      <c r="J12" s="495">
        <v>251.17782678098308</v>
      </c>
      <c r="K12" s="250"/>
    </row>
    <row r="13" spans="1:10" ht="12.75">
      <c r="A13" s="203"/>
      <c r="B13" s="496"/>
      <c r="C13" s="496"/>
      <c r="D13" s="496"/>
      <c r="E13" s="497"/>
      <c r="F13" s="494"/>
      <c r="G13" s="283"/>
      <c r="H13" s="283"/>
      <c r="I13" s="283"/>
      <c r="J13" s="283"/>
    </row>
    <row r="14" spans="1:11" s="175" customFormat="1" ht="12.75">
      <c r="A14" s="231" t="s">
        <v>210</v>
      </c>
      <c r="B14" s="498">
        <v>14493</v>
      </c>
      <c r="C14" s="498">
        <v>19721</v>
      </c>
      <c r="D14" s="498">
        <v>18106</v>
      </c>
      <c r="E14" s="499">
        <v>41330</v>
      </c>
      <c r="F14" s="494">
        <v>93650</v>
      </c>
      <c r="G14" s="495">
        <v>155.86931622162425</v>
      </c>
      <c r="H14" s="495">
        <v>216.7321636833832</v>
      </c>
      <c r="I14" s="495">
        <v>236.32276593394454</v>
      </c>
      <c r="J14" s="495">
        <v>270.4103556738447</v>
      </c>
      <c r="K14" s="250"/>
    </row>
    <row r="15" spans="1:10" ht="12.75">
      <c r="A15" s="203"/>
      <c r="B15" s="496"/>
      <c r="C15" s="496"/>
      <c r="D15" s="496"/>
      <c r="E15" s="497"/>
      <c r="F15" s="279"/>
      <c r="G15" s="283"/>
      <c r="H15" s="283"/>
      <c r="I15" s="283"/>
      <c r="J15" s="283"/>
    </row>
    <row r="16" spans="1:11" s="175" customFormat="1" ht="12.75">
      <c r="A16" s="231" t="s">
        <v>211</v>
      </c>
      <c r="B16" s="498">
        <v>4320</v>
      </c>
      <c r="C16" s="498">
        <v>9844</v>
      </c>
      <c r="D16" s="498">
        <v>33693</v>
      </c>
      <c r="E16" s="499">
        <v>7462</v>
      </c>
      <c r="F16" s="494">
        <v>55319</v>
      </c>
      <c r="G16" s="495">
        <v>137.49444444444444</v>
      </c>
      <c r="H16" s="495">
        <v>223.51757415684685</v>
      </c>
      <c r="I16" s="495">
        <v>282.1338260172737</v>
      </c>
      <c r="J16" s="495">
        <v>284.64459930313586</v>
      </c>
      <c r="K16" s="250"/>
    </row>
    <row r="17" spans="1:10" ht="12.75">
      <c r="A17" s="203"/>
      <c r="B17" s="500"/>
      <c r="C17" s="500"/>
      <c r="D17" s="500"/>
      <c r="E17" s="500"/>
      <c r="F17" s="279"/>
      <c r="G17" s="283"/>
      <c r="H17" s="283"/>
      <c r="I17" s="283"/>
      <c r="J17" s="283"/>
    </row>
    <row r="18" spans="1:10" ht="12.75">
      <c r="A18" s="203" t="s">
        <v>212</v>
      </c>
      <c r="B18" s="491">
        <v>393</v>
      </c>
      <c r="C18" s="491">
        <v>7943</v>
      </c>
      <c r="D18" s="491">
        <v>4755</v>
      </c>
      <c r="E18" s="490">
        <v>8268</v>
      </c>
      <c r="F18" s="279">
        <v>21359</v>
      </c>
      <c r="G18" s="283">
        <v>143.02798982188295</v>
      </c>
      <c r="H18" s="283">
        <v>238.25129044441647</v>
      </c>
      <c r="I18" s="283">
        <v>314.74868559411146</v>
      </c>
      <c r="J18" s="283">
        <v>302.7273826802129</v>
      </c>
    </row>
    <row r="19" spans="1:10" ht="12.75">
      <c r="A19" s="203" t="s">
        <v>213</v>
      </c>
      <c r="B19" s="491">
        <v>457</v>
      </c>
      <c r="C19" s="491">
        <v>22632</v>
      </c>
      <c r="D19" s="491">
        <v>9223</v>
      </c>
      <c r="E19" s="490">
        <v>18154</v>
      </c>
      <c r="F19" s="279">
        <v>50466</v>
      </c>
      <c r="G19" s="283">
        <v>142.25382932166303</v>
      </c>
      <c r="H19" s="283">
        <v>250.01679038529517</v>
      </c>
      <c r="I19" s="283">
        <v>322.53930391412774</v>
      </c>
      <c r="J19" s="283">
        <v>291.66685028092985</v>
      </c>
    </row>
    <row r="20" spans="1:10" ht="12.75">
      <c r="A20" s="203" t="s">
        <v>214</v>
      </c>
      <c r="B20" s="491">
        <v>1382</v>
      </c>
      <c r="C20" s="491">
        <v>22583</v>
      </c>
      <c r="D20" s="491">
        <v>12889</v>
      </c>
      <c r="E20" s="490">
        <v>12706</v>
      </c>
      <c r="F20" s="279">
        <v>49560</v>
      </c>
      <c r="G20" s="283">
        <v>135.24602026049203</v>
      </c>
      <c r="H20" s="283">
        <v>249.20471150865694</v>
      </c>
      <c r="I20" s="283">
        <v>335.77391574210566</v>
      </c>
      <c r="J20" s="283">
        <v>303.5203840705179</v>
      </c>
    </row>
    <row r="21" spans="1:10" ht="12.75">
      <c r="A21" s="231" t="s">
        <v>282</v>
      </c>
      <c r="B21" s="492">
        <v>2232</v>
      </c>
      <c r="C21" s="492">
        <v>53158</v>
      </c>
      <c r="D21" s="492">
        <v>26867</v>
      </c>
      <c r="E21" s="493">
        <v>39128</v>
      </c>
      <c r="F21" s="494">
        <v>121385</v>
      </c>
      <c r="G21" s="495">
        <v>138.05107526881721</v>
      </c>
      <c r="H21" s="495">
        <v>247.91376650739306</v>
      </c>
      <c r="I21" s="495">
        <v>327.50958424833436</v>
      </c>
      <c r="J21" s="495">
        <v>297.8531997546514</v>
      </c>
    </row>
    <row r="22" spans="1:10" ht="12.75">
      <c r="A22" s="203"/>
      <c r="B22" s="500"/>
      <c r="C22" s="500"/>
      <c r="D22" s="500"/>
      <c r="E22" s="500"/>
      <c r="F22" s="279"/>
      <c r="G22" s="283"/>
      <c r="H22" s="283"/>
      <c r="I22" s="283"/>
      <c r="J22" s="283"/>
    </row>
    <row r="23" spans="1:11" s="175" customFormat="1" ht="12.75">
      <c r="A23" s="231" t="s">
        <v>215</v>
      </c>
      <c r="B23" s="757" t="s">
        <v>330</v>
      </c>
      <c r="C23" s="501">
        <v>10136</v>
      </c>
      <c r="D23" s="501">
        <v>6040</v>
      </c>
      <c r="E23" s="502">
        <v>18973</v>
      </c>
      <c r="F23" s="494">
        <v>35149</v>
      </c>
      <c r="G23" s="757" t="s">
        <v>330</v>
      </c>
      <c r="H23" s="495">
        <v>258.0569258089976</v>
      </c>
      <c r="I23" s="495">
        <v>309.01307947019865</v>
      </c>
      <c r="J23" s="495">
        <v>315.75380804300846</v>
      </c>
      <c r="K23" s="250"/>
    </row>
    <row r="24" spans="1:10" ht="12.75">
      <c r="A24" s="203"/>
      <c r="B24" s="278"/>
      <c r="C24" s="278"/>
      <c r="D24" s="278"/>
      <c r="E24" s="367"/>
      <c r="F24" s="279"/>
      <c r="G24" s="283"/>
      <c r="H24" s="283"/>
      <c r="I24" s="283"/>
      <c r="J24" s="283"/>
    </row>
    <row r="25" spans="1:11" s="175" customFormat="1" ht="12.75">
      <c r="A25" s="231" t="s">
        <v>216</v>
      </c>
      <c r="B25" s="501">
        <v>101</v>
      </c>
      <c r="C25" s="501">
        <v>3792</v>
      </c>
      <c r="D25" s="501">
        <v>4561</v>
      </c>
      <c r="E25" s="502">
        <v>5633</v>
      </c>
      <c r="F25" s="494">
        <v>14087</v>
      </c>
      <c r="G25" s="495">
        <v>131.69306930693068</v>
      </c>
      <c r="H25" s="495">
        <v>237.66824894514767</v>
      </c>
      <c r="I25" s="495">
        <v>257.71519403639553</v>
      </c>
      <c r="J25" s="495">
        <v>295.5155334635186</v>
      </c>
      <c r="K25" s="250"/>
    </row>
    <row r="26" spans="1:10" ht="12.75">
      <c r="A26" s="203"/>
      <c r="B26" s="496"/>
      <c r="C26" s="496"/>
      <c r="D26" s="496"/>
      <c r="E26" s="497"/>
      <c r="F26" s="279"/>
      <c r="G26" s="283"/>
      <c r="H26" s="283"/>
      <c r="I26" s="283"/>
      <c r="J26" s="283"/>
    </row>
    <row r="27" spans="1:10" ht="12.75">
      <c r="A27" s="203" t="s">
        <v>217</v>
      </c>
      <c r="B27" s="491">
        <v>2</v>
      </c>
      <c r="C27" s="491">
        <v>41382</v>
      </c>
      <c r="D27" s="491">
        <v>3885</v>
      </c>
      <c r="E27" s="490">
        <v>50374</v>
      </c>
      <c r="F27" s="278">
        <v>95643</v>
      </c>
      <c r="G27" s="283">
        <v>132.5</v>
      </c>
      <c r="H27" s="283">
        <v>245.929655405732</v>
      </c>
      <c r="I27" s="283">
        <v>254.4916344916345</v>
      </c>
      <c r="J27" s="283">
        <v>277.19073331480524</v>
      </c>
    </row>
    <row r="28" spans="1:10" ht="12.75">
      <c r="A28" s="203" t="s">
        <v>218</v>
      </c>
      <c r="B28" s="491">
        <v>94</v>
      </c>
      <c r="C28" s="491">
        <v>10670</v>
      </c>
      <c r="D28" s="491">
        <v>1082</v>
      </c>
      <c r="E28" s="490">
        <v>21583</v>
      </c>
      <c r="F28" s="278">
        <v>33429</v>
      </c>
      <c r="G28" s="283">
        <v>165.40425531914894</v>
      </c>
      <c r="H28" s="283">
        <v>246.93561387066546</v>
      </c>
      <c r="I28" s="283">
        <v>358.59057301293893</v>
      </c>
      <c r="J28" s="283">
        <v>286.4124542463976</v>
      </c>
    </row>
    <row r="29" spans="1:10" ht="12.75">
      <c r="A29" s="203" t="s">
        <v>219</v>
      </c>
      <c r="B29" s="491">
        <v>618</v>
      </c>
      <c r="C29" s="491">
        <v>13011</v>
      </c>
      <c r="D29" s="491">
        <v>144</v>
      </c>
      <c r="E29" s="490">
        <v>20343</v>
      </c>
      <c r="F29" s="278">
        <v>34116</v>
      </c>
      <c r="G29" s="283">
        <v>170</v>
      </c>
      <c r="H29" s="283">
        <v>260</v>
      </c>
      <c r="I29" s="283">
        <v>250</v>
      </c>
      <c r="J29" s="283">
        <v>279.27886742368383</v>
      </c>
    </row>
    <row r="30" spans="1:11" s="175" customFormat="1" ht="12.75">
      <c r="A30" s="231" t="s">
        <v>283</v>
      </c>
      <c r="B30" s="503">
        <v>714</v>
      </c>
      <c r="C30" s="503">
        <v>65063</v>
      </c>
      <c r="D30" s="503">
        <v>5111</v>
      </c>
      <c r="E30" s="503">
        <v>92300</v>
      </c>
      <c r="F30" s="494">
        <v>163188</v>
      </c>
      <c r="G30" s="495">
        <v>169.28991596638656</v>
      </c>
      <c r="H30" s="495">
        <v>248.90835036810478</v>
      </c>
      <c r="I30" s="495">
        <v>276.4028565838388</v>
      </c>
      <c r="J30" s="495">
        <v>279.8073239436619</v>
      </c>
      <c r="K30" s="250"/>
    </row>
    <row r="31" spans="1:10" ht="12.75">
      <c r="A31" s="203"/>
      <c r="B31" s="500"/>
      <c r="C31" s="500"/>
      <c r="D31" s="500"/>
      <c r="E31" s="500"/>
      <c r="F31" s="279"/>
      <c r="G31" s="283"/>
      <c r="H31" s="283"/>
      <c r="I31" s="283"/>
      <c r="J31" s="283"/>
    </row>
    <row r="32" spans="1:10" ht="12.75">
      <c r="A32" s="203" t="s">
        <v>220</v>
      </c>
      <c r="B32" s="491">
        <v>3638</v>
      </c>
      <c r="C32" s="491">
        <v>144739</v>
      </c>
      <c r="D32" s="491">
        <v>15990</v>
      </c>
      <c r="E32" s="490">
        <v>192087</v>
      </c>
      <c r="F32" s="279">
        <v>356454</v>
      </c>
      <c r="G32" s="283">
        <v>157.83397471137988</v>
      </c>
      <c r="H32" s="283">
        <v>220.79812628248087</v>
      </c>
      <c r="I32" s="283">
        <v>295.234521575985</v>
      </c>
      <c r="J32" s="283">
        <v>260.5965005440243</v>
      </c>
    </row>
    <row r="33" spans="1:10" ht="12.75">
      <c r="A33" s="203" t="s">
        <v>221</v>
      </c>
      <c r="B33" s="491">
        <v>2290</v>
      </c>
      <c r="C33" s="491">
        <v>15472</v>
      </c>
      <c r="D33" s="491">
        <v>3459</v>
      </c>
      <c r="E33" s="490">
        <v>71680</v>
      </c>
      <c r="F33" s="279">
        <v>92901</v>
      </c>
      <c r="G33" s="283">
        <v>162.40174672489084</v>
      </c>
      <c r="H33" s="283">
        <v>211.36246122026887</v>
      </c>
      <c r="I33" s="283">
        <v>267.5050592656837</v>
      </c>
      <c r="J33" s="283">
        <v>241.43136160714286</v>
      </c>
    </row>
    <row r="34" spans="1:10" ht="12.75">
      <c r="A34" s="203" t="s">
        <v>222</v>
      </c>
      <c r="B34" s="491">
        <v>357</v>
      </c>
      <c r="C34" s="491">
        <v>7257</v>
      </c>
      <c r="D34" s="491">
        <v>7193</v>
      </c>
      <c r="E34" s="490">
        <v>77468</v>
      </c>
      <c r="F34" s="279">
        <v>92275</v>
      </c>
      <c r="G34" s="283">
        <v>128.57142857142858</v>
      </c>
      <c r="H34" s="283">
        <v>256.60741353176246</v>
      </c>
      <c r="I34" s="283">
        <v>264.72959822049216</v>
      </c>
      <c r="J34" s="283">
        <v>260.59147002633347</v>
      </c>
    </row>
    <row r="35" spans="1:10" ht="12.75">
      <c r="A35" s="203" t="s">
        <v>223</v>
      </c>
      <c r="B35" s="491">
        <v>527</v>
      </c>
      <c r="C35" s="491">
        <v>9708</v>
      </c>
      <c r="D35" s="491">
        <v>359</v>
      </c>
      <c r="E35" s="490">
        <v>2965</v>
      </c>
      <c r="F35" s="279">
        <v>13559</v>
      </c>
      <c r="G35" s="283">
        <v>151.6888045540797</v>
      </c>
      <c r="H35" s="283">
        <v>231.2010712814174</v>
      </c>
      <c r="I35" s="283">
        <v>238.71866295264624</v>
      </c>
      <c r="J35" s="283">
        <v>261.85497470489037</v>
      </c>
    </row>
    <row r="36" spans="1:11" s="175" customFormat="1" ht="12.75">
      <c r="A36" s="231" t="s">
        <v>224</v>
      </c>
      <c r="B36" s="503">
        <v>6812</v>
      </c>
      <c r="C36" s="503">
        <v>177176</v>
      </c>
      <c r="D36" s="503">
        <v>27001</v>
      </c>
      <c r="E36" s="503">
        <v>344200</v>
      </c>
      <c r="F36" s="494">
        <v>555189</v>
      </c>
      <c r="G36" s="495">
        <v>157.36054022313564</v>
      </c>
      <c r="H36" s="495">
        <v>222.0108818350115</v>
      </c>
      <c r="I36" s="495">
        <v>282.80434057997854</v>
      </c>
      <c r="J36" s="495">
        <v>256.61504938988963</v>
      </c>
      <c r="K36" s="250"/>
    </row>
    <row r="37" spans="1:10" ht="12.75">
      <c r="A37" s="203"/>
      <c r="B37" s="500"/>
      <c r="C37" s="500"/>
      <c r="D37" s="500"/>
      <c r="E37" s="500"/>
      <c r="F37" s="279"/>
      <c r="G37" s="283"/>
      <c r="H37" s="283"/>
      <c r="I37" s="283"/>
      <c r="J37" s="283"/>
    </row>
    <row r="38" spans="1:11" s="175" customFormat="1" ht="12.75">
      <c r="A38" s="231" t="s">
        <v>225</v>
      </c>
      <c r="B38" s="498">
        <v>366</v>
      </c>
      <c r="C38" s="498">
        <v>4042</v>
      </c>
      <c r="D38" s="498">
        <v>2501</v>
      </c>
      <c r="E38" s="499">
        <v>6123</v>
      </c>
      <c r="F38" s="494">
        <v>13032</v>
      </c>
      <c r="G38" s="495">
        <v>153.97540983606558</v>
      </c>
      <c r="H38" s="495">
        <v>204.38075210291936</v>
      </c>
      <c r="I38" s="495">
        <v>251.89884046381448</v>
      </c>
      <c r="J38" s="495">
        <v>240.38526865915404</v>
      </c>
      <c r="K38" s="250"/>
    </row>
    <row r="39" spans="1:10" ht="12.75">
      <c r="A39" s="203"/>
      <c r="B39" s="500"/>
      <c r="C39" s="500"/>
      <c r="D39" s="500"/>
      <c r="E39" s="500"/>
      <c r="F39" s="279"/>
      <c r="G39" s="283"/>
      <c r="H39" s="283"/>
      <c r="I39" s="283"/>
      <c r="J39" s="283"/>
    </row>
    <row r="40" spans="1:10" ht="12.75">
      <c r="A40" s="203" t="s">
        <v>226</v>
      </c>
      <c r="B40" s="491">
        <v>9003</v>
      </c>
      <c r="C40" s="491">
        <v>14472</v>
      </c>
      <c r="D40" s="491">
        <v>955</v>
      </c>
      <c r="E40" s="490">
        <v>21994</v>
      </c>
      <c r="F40" s="279">
        <v>46424</v>
      </c>
      <c r="G40" s="283">
        <v>154.29590136621127</v>
      </c>
      <c r="H40" s="283">
        <v>200.66708126036485</v>
      </c>
      <c r="I40" s="283">
        <v>319.0041884816754</v>
      </c>
      <c r="J40" s="283">
        <v>290.0013185414204</v>
      </c>
    </row>
    <row r="41" spans="1:10" ht="12.75">
      <c r="A41" s="203" t="s">
        <v>227</v>
      </c>
      <c r="B41" s="491">
        <v>1470</v>
      </c>
      <c r="C41" s="491">
        <v>9864</v>
      </c>
      <c r="D41" s="491">
        <v>4361</v>
      </c>
      <c r="E41" s="490">
        <v>13374</v>
      </c>
      <c r="F41" s="279">
        <v>29069</v>
      </c>
      <c r="G41" s="283">
        <v>151.62721088435373</v>
      </c>
      <c r="H41" s="283">
        <v>268.9787104622871</v>
      </c>
      <c r="I41" s="283">
        <v>340.5480394404953</v>
      </c>
      <c r="J41" s="283">
        <v>293.18648123224165</v>
      </c>
    </row>
    <row r="42" spans="1:10" ht="12.75">
      <c r="A42" s="203" t="s">
        <v>228</v>
      </c>
      <c r="B42" s="491">
        <v>13182</v>
      </c>
      <c r="C42" s="491">
        <v>31941</v>
      </c>
      <c r="D42" s="491">
        <v>10659</v>
      </c>
      <c r="E42" s="490">
        <v>16967</v>
      </c>
      <c r="F42" s="279">
        <v>72749</v>
      </c>
      <c r="G42" s="283">
        <v>154.07555757851617</v>
      </c>
      <c r="H42" s="283">
        <v>245.87908957139726</v>
      </c>
      <c r="I42" s="283">
        <v>305.34656159114365</v>
      </c>
      <c r="J42" s="283">
        <v>259.52219013378914</v>
      </c>
    </row>
    <row r="43" spans="1:10" ht="12.75">
      <c r="A43" s="203" t="s">
        <v>229</v>
      </c>
      <c r="B43" s="491">
        <v>5276</v>
      </c>
      <c r="C43" s="491">
        <v>6569</v>
      </c>
      <c r="D43" s="491">
        <v>9855</v>
      </c>
      <c r="E43" s="490">
        <v>10219</v>
      </c>
      <c r="F43" s="279">
        <v>31919</v>
      </c>
      <c r="G43" s="283">
        <v>154.36846095526914</v>
      </c>
      <c r="H43" s="283">
        <v>238.79448926777286</v>
      </c>
      <c r="I43" s="283">
        <v>238.52257737189245</v>
      </c>
      <c r="J43" s="283">
        <v>289.9987278598689</v>
      </c>
    </row>
    <row r="44" spans="1:10" ht="12.75">
      <c r="A44" s="203" t="s">
        <v>230</v>
      </c>
      <c r="B44" s="491">
        <v>4309</v>
      </c>
      <c r="C44" s="491">
        <v>13420</v>
      </c>
      <c r="D44" s="491">
        <v>40064</v>
      </c>
      <c r="E44" s="490">
        <v>52279</v>
      </c>
      <c r="F44" s="279">
        <v>110072</v>
      </c>
      <c r="G44" s="283">
        <v>152.2868414945463</v>
      </c>
      <c r="H44" s="283">
        <v>204.378912071535</v>
      </c>
      <c r="I44" s="283">
        <v>251.5925519169329</v>
      </c>
      <c r="J44" s="283">
        <v>296.06293157864536</v>
      </c>
    </row>
    <row r="45" spans="1:10" ht="12.75">
      <c r="A45" s="203" t="s">
        <v>231</v>
      </c>
      <c r="B45" s="491">
        <v>227</v>
      </c>
      <c r="C45" s="491">
        <v>5234</v>
      </c>
      <c r="D45" s="491">
        <v>3019</v>
      </c>
      <c r="E45" s="490">
        <v>10245</v>
      </c>
      <c r="F45" s="279">
        <v>18725</v>
      </c>
      <c r="G45" s="283">
        <v>161.8942731277533</v>
      </c>
      <c r="H45" s="283">
        <v>211.49216660298052</v>
      </c>
      <c r="I45" s="283">
        <v>261.59655515071216</v>
      </c>
      <c r="J45" s="283">
        <v>302.74192288921427</v>
      </c>
    </row>
    <row r="46" spans="1:10" ht="12.75">
      <c r="A46" s="203" t="s">
        <v>232</v>
      </c>
      <c r="B46" s="491">
        <v>1</v>
      </c>
      <c r="C46" s="491">
        <v>1638</v>
      </c>
      <c r="D46" s="491">
        <v>40</v>
      </c>
      <c r="E46" s="490">
        <v>1643</v>
      </c>
      <c r="F46" s="279">
        <v>3322</v>
      </c>
      <c r="G46" s="283">
        <v>60</v>
      </c>
      <c r="H46" s="283">
        <v>218.56410256410257</v>
      </c>
      <c r="I46" s="283">
        <v>202.375</v>
      </c>
      <c r="J46" s="283">
        <v>248.6548995739501</v>
      </c>
    </row>
    <row r="47" spans="1:10" ht="12.75">
      <c r="A47" s="203" t="s">
        <v>233</v>
      </c>
      <c r="B47" s="491">
        <v>7</v>
      </c>
      <c r="C47" s="491">
        <v>30814</v>
      </c>
      <c r="D47" s="491">
        <v>6888</v>
      </c>
      <c r="E47" s="490">
        <v>45725</v>
      </c>
      <c r="F47" s="279">
        <v>83434</v>
      </c>
      <c r="G47" s="283">
        <v>147.28571428571428</v>
      </c>
      <c r="H47" s="283">
        <v>238.2780878821315</v>
      </c>
      <c r="I47" s="283">
        <v>266.98011033681763</v>
      </c>
      <c r="J47" s="283">
        <v>305.0010278840897</v>
      </c>
    </row>
    <row r="48" spans="1:10" ht="12.75">
      <c r="A48" s="203" t="s">
        <v>234</v>
      </c>
      <c r="B48" s="491">
        <v>1476</v>
      </c>
      <c r="C48" s="491">
        <v>12173</v>
      </c>
      <c r="D48" s="491">
        <v>16061</v>
      </c>
      <c r="E48" s="490">
        <v>13537</v>
      </c>
      <c r="F48" s="279">
        <v>43247</v>
      </c>
      <c r="G48" s="283">
        <v>152.0040650406504</v>
      </c>
      <c r="H48" s="283">
        <v>246.66491415427586</v>
      </c>
      <c r="I48" s="283">
        <v>250.12141211630657</v>
      </c>
      <c r="J48" s="283">
        <v>276.38169461475957</v>
      </c>
    </row>
    <row r="49" spans="1:11" s="175" customFormat="1" ht="12.75">
      <c r="A49" s="231" t="s">
        <v>284</v>
      </c>
      <c r="B49" s="503">
        <v>34951</v>
      </c>
      <c r="C49" s="503">
        <v>126125</v>
      </c>
      <c r="D49" s="503">
        <v>91902</v>
      </c>
      <c r="E49" s="503">
        <v>185983</v>
      </c>
      <c r="F49" s="494">
        <v>438961</v>
      </c>
      <c r="G49" s="495">
        <v>153.81228004921175</v>
      </c>
      <c r="H49" s="495">
        <v>234.15025569871156</v>
      </c>
      <c r="I49" s="495">
        <v>262.55060825662116</v>
      </c>
      <c r="J49" s="495">
        <v>292.1865493082701</v>
      </c>
      <c r="K49" s="250"/>
    </row>
    <row r="50" spans="1:10" ht="12.75">
      <c r="A50" s="203"/>
      <c r="B50" s="500"/>
      <c r="C50" s="500"/>
      <c r="D50" s="500"/>
      <c r="E50" s="500"/>
      <c r="F50" s="279"/>
      <c r="G50" s="283"/>
      <c r="H50" s="283"/>
      <c r="I50" s="283"/>
      <c r="J50" s="283"/>
    </row>
    <row r="51" spans="1:11" s="175" customFormat="1" ht="12.75">
      <c r="A51" s="231" t="s">
        <v>235</v>
      </c>
      <c r="B51" s="498">
        <v>906</v>
      </c>
      <c r="C51" s="504">
        <v>86054</v>
      </c>
      <c r="D51" s="498">
        <v>12609</v>
      </c>
      <c r="E51" s="499">
        <v>171759</v>
      </c>
      <c r="F51" s="494">
        <v>271328</v>
      </c>
      <c r="G51" s="495">
        <v>154.29470198675497</v>
      </c>
      <c r="H51" s="495">
        <v>244.536732749204</v>
      </c>
      <c r="I51" s="495">
        <v>299.80149099849314</v>
      </c>
      <c r="J51" s="495">
        <v>311.90374303529944</v>
      </c>
      <c r="K51" s="250"/>
    </row>
    <row r="52" spans="1:10" ht="12.75">
      <c r="A52" s="203"/>
      <c r="B52" s="500"/>
      <c r="C52" s="500"/>
      <c r="D52" s="500"/>
      <c r="E52" s="500"/>
      <c r="F52" s="279"/>
      <c r="G52" s="283"/>
      <c r="H52" s="283"/>
      <c r="I52" s="283"/>
      <c r="J52" s="283"/>
    </row>
    <row r="53" spans="1:10" ht="12.75">
      <c r="A53" s="203" t="s">
        <v>236</v>
      </c>
      <c r="B53" s="491">
        <v>40</v>
      </c>
      <c r="C53" s="491">
        <v>569</v>
      </c>
      <c r="D53" s="491">
        <v>7582</v>
      </c>
      <c r="E53" s="490">
        <v>3879</v>
      </c>
      <c r="F53" s="279">
        <v>12070</v>
      </c>
      <c r="G53" s="283">
        <v>125.15</v>
      </c>
      <c r="H53" s="283">
        <v>248.9578207381371</v>
      </c>
      <c r="I53" s="283">
        <v>306.6785808493801</v>
      </c>
      <c r="J53" s="283">
        <v>337.3583397782934</v>
      </c>
    </row>
    <row r="54" spans="1:10" ht="12.75">
      <c r="A54" s="203" t="s">
        <v>237</v>
      </c>
      <c r="B54" s="491">
        <v>664</v>
      </c>
      <c r="C54" s="491">
        <v>8723</v>
      </c>
      <c r="D54" s="491">
        <v>8713</v>
      </c>
      <c r="E54" s="490">
        <v>45325</v>
      </c>
      <c r="F54" s="279">
        <v>63425</v>
      </c>
      <c r="G54" s="283">
        <v>141.60090361445782</v>
      </c>
      <c r="H54" s="283">
        <v>212.11830792158662</v>
      </c>
      <c r="I54" s="283">
        <v>291.5901526454723</v>
      </c>
      <c r="J54" s="283">
        <v>302.8557308328737</v>
      </c>
    </row>
    <row r="55" spans="1:10" ht="12.75">
      <c r="A55" s="203" t="s">
        <v>238</v>
      </c>
      <c r="B55" s="491">
        <v>17</v>
      </c>
      <c r="C55" s="491">
        <v>70</v>
      </c>
      <c r="D55" s="757" t="s">
        <v>330</v>
      </c>
      <c r="E55" s="490">
        <v>9360</v>
      </c>
      <c r="F55" s="279">
        <v>9447</v>
      </c>
      <c r="G55" s="283">
        <v>115.88235294117646</v>
      </c>
      <c r="H55" s="283">
        <v>203.32857142857142</v>
      </c>
      <c r="I55" s="757" t="s">
        <v>330</v>
      </c>
      <c r="J55" s="283">
        <v>286.8804487179487</v>
      </c>
    </row>
    <row r="56" spans="1:10" ht="12.75">
      <c r="A56" s="203" t="s">
        <v>239</v>
      </c>
      <c r="B56" s="491">
        <v>12</v>
      </c>
      <c r="C56" s="491">
        <v>278</v>
      </c>
      <c r="D56" s="757" t="s">
        <v>330</v>
      </c>
      <c r="E56" s="490">
        <v>1378</v>
      </c>
      <c r="F56" s="279">
        <v>1668</v>
      </c>
      <c r="G56" s="283">
        <v>155.16666666666666</v>
      </c>
      <c r="H56" s="283">
        <v>199.47122302158274</v>
      </c>
      <c r="I56" s="757" t="s">
        <v>330</v>
      </c>
      <c r="J56" s="283">
        <v>271.0377358490566</v>
      </c>
    </row>
    <row r="57" spans="1:10" ht="12.75">
      <c r="A57" s="203" t="s">
        <v>240</v>
      </c>
      <c r="B57" s="491">
        <v>1638</v>
      </c>
      <c r="C57" s="491">
        <v>6964</v>
      </c>
      <c r="D57" s="491">
        <v>20236</v>
      </c>
      <c r="E57" s="490">
        <v>98764</v>
      </c>
      <c r="F57" s="279">
        <v>127602</v>
      </c>
      <c r="G57" s="283">
        <v>140.3968253968254</v>
      </c>
      <c r="H57" s="283">
        <v>200.696726019529</v>
      </c>
      <c r="I57" s="283">
        <v>300.51116821506224</v>
      </c>
      <c r="J57" s="283">
        <v>309.48999635494715</v>
      </c>
    </row>
    <row r="58" spans="1:11" s="175" customFormat="1" ht="12.75">
      <c r="A58" s="231" t="s">
        <v>241</v>
      </c>
      <c r="B58" s="503">
        <v>2371</v>
      </c>
      <c r="C58" s="503">
        <v>16604</v>
      </c>
      <c r="D58" s="503">
        <v>36531</v>
      </c>
      <c r="E58" s="503">
        <v>158706</v>
      </c>
      <c r="F58" s="494">
        <v>214212</v>
      </c>
      <c r="G58" s="495">
        <v>140.37579080556728</v>
      </c>
      <c r="H58" s="495">
        <v>208.34154420621536</v>
      </c>
      <c r="I58" s="495">
        <v>299.6634639073664</v>
      </c>
      <c r="J58" s="495">
        <v>306.60913891094225</v>
      </c>
      <c r="K58" s="250"/>
    </row>
    <row r="59" spans="1:10" ht="12.75">
      <c r="A59" s="203"/>
      <c r="B59" s="500"/>
      <c r="C59" s="500"/>
      <c r="D59" s="500"/>
      <c r="E59" s="500"/>
      <c r="F59" s="279"/>
      <c r="G59" s="283"/>
      <c r="H59" s="283"/>
      <c r="I59" s="283"/>
      <c r="J59" s="283"/>
    </row>
    <row r="60" spans="1:10" ht="12.75">
      <c r="A60" s="203" t="s">
        <v>242</v>
      </c>
      <c r="B60" s="278">
        <v>127</v>
      </c>
      <c r="C60" s="278">
        <v>11483</v>
      </c>
      <c r="D60" s="757" t="s">
        <v>330</v>
      </c>
      <c r="E60" s="367">
        <v>11745</v>
      </c>
      <c r="F60" s="279">
        <v>23355</v>
      </c>
      <c r="G60" s="283">
        <v>151.7716535433071</v>
      </c>
      <c r="H60" s="283">
        <v>279.1112078725072</v>
      </c>
      <c r="I60" s="757" t="s">
        <v>330</v>
      </c>
      <c r="J60" s="283">
        <v>278.57939548744145</v>
      </c>
    </row>
    <row r="61" spans="1:10" ht="12.75">
      <c r="A61" s="203" t="s">
        <v>243</v>
      </c>
      <c r="B61" s="278">
        <v>416</v>
      </c>
      <c r="C61" s="278">
        <v>935</v>
      </c>
      <c r="D61" s="278">
        <v>77</v>
      </c>
      <c r="E61" s="367">
        <v>2039</v>
      </c>
      <c r="F61" s="279">
        <v>3467</v>
      </c>
      <c r="G61" s="283">
        <v>163.5721153846154</v>
      </c>
      <c r="H61" s="283">
        <v>225.65133689839573</v>
      </c>
      <c r="I61" s="283">
        <v>242.92207792207793</v>
      </c>
      <c r="J61" s="283">
        <v>262.7547817557627</v>
      </c>
    </row>
    <row r="62" spans="1:10" ht="12.75">
      <c r="A62" s="203" t="s">
        <v>244</v>
      </c>
      <c r="B62" s="278">
        <v>8237</v>
      </c>
      <c r="C62" s="278">
        <v>10532</v>
      </c>
      <c r="D62" s="278">
        <v>2718</v>
      </c>
      <c r="E62" s="367">
        <v>20744</v>
      </c>
      <c r="F62" s="279">
        <v>42231</v>
      </c>
      <c r="G62" s="283">
        <v>153.86924851280807</v>
      </c>
      <c r="H62" s="283">
        <v>230.59627800987468</v>
      </c>
      <c r="I62" s="283">
        <v>301.0007358351729</v>
      </c>
      <c r="J62" s="283">
        <v>283.76397994600853</v>
      </c>
    </row>
    <row r="63" spans="1:11" s="175" customFormat="1" ht="12.75">
      <c r="A63" s="231" t="s">
        <v>245</v>
      </c>
      <c r="B63" s="503">
        <v>8780</v>
      </c>
      <c r="C63" s="503">
        <v>22950</v>
      </c>
      <c r="D63" s="503">
        <v>2795</v>
      </c>
      <c r="E63" s="503">
        <v>34528</v>
      </c>
      <c r="F63" s="494">
        <v>69053</v>
      </c>
      <c r="G63" s="495">
        <v>154.2986332574032</v>
      </c>
      <c r="H63" s="495">
        <v>254.66919389978213</v>
      </c>
      <c r="I63" s="495">
        <v>299.40071556350625</v>
      </c>
      <c r="J63" s="495">
        <v>280.7597312326228</v>
      </c>
      <c r="K63" s="250"/>
    </row>
    <row r="64" spans="1:10" ht="12.75">
      <c r="A64" s="203"/>
      <c r="B64" s="500"/>
      <c r="C64" s="500"/>
      <c r="D64" s="500"/>
      <c r="E64" s="500"/>
      <c r="F64" s="279"/>
      <c r="G64" s="283"/>
      <c r="H64" s="283"/>
      <c r="I64" s="283"/>
      <c r="J64" s="283"/>
    </row>
    <row r="65" spans="1:11" s="175" customFormat="1" ht="12.75">
      <c r="A65" s="231" t="s">
        <v>246</v>
      </c>
      <c r="B65" s="757" t="s">
        <v>330</v>
      </c>
      <c r="C65" s="501">
        <v>26479</v>
      </c>
      <c r="D65" s="757" t="s">
        <v>330</v>
      </c>
      <c r="E65" s="502">
        <v>26482</v>
      </c>
      <c r="F65" s="494">
        <v>52961</v>
      </c>
      <c r="G65" s="757" t="s">
        <v>330</v>
      </c>
      <c r="H65" s="495">
        <v>295.8734846482118</v>
      </c>
      <c r="I65" s="757" t="s">
        <v>330</v>
      </c>
      <c r="J65" s="495">
        <v>295.8759157163356</v>
      </c>
      <c r="K65" s="250"/>
    </row>
    <row r="66" spans="1:10" ht="12.75">
      <c r="A66" s="203"/>
      <c r="B66" s="278"/>
      <c r="C66" s="278"/>
      <c r="D66" s="278"/>
      <c r="E66" s="367"/>
      <c r="F66" s="279"/>
      <c r="G66" s="283"/>
      <c r="H66" s="283"/>
      <c r="I66" s="283"/>
      <c r="J66" s="283"/>
    </row>
    <row r="67" spans="1:10" ht="12.75">
      <c r="A67" s="203" t="s">
        <v>247</v>
      </c>
      <c r="B67" s="278">
        <v>53</v>
      </c>
      <c r="C67" s="278">
        <v>1874</v>
      </c>
      <c r="D67" s="278">
        <v>2041</v>
      </c>
      <c r="E67" s="367">
        <v>7582</v>
      </c>
      <c r="F67" s="279">
        <v>11550</v>
      </c>
      <c r="G67" s="283">
        <v>124.43396226415095</v>
      </c>
      <c r="H67" s="283">
        <v>214.4599786552828</v>
      </c>
      <c r="I67" s="283">
        <v>218.06957373836354</v>
      </c>
      <c r="J67" s="283">
        <v>270.68609865470853</v>
      </c>
    </row>
    <row r="68" spans="1:10" ht="12.75">
      <c r="A68" s="203" t="s">
        <v>248</v>
      </c>
      <c r="B68" s="278">
        <v>440</v>
      </c>
      <c r="C68" s="278">
        <v>2723</v>
      </c>
      <c r="D68" s="278">
        <v>2172</v>
      </c>
      <c r="E68" s="367">
        <v>7735</v>
      </c>
      <c r="F68" s="279">
        <v>13070</v>
      </c>
      <c r="G68" s="283">
        <v>144.01363636363635</v>
      </c>
      <c r="H68" s="283">
        <v>212.06169665809767</v>
      </c>
      <c r="I68" s="283">
        <v>196.0681399631676</v>
      </c>
      <c r="J68" s="283">
        <v>268.56315449256624</v>
      </c>
    </row>
    <row r="69" spans="1:11" s="175" customFormat="1" ht="12.75">
      <c r="A69" s="231" t="s">
        <v>249</v>
      </c>
      <c r="B69" s="501">
        <v>493</v>
      </c>
      <c r="C69" s="501">
        <v>4597</v>
      </c>
      <c r="D69" s="501">
        <v>4213</v>
      </c>
      <c r="E69" s="502">
        <v>15317</v>
      </c>
      <c r="F69" s="494">
        <v>24620</v>
      </c>
      <c r="G69" s="495">
        <v>141.90872210953347</v>
      </c>
      <c r="H69" s="495">
        <v>213.03937350445943</v>
      </c>
      <c r="I69" s="495">
        <v>206.72679800617135</v>
      </c>
      <c r="J69" s="495">
        <v>269.6140236338709</v>
      </c>
      <c r="K69" s="250"/>
    </row>
    <row r="70" spans="1:10" ht="12.75">
      <c r="A70" s="203"/>
      <c r="B70" s="278"/>
      <c r="C70" s="278"/>
      <c r="D70" s="278"/>
      <c r="E70" s="367"/>
      <c r="F70" s="279"/>
      <c r="G70" s="283"/>
      <c r="H70" s="283"/>
      <c r="I70" s="283"/>
      <c r="J70" s="283"/>
    </row>
    <row r="71" spans="1:10" ht="12.75">
      <c r="A71" s="203" t="s">
        <v>250</v>
      </c>
      <c r="B71" s="278">
        <v>30</v>
      </c>
      <c r="C71" s="278">
        <v>1217</v>
      </c>
      <c r="D71" s="278">
        <v>56</v>
      </c>
      <c r="E71" s="367">
        <v>4026</v>
      </c>
      <c r="F71" s="279">
        <v>5329</v>
      </c>
      <c r="G71" s="283">
        <v>168.2</v>
      </c>
      <c r="H71" s="283">
        <v>230.6606409202958</v>
      </c>
      <c r="I71" s="283">
        <v>244.875</v>
      </c>
      <c r="J71" s="283">
        <v>303.9033780427223</v>
      </c>
    </row>
    <row r="72" spans="1:10" ht="12.75">
      <c r="A72" s="203" t="s">
        <v>251</v>
      </c>
      <c r="B72" s="757" t="s">
        <v>330</v>
      </c>
      <c r="C72" s="278">
        <v>9327</v>
      </c>
      <c r="D72" s="278">
        <v>377</v>
      </c>
      <c r="E72" s="367">
        <v>9206</v>
      </c>
      <c r="F72" s="279">
        <v>18910</v>
      </c>
      <c r="G72" s="757" t="s">
        <v>330</v>
      </c>
      <c r="H72" s="283">
        <v>253.4802187198456</v>
      </c>
      <c r="I72" s="283">
        <v>272.0159151193634</v>
      </c>
      <c r="J72" s="283">
        <v>316.815120573539</v>
      </c>
    </row>
    <row r="73" spans="1:10" ht="12.75">
      <c r="A73" s="203" t="s">
        <v>252</v>
      </c>
      <c r="B73" s="278">
        <v>100</v>
      </c>
      <c r="C73" s="278">
        <v>5247</v>
      </c>
      <c r="D73" s="278">
        <v>384</v>
      </c>
      <c r="E73" s="367">
        <v>49</v>
      </c>
      <c r="F73" s="279">
        <v>5780</v>
      </c>
      <c r="G73" s="283">
        <v>136.46</v>
      </c>
      <c r="H73" s="283">
        <v>261.831522774919</v>
      </c>
      <c r="I73" s="283">
        <v>232.76822916666666</v>
      </c>
      <c r="J73" s="283">
        <v>250.08163265306123</v>
      </c>
    </row>
    <row r="74" spans="1:10" ht="12.75">
      <c r="A74" s="203" t="s">
        <v>253</v>
      </c>
      <c r="B74" s="278">
        <v>40</v>
      </c>
      <c r="C74" s="278">
        <v>2170</v>
      </c>
      <c r="D74" s="278">
        <v>135</v>
      </c>
      <c r="E74" s="367">
        <v>2484</v>
      </c>
      <c r="F74" s="279">
        <v>4829</v>
      </c>
      <c r="G74" s="283">
        <v>109.85</v>
      </c>
      <c r="H74" s="283">
        <v>248.5483870967742</v>
      </c>
      <c r="I74" s="283">
        <v>298.74074074074076</v>
      </c>
      <c r="J74" s="283">
        <v>262.6642512077295</v>
      </c>
    </row>
    <row r="75" spans="1:10" ht="12.75">
      <c r="A75" s="203" t="s">
        <v>254</v>
      </c>
      <c r="B75" s="278">
        <v>20</v>
      </c>
      <c r="C75" s="278">
        <v>74</v>
      </c>
      <c r="D75" s="278">
        <v>100</v>
      </c>
      <c r="E75" s="757" t="s">
        <v>330</v>
      </c>
      <c r="F75" s="279">
        <v>194</v>
      </c>
      <c r="G75" s="283">
        <v>146.2</v>
      </c>
      <c r="H75" s="283">
        <v>195.94594594594594</v>
      </c>
      <c r="I75" s="283">
        <v>196</v>
      </c>
      <c r="J75" s="283">
        <v>0</v>
      </c>
    </row>
    <row r="76" spans="1:10" ht="12.75">
      <c r="A76" s="203" t="s">
        <v>255</v>
      </c>
      <c r="B76" s="278">
        <v>217</v>
      </c>
      <c r="C76" s="278">
        <v>395</v>
      </c>
      <c r="D76" s="278">
        <v>70</v>
      </c>
      <c r="E76" s="367">
        <v>1737</v>
      </c>
      <c r="F76" s="279">
        <v>2419</v>
      </c>
      <c r="G76" s="283">
        <v>128.70967741935485</v>
      </c>
      <c r="H76" s="283">
        <v>235.39240506329114</v>
      </c>
      <c r="I76" s="283">
        <v>170</v>
      </c>
      <c r="J76" s="283">
        <v>295.1945883707542</v>
      </c>
    </row>
    <row r="77" spans="1:10" ht="12.75">
      <c r="A77" s="203" t="s">
        <v>256</v>
      </c>
      <c r="B77" s="278">
        <v>690</v>
      </c>
      <c r="C77" s="278">
        <v>16983</v>
      </c>
      <c r="D77" s="278">
        <v>898</v>
      </c>
      <c r="E77" s="367">
        <v>57</v>
      </c>
      <c r="F77" s="279">
        <v>18628</v>
      </c>
      <c r="G77" s="283">
        <v>170</v>
      </c>
      <c r="H77" s="283">
        <v>288.26002473061294</v>
      </c>
      <c r="I77" s="283">
        <v>268.11804008908683</v>
      </c>
      <c r="J77" s="283">
        <v>433.3333333333333</v>
      </c>
    </row>
    <row r="78" spans="1:10" ht="12.75">
      <c r="A78" s="203" t="s">
        <v>257</v>
      </c>
      <c r="B78" s="278">
        <v>99</v>
      </c>
      <c r="C78" s="278">
        <v>8985</v>
      </c>
      <c r="D78" s="278">
        <v>23743</v>
      </c>
      <c r="E78" s="367">
        <v>33141</v>
      </c>
      <c r="F78" s="279">
        <v>65968</v>
      </c>
      <c r="G78" s="283">
        <v>150</v>
      </c>
      <c r="H78" s="283">
        <v>259.2438508625487</v>
      </c>
      <c r="I78" s="283">
        <v>232.1878448384787</v>
      </c>
      <c r="J78" s="283">
        <v>260.0429377508222</v>
      </c>
    </row>
    <row r="79" spans="1:11" s="175" customFormat="1" ht="12.75">
      <c r="A79" s="231" t="s">
        <v>285</v>
      </c>
      <c r="B79" s="503">
        <v>1196</v>
      </c>
      <c r="C79" s="503">
        <v>44398</v>
      </c>
      <c r="D79" s="503">
        <v>25763</v>
      </c>
      <c r="E79" s="503">
        <v>50700</v>
      </c>
      <c r="F79" s="494">
        <v>122057</v>
      </c>
      <c r="G79" s="495">
        <v>155.59364548494983</v>
      </c>
      <c r="H79" s="495">
        <v>267.81409072480744</v>
      </c>
      <c r="I79" s="495">
        <v>234.09859100260064</v>
      </c>
      <c r="J79" s="495">
        <v>275.3523274161735</v>
      </c>
      <c r="K79" s="250"/>
    </row>
    <row r="80" spans="1:10" ht="12.75">
      <c r="A80" s="203"/>
      <c r="B80" s="500"/>
      <c r="C80" s="500"/>
      <c r="D80" s="500"/>
      <c r="E80" s="500"/>
      <c r="F80" s="279"/>
      <c r="G80" s="283"/>
      <c r="H80" s="283"/>
      <c r="I80" s="283"/>
      <c r="J80" s="283"/>
    </row>
    <row r="81" spans="1:10" ht="12.75">
      <c r="A81" s="203" t="s">
        <v>258</v>
      </c>
      <c r="B81" s="278">
        <v>372</v>
      </c>
      <c r="C81" s="278">
        <v>586</v>
      </c>
      <c r="D81" s="278">
        <v>1517</v>
      </c>
      <c r="E81" s="367">
        <v>1168</v>
      </c>
      <c r="F81" s="279">
        <v>3643</v>
      </c>
      <c r="G81" s="283">
        <v>162.3494623655914</v>
      </c>
      <c r="H81" s="283">
        <v>203.29863481228668</v>
      </c>
      <c r="I81" s="283">
        <v>283.6901779828609</v>
      </c>
      <c r="J81" s="283">
        <v>300.04366438356163</v>
      </c>
    </row>
    <row r="82" spans="1:10" ht="12.75">
      <c r="A82" s="203" t="s">
        <v>259</v>
      </c>
      <c r="B82" s="278">
        <v>241</v>
      </c>
      <c r="C82" s="278">
        <v>1500</v>
      </c>
      <c r="D82" s="278">
        <v>1069</v>
      </c>
      <c r="E82" s="367">
        <v>1430</v>
      </c>
      <c r="F82" s="279">
        <v>4240</v>
      </c>
      <c r="G82" s="283">
        <v>146.73858921161826</v>
      </c>
      <c r="H82" s="283">
        <v>196.69266666666667</v>
      </c>
      <c r="I82" s="283">
        <v>285.3199251637044</v>
      </c>
      <c r="J82" s="283">
        <v>269.94405594405595</v>
      </c>
    </row>
    <row r="83" spans="1:10" ht="12.75">
      <c r="A83" s="231" t="s">
        <v>260</v>
      </c>
      <c r="B83" s="503">
        <v>613</v>
      </c>
      <c r="C83" s="503">
        <v>2086</v>
      </c>
      <c r="D83" s="503">
        <v>2586</v>
      </c>
      <c r="E83" s="503">
        <v>2598</v>
      </c>
      <c r="F83" s="494">
        <v>7883</v>
      </c>
      <c r="G83" s="495">
        <v>156.21207177814028</v>
      </c>
      <c r="H83" s="495">
        <v>198.54841802492805</v>
      </c>
      <c r="I83" s="495">
        <v>284.36388244392884</v>
      </c>
      <c r="J83" s="495">
        <v>283.47613548883754</v>
      </c>
    </row>
    <row r="84" spans="1:10" ht="12.75">
      <c r="A84" s="203"/>
      <c r="B84" s="279"/>
      <c r="C84" s="279"/>
      <c r="D84" s="279"/>
      <c r="E84" s="279"/>
      <c r="F84" s="279"/>
      <c r="G84" s="283"/>
      <c r="H84" s="283"/>
      <c r="I84" s="283"/>
      <c r="J84" s="283"/>
    </row>
    <row r="85" spans="1:10" ht="12.75">
      <c r="A85" s="763" t="s">
        <v>261</v>
      </c>
      <c r="B85" s="506">
        <v>269480</v>
      </c>
      <c r="C85" s="506">
        <v>748796</v>
      </c>
      <c r="D85" s="506">
        <v>371426</v>
      </c>
      <c r="E85" s="506">
        <v>1322756</v>
      </c>
      <c r="F85" s="506">
        <v>2712458</v>
      </c>
      <c r="G85" s="507">
        <v>158.1113366483598</v>
      </c>
      <c r="H85" s="507">
        <v>237.76088013290672</v>
      </c>
      <c r="I85" s="507">
        <v>273.1534652932213</v>
      </c>
      <c r="J85" s="507">
        <v>280.99834058586777</v>
      </c>
    </row>
    <row r="86" spans="1:10" ht="12.75">
      <c r="A86" s="235" t="s">
        <v>198</v>
      </c>
      <c r="B86" s="757" t="s">
        <v>330</v>
      </c>
      <c r="C86" s="214">
        <v>3169.345775196911</v>
      </c>
      <c r="D86" s="214">
        <v>3420.3180294645717</v>
      </c>
      <c r="E86" s="214">
        <v>44046.86339985626</v>
      </c>
      <c r="F86" s="214">
        <v>50636.52720451774</v>
      </c>
      <c r="G86" s="757" t="s">
        <v>330</v>
      </c>
      <c r="H86" s="495">
        <v>257.3414382182227</v>
      </c>
      <c r="I86" s="495">
        <v>268.87639283455815</v>
      </c>
      <c r="J86" s="495">
        <v>246.17486334474825</v>
      </c>
    </row>
    <row r="87" spans="1:10" ht="12.75">
      <c r="A87" s="236"/>
      <c r="B87" s="279"/>
      <c r="C87" s="279"/>
      <c r="D87" s="279"/>
      <c r="E87" s="279"/>
      <c r="F87" s="279"/>
      <c r="G87" s="283"/>
      <c r="H87" s="283"/>
      <c r="I87" s="283"/>
      <c r="J87" s="283"/>
    </row>
    <row r="88" spans="1:10" ht="13.5" thickBot="1">
      <c r="A88" s="238" t="s">
        <v>199</v>
      </c>
      <c r="B88" s="701">
        <v>269480</v>
      </c>
      <c r="C88" s="701">
        <v>751965.3457751969</v>
      </c>
      <c r="D88" s="701">
        <v>374846.3180294646</v>
      </c>
      <c r="E88" s="701">
        <v>1366802.8633998563</v>
      </c>
      <c r="F88" s="701">
        <v>2763094.5272045177</v>
      </c>
      <c r="G88" s="582">
        <v>158.1113366483598</v>
      </c>
      <c r="H88" s="582">
        <v>237.8434072857767</v>
      </c>
      <c r="I88" s="582">
        <v>273.1144387713107</v>
      </c>
      <c r="J88" s="582">
        <v>279.87611221905547</v>
      </c>
    </row>
  </sheetData>
  <mergeCells count="6">
    <mergeCell ref="B5:F6"/>
    <mergeCell ref="G5:J6"/>
    <mergeCell ref="A1:J1"/>
    <mergeCell ref="A3:J3"/>
    <mergeCell ref="A4:J4"/>
    <mergeCell ref="A5:A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07">
    <pageSetUpPr fitToPage="1"/>
  </sheetPr>
  <dimension ref="A1:M89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1" width="24.7109375" style="147" customWidth="1"/>
    <col min="2" max="11" width="11.7109375" style="147" customWidth="1"/>
    <col min="12" max="12" width="11.421875" style="146" customWidth="1"/>
    <col min="13" max="16384" width="11.421875" style="147" customWidth="1"/>
  </cols>
  <sheetData>
    <row r="1" spans="1:12" s="145" customFormat="1" ht="18">
      <c r="A1" s="881" t="s">
        <v>0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</row>
    <row r="2" spans="1:12" ht="12.75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9"/>
    </row>
    <row r="3" spans="1:12" s="535" customFormat="1" ht="15">
      <c r="A3" s="882" t="s">
        <v>392</v>
      </c>
      <c r="B3" s="882"/>
      <c r="C3" s="882"/>
      <c r="D3" s="882"/>
      <c r="E3" s="882"/>
      <c r="F3" s="882"/>
      <c r="G3" s="882"/>
      <c r="H3" s="882"/>
      <c r="I3" s="882"/>
      <c r="J3" s="882"/>
      <c r="K3" s="882"/>
      <c r="L3" s="882"/>
    </row>
    <row r="4" spans="1:12" s="535" customFormat="1" ht="15">
      <c r="A4" s="915" t="s">
        <v>373</v>
      </c>
      <c r="B4" s="915"/>
      <c r="C4" s="915"/>
      <c r="D4" s="915"/>
      <c r="E4" s="915"/>
      <c r="F4" s="915"/>
      <c r="G4" s="915"/>
      <c r="H4" s="915"/>
      <c r="I4" s="915"/>
      <c r="J4" s="915"/>
      <c r="K4" s="915"/>
      <c r="L4" s="915"/>
    </row>
    <row r="5" ht="13.5" thickBot="1"/>
    <row r="6" spans="1:13" ht="12.75">
      <c r="A6" s="717" t="s">
        <v>203</v>
      </c>
      <c r="B6" s="917" t="s">
        <v>201</v>
      </c>
      <c r="C6" s="922"/>
      <c r="D6" s="922"/>
      <c r="E6" s="922"/>
      <c r="F6" s="923"/>
      <c r="G6" s="917" t="s">
        <v>202</v>
      </c>
      <c r="H6" s="931"/>
      <c r="I6" s="931"/>
      <c r="J6" s="931"/>
      <c r="K6" s="873"/>
      <c r="L6" s="917" t="s">
        <v>10</v>
      </c>
      <c r="M6" s="146"/>
    </row>
    <row r="7" spans="1:13" ht="12.75">
      <c r="A7" s="230" t="s">
        <v>204</v>
      </c>
      <c r="B7" s="924"/>
      <c r="C7" s="925"/>
      <c r="D7" s="925"/>
      <c r="E7" s="925"/>
      <c r="F7" s="926"/>
      <c r="G7" s="865"/>
      <c r="H7" s="860"/>
      <c r="I7" s="860"/>
      <c r="J7" s="860"/>
      <c r="K7" s="866"/>
      <c r="L7" s="930"/>
      <c r="M7" s="146"/>
    </row>
    <row r="8" spans="1:13" ht="13.5" thickBot="1">
      <c r="A8" s="206"/>
      <c r="B8" s="724" t="s">
        <v>25</v>
      </c>
      <c r="C8" s="724" t="s">
        <v>29</v>
      </c>
      <c r="D8" s="724" t="s">
        <v>30</v>
      </c>
      <c r="E8" s="724" t="s">
        <v>31</v>
      </c>
      <c r="F8" s="724" t="s">
        <v>10</v>
      </c>
      <c r="G8" s="724" t="s">
        <v>25</v>
      </c>
      <c r="H8" s="724" t="s">
        <v>29</v>
      </c>
      <c r="I8" s="724" t="s">
        <v>30</v>
      </c>
      <c r="J8" s="724" t="s">
        <v>31</v>
      </c>
      <c r="K8" s="751" t="s">
        <v>10</v>
      </c>
      <c r="L8" s="918"/>
      <c r="M8" s="146"/>
    </row>
    <row r="9" spans="1:13" ht="12.75">
      <c r="A9" s="209" t="s">
        <v>205</v>
      </c>
      <c r="B9" s="508">
        <v>5482.156</v>
      </c>
      <c r="C9" s="508">
        <v>3103.993</v>
      </c>
      <c r="D9" s="508">
        <v>4631.977</v>
      </c>
      <c r="E9" s="508">
        <v>12028.576</v>
      </c>
      <c r="F9" s="282">
        <v>25246.701999999997</v>
      </c>
      <c r="G9" s="284">
        <v>114.416</v>
      </c>
      <c r="H9" s="282">
        <v>42.668</v>
      </c>
      <c r="I9" s="282">
        <v>7532.798</v>
      </c>
      <c r="J9" s="283">
        <v>831.163</v>
      </c>
      <c r="K9" s="282">
        <v>8521.045</v>
      </c>
      <c r="L9" s="702">
        <v>33767.746999999996</v>
      </c>
      <c r="M9" s="146"/>
    </row>
    <row r="10" spans="1:13" ht="12.75">
      <c r="A10" s="203" t="s">
        <v>206</v>
      </c>
      <c r="B10" s="508">
        <v>5490.269</v>
      </c>
      <c r="C10" s="508">
        <v>2922.595</v>
      </c>
      <c r="D10" s="508">
        <v>2320.094</v>
      </c>
      <c r="E10" s="508">
        <v>4789.383</v>
      </c>
      <c r="F10" s="282">
        <v>15522.340999999999</v>
      </c>
      <c r="G10" s="284">
        <v>560.097</v>
      </c>
      <c r="H10" s="282">
        <v>209.593</v>
      </c>
      <c r="I10" s="282">
        <v>279.36</v>
      </c>
      <c r="J10" s="283">
        <v>417.002</v>
      </c>
      <c r="K10" s="282">
        <v>1466.052</v>
      </c>
      <c r="L10" s="283">
        <v>16988.393</v>
      </c>
      <c r="M10" s="146"/>
    </row>
    <row r="11" spans="1:13" ht="12.75">
      <c r="A11" s="203" t="s">
        <v>207</v>
      </c>
      <c r="B11" s="508">
        <v>8290.821</v>
      </c>
      <c r="C11" s="508">
        <v>3790.56</v>
      </c>
      <c r="D11" s="508">
        <v>156.612</v>
      </c>
      <c r="E11" s="508">
        <v>5174.587</v>
      </c>
      <c r="F11" s="282">
        <v>17412.58</v>
      </c>
      <c r="G11" s="757" t="s">
        <v>330</v>
      </c>
      <c r="H11" s="282">
        <v>162.559</v>
      </c>
      <c r="I11" s="282">
        <v>2763.79</v>
      </c>
      <c r="J11" s="283">
        <v>449.239</v>
      </c>
      <c r="K11" s="282">
        <v>3375.588</v>
      </c>
      <c r="L11" s="283">
        <v>20788.167999999998</v>
      </c>
      <c r="M11" s="146"/>
    </row>
    <row r="12" spans="1:13" ht="12.75">
      <c r="A12" s="203" t="s">
        <v>208</v>
      </c>
      <c r="B12" s="508">
        <v>10079.631</v>
      </c>
      <c r="C12" s="508">
        <v>6955.515</v>
      </c>
      <c r="D12" s="508">
        <v>36.76</v>
      </c>
      <c r="E12" s="508">
        <v>6811.696</v>
      </c>
      <c r="F12" s="282">
        <v>23883.602</v>
      </c>
      <c r="G12" s="284">
        <v>611.798</v>
      </c>
      <c r="H12" s="282">
        <v>323.213</v>
      </c>
      <c r="I12" s="282">
        <v>1100</v>
      </c>
      <c r="J12" s="283">
        <v>25</v>
      </c>
      <c r="K12" s="282">
        <v>2060.011</v>
      </c>
      <c r="L12" s="283">
        <v>25943.612999999998</v>
      </c>
      <c r="M12" s="146"/>
    </row>
    <row r="13" spans="1:13" s="175" customFormat="1" ht="12.75">
      <c r="A13" s="231" t="s">
        <v>209</v>
      </c>
      <c r="B13" s="509">
        <v>29342.877</v>
      </c>
      <c r="C13" s="509">
        <v>16772.663</v>
      </c>
      <c r="D13" s="509">
        <v>7145.443</v>
      </c>
      <c r="E13" s="509">
        <v>28804.242</v>
      </c>
      <c r="F13" s="513">
        <v>82065.22499999999</v>
      </c>
      <c r="G13" s="510">
        <v>1286.311</v>
      </c>
      <c r="H13" s="511">
        <v>738.033</v>
      </c>
      <c r="I13" s="511">
        <v>11675.948</v>
      </c>
      <c r="J13" s="512">
        <v>1722.404</v>
      </c>
      <c r="K13" s="513">
        <v>15422.696</v>
      </c>
      <c r="L13" s="495">
        <v>97487.92099999999</v>
      </c>
      <c r="M13" s="250"/>
    </row>
    <row r="14" spans="1:13" ht="12.75">
      <c r="A14" s="203"/>
      <c r="B14" s="514"/>
      <c r="C14" s="514"/>
      <c r="D14" s="508"/>
      <c r="E14" s="515"/>
      <c r="F14" s="283"/>
      <c r="G14" s="516"/>
      <c r="H14" s="508"/>
      <c r="I14" s="508"/>
      <c r="J14" s="514"/>
      <c r="K14" s="513"/>
      <c r="L14" s="495"/>
      <c r="M14" s="146"/>
    </row>
    <row r="15" spans="1:13" s="175" customFormat="1" ht="12.75">
      <c r="A15" s="231" t="s">
        <v>210</v>
      </c>
      <c r="B15" s="513">
        <v>2259.014</v>
      </c>
      <c r="C15" s="513">
        <v>4273.58</v>
      </c>
      <c r="D15" s="517">
        <v>3312.44</v>
      </c>
      <c r="E15" s="518">
        <v>11095.19</v>
      </c>
      <c r="F15" s="495">
        <v>20940.224000000002</v>
      </c>
      <c r="G15" s="757" t="s">
        <v>330</v>
      </c>
      <c r="H15" s="513">
        <v>0.595</v>
      </c>
      <c r="I15" s="513">
        <v>966.42</v>
      </c>
      <c r="J15" s="495">
        <v>80.87</v>
      </c>
      <c r="K15" s="513">
        <v>1047.885</v>
      </c>
      <c r="L15" s="495">
        <v>21988.109</v>
      </c>
      <c r="M15" s="250"/>
    </row>
    <row r="16" spans="1:13" ht="12.75">
      <c r="A16" s="203"/>
      <c r="B16" s="513"/>
      <c r="C16" s="513"/>
      <c r="D16" s="513"/>
      <c r="E16" s="518"/>
      <c r="F16" s="283"/>
      <c r="G16" s="513"/>
      <c r="H16" s="513"/>
      <c r="I16" s="513"/>
      <c r="J16" s="495"/>
      <c r="K16" s="513"/>
      <c r="L16" s="495"/>
      <c r="M16" s="146"/>
    </row>
    <row r="17" spans="1:13" s="175" customFormat="1" ht="12.75">
      <c r="A17" s="231" t="s">
        <v>211</v>
      </c>
      <c r="B17" s="513">
        <v>593.976</v>
      </c>
      <c r="C17" s="513">
        <v>2197.847</v>
      </c>
      <c r="D17" s="513">
        <v>9199.726</v>
      </c>
      <c r="E17" s="518">
        <v>2117.252</v>
      </c>
      <c r="F17" s="495">
        <v>14108.801000000001</v>
      </c>
      <c r="G17" s="757" t="s">
        <v>330</v>
      </c>
      <c r="H17" s="513">
        <v>2.46</v>
      </c>
      <c r="I17" s="513">
        <v>306.209</v>
      </c>
      <c r="J17" s="495">
        <v>6.766</v>
      </c>
      <c r="K17" s="513">
        <v>315.435</v>
      </c>
      <c r="L17" s="495">
        <v>14424.236</v>
      </c>
      <c r="M17" s="250"/>
    </row>
    <row r="18" spans="1:13" ht="12.75">
      <c r="A18" s="203"/>
      <c r="B18" s="508"/>
      <c r="C18" s="515"/>
      <c r="D18" s="508"/>
      <c r="E18" s="515"/>
      <c r="F18" s="283"/>
      <c r="G18" s="519"/>
      <c r="H18" s="514"/>
      <c r="I18" s="514"/>
      <c r="J18" s="514"/>
      <c r="K18" s="513"/>
      <c r="L18" s="495"/>
      <c r="M18" s="146"/>
    </row>
    <row r="19" spans="1:13" ht="12.75">
      <c r="A19" s="203" t="s">
        <v>212</v>
      </c>
      <c r="B19" s="508">
        <v>56.21</v>
      </c>
      <c r="C19" s="520">
        <v>1892.43</v>
      </c>
      <c r="D19" s="508">
        <v>1496.63</v>
      </c>
      <c r="E19" s="515">
        <v>2502.95</v>
      </c>
      <c r="F19" s="283">
        <v>5948.22</v>
      </c>
      <c r="G19" s="757" t="s">
        <v>330</v>
      </c>
      <c r="H19" s="757" t="s">
        <v>330</v>
      </c>
      <c r="I19" s="757" t="s">
        <v>330</v>
      </c>
      <c r="J19" s="757" t="s">
        <v>330</v>
      </c>
      <c r="K19" s="757" t="s">
        <v>330</v>
      </c>
      <c r="L19" s="283">
        <v>5948.22</v>
      </c>
      <c r="M19" s="146"/>
    </row>
    <row r="20" spans="1:13" ht="12.75">
      <c r="A20" s="203" t="s">
        <v>213</v>
      </c>
      <c r="B20" s="508">
        <v>65.01</v>
      </c>
      <c r="C20" s="520">
        <v>5658.38</v>
      </c>
      <c r="D20" s="508">
        <v>2974.78</v>
      </c>
      <c r="E20" s="515">
        <v>5294.92</v>
      </c>
      <c r="F20" s="283">
        <v>13993.09</v>
      </c>
      <c r="G20" s="757" t="s">
        <v>330</v>
      </c>
      <c r="H20" s="757" t="s">
        <v>330</v>
      </c>
      <c r="I20" s="757" t="s">
        <v>330</v>
      </c>
      <c r="J20" s="757" t="s">
        <v>330</v>
      </c>
      <c r="K20" s="757" t="s">
        <v>330</v>
      </c>
      <c r="L20" s="283">
        <v>13993.09</v>
      </c>
      <c r="M20" s="146"/>
    </row>
    <row r="21" spans="1:13" ht="12.75">
      <c r="A21" s="203" t="s">
        <v>214</v>
      </c>
      <c r="B21" s="508">
        <v>186.91</v>
      </c>
      <c r="C21" s="520">
        <v>5627.79</v>
      </c>
      <c r="D21" s="508">
        <v>4327.79</v>
      </c>
      <c r="E21" s="515">
        <v>3856.53</v>
      </c>
      <c r="F21" s="283">
        <v>13999.02</v>
      </c>
      <c r="G21" s="757" t="s">
        <v>330</v>
      </c>
      <c r="H21" s="757" t="s">
        <v>330</v>
      </c>
      <c r="I21" s="757" t="s">
        <v>330</v>
      </c>
      <c r="J21" s="757" t="s">
        <v>330</v>
      </c>
      <c r="K21" s="757" t="s">
        <v>330</v>
      </c>
      <c r="L21" s="283">
        <v>13999.02</v>
      </c>
      <c r="M21" s="146"/>
    </row>
    <row r="22" spans="1:13" s="175" customFormat="1" ht="12.75">
      <c r="A22" s="231" t="s">
        <v>282</v>
      </c>
      <c r="B22" s="521">
        <v>308.13</v>
      </c>
      <c r="C22" s="522">
        <v>13178.6</v>
      </c>
      <c r="D22" s="521">
        <v>8799.2</v>
      </c>
      <c r="E22" s="523">
        <v>11654.4</v>
      </c>
      <c r="F22" s="509">
        <v>33940.33</v>
      </c>
      <c r="G22" s="757" t="s">
        <v>330</v>
      </c>
      <c r="H22" s="757" t="s">
        <v>330</v>
      </c>
      <c r="I22" s="757" t="s">
        <v>330</v>
      </c>
      <c r="J22" s="757" t="s">
        <v>330</v>
      </c>
      <c r="K22" s="757" t="s">
        <v>330</v>
      </c>
      <c r="L22" s="495">
        <v>33940.33</v>
      </c>
      <c r="M22" s="250"/>
    </row>
    <row r="23" spans="1:13" ht="12.75">
      <c r="A23" s="203"/>
      <c r="B23" s="514"/>
      <c r="C23" s="514"/>
      <c r="D23" s="514"/>
      <c r="E23" s="514"/>
      <c r="F23" s="283"/>
      <c r="G23" s="519"/>
      <c r="H23" s="514"/>
      <c r="I23" s="508"/>
      <c r="J23" s="514"/>
      <c r="K23" s="513"/>
      <c r="L23" s="495"/>
      <c r="M23" s="146"/>
    </row>
    <row r="24" spans="1:13" s="175" customFormat="1" ht="12.75">
      <c r="A24" s="231" t="s">
        <v>215</v>
      </c>
      <c r="B24" s="757" t="s">
        <v>330</v>
      </c>
      <c r="C24" s="513">
        <v>2615.665</v>
      </c>
      <c r="D24" s="513">
        <v>1777.869</v>
      </c>
      <c r="E24" s="518">
        <v>5990.797</v>
      </c>
      <c r="F24" s="495">
        <v>10384.330999999998</v>
      </c>
      <c r="G24" s="757" t="s">
        <v>330</v>
      </c>
      <c r="H24" s="757" t="s">
        <v>330</v>
      </c>
      <c r="I24" s="513">
        <v>88.57</v>
      </c>
      <c r="J24" s="757" t="s">
        <v>330</v>
      </c>
      <c r="K24" s="513">
        <v>88.57</v>
      </c>
      <c r="L24" s="495">
        <v>10472.900999999998</v>
      </c>
      <c r="M24" s="250"/>
    </row>
    <row r="25" spans="1:13" ht="12.75">
      <c r="A25" s="203"/>
      <c r="B25" s="513"/>
      <c r="C25" s="513"/>
      <c r="D25" s="513"/>
      <c r="E25" s="518"/>
      <c r="F25" s="495"/>
      <c r="G25" s="519"/>
      <c r="H25" s="757"/>
      <c r="I25" s="282"/>
      <c r="J25" s="514"/>
      <c r="K25" s="513"/>
      <c r="L25" s="495"/>
      <c r="M25" s="146"/>
    </row>
    <row r="26" spans="1:13" s="175" customFormat="1" ht="12.75">
      <c r="A26" s="231" t="s">
        <v>216</v>
      </c>
      <c r="B26" s="513">
        <v>13.301</v>
      </c>
      <c r="C26" s="513">
        <v>901.238</v>
      </c>
      <c r="D26" s="513">
        <v>1175.439</v>
      </c>
      <c r="E26" s="518">
        <v>1664.639</v>
      </c>
      <c r="F26" s="495">
        <v>3754.617</v>
      </c>
      <c r="G26" s="757" t="s">
        <v>330</v>
      </c>
      <c r="H26" s="757" t="s">
        <v>330</v>
      </c>
      <c r="I26" s="757" t="s">
        <v>330</v>
      </c>
      <c r="J26" s="757" t="s">
        <v>330</v>
      </c>
      <c r="K26" s="757" t="s">
        <v>330</v>
      </c>
      <c r="L26" s="495">
        <v>3754.617</v>
      </c>
      <c r="M26" s="250"/>
    </row>
    <row r="27" spans="1:13" ht="12.75">
      <c r="A27" s="203"/>
      <c r="B27" s="514"/>
      <c r="C27" s="514"/>
      <c r="D27" s="514"/>
      <c r="E27" s="514"/>
      <c r="F27" s="283"/>
      <c r="G27" s="519"/>
      <c r="H27" s="514"/>
      <c r="I27" s="514"/>
      <c r="J27" s="514"/>
      <c r="K27" s="513"/>
      <c r="L27" s="495"/>
      <c r="M27" s="146"/>
    </row>
    <row r="28" spans="1:13" ht="12.75">
      <c r="A28" s="203" t="s">
        <v>217</v>
      </c>
      <c r="B28" s="508">
        <v>0.265</v>
      </c>
      <c r="C28" s="520">
        <v>9788.941</v>
      </c>
      <c r="D28" s="508">
        <v>957.75</v>
      </c>
      <c r="E28" s="515">
        <v>13433.857</v>
      </c>
      <c r="F28" s="283">
        <v>24180.813000000002</v>
      </c>
      <c r="G28" s="757" t="s">
        <v>330</v>
      </c>
      <c r="H28" s="283">
        <v>388.12</v>
      </c>
      <c r="I28" s="282">
        <v>30.95</v>
      </c>
      <c r="J28" s="283">
        <v>529.349</v>
      </c>
      <c r="K28" s="282">
        <v>948.4190000000001</v>
      </c>
      <c r="L28" s="283">
        <v>25129.232000000004</v>
      </c>
      <c r="M28" s="146"/>
    </row>
    <row r="29" spans="1:13" ht="12.75">
      <c r="A29" s="203" t="s">
        <v>218</v>
      </c>
      <c r="B29" s="508">
        <v>15.548</v>
      </c>
      <c r="C29" s="520">
        <v>2614.733</v>
      </c>
      <c r="D29" s="508">
        <v>382.655</v>
      </c>
      <c r="E29" s="515">
        <v>6151.46</v>
      </c>
      <c r="F29" s="283">
        <v>9164.396</v>
      </c>
      <c r="G29" s="757" t="s">
        <v>330</v>
      </c>
      <c r="H29" s="283">
        <v>20.07</v>
      </c>
      <c r="I29" s="282">
        <v>5.34</v>
      </c>
      <c r="J29" s="283">
        <v>30.18</v>
      </c>
      <c r="K29" s="282">
        <v>55.59</v>
      </c>
      <c r="L29" s="283">
        <v>9219.986</v>
      </c>
      <c r="M29" s="146"/>
    </row>
    <row r="30" spans="1:13" ht="12.75">
      <c r="A30" s="203" t="s">
        <v>219</v>
      </c>
      <c r="B30" s="508">
        <v>29.75</v>
      </c>
      <c r="C30" s="520">
        <v>3382.86</v>
      </c>
      <c r="D30" s="508">
        <v>36</v>
      </c>
      <c r="E30" s="515">
        <v>5681.37</v>
      </c>
      <c r="F30" s="283">
        <v>9129.98</v>
      </c>
      <c r="G30" s="283">
        <v>75.31</v>
      </c>
      <c r="H30" s="757" t="s">
        <v>330</v>
      </c>
      <c r="I30" s="757" t="s">
        <v>330</v>
      </c>
      <c r="J30" s="757" t="s">
        <v>330</v>
      </c>
      <c r="K30" s="282">
        <v>75.31</v>
      </c>
      <c r="L30" s="283">
        <v>9205.29</v>
      </c>
      <c r="M30" s="146"/>
    </row>
    <row r="31" spans="1:13" s="175" customFormat="1" ht="12.75">
      <c r="A31" s="231" t="s">
        <v>283</v>
      </c>
      <c r="B31" s="509">
        <v>45.563</v>
      </c>
      <c r="C31" s="509">
        <v>15786.534000000001</v>
      </c>
      <c r="D31" s="509">
        <v>1376.405</v>
      </c>
      <c r="E31" s="509">
        <v>25266.686999999998</v>
      </c>
      <c r="F31" s="495">
        <v>42475.189</v>
      </c>
      <c r="G31" s="495">
        <v>75.31</v>
      </c>
      <c r="H31" s="524">
        <v>408.19</v>
      </c>
      <c r="I31" s="524">
        <v>36.29</v>
      </c>
      <c r="J31" s="524">
        <v>559.529</v>
      </c>
      <c r="K31" s="513">
        <v>1079.3190000000002</v>
      </c>
      <c r="L31" s="495">
        <v>43554.50800000001</v>
      </c>
      <c r="M31" s="250"/>
    </row>
    <row r="32" spans="1:13" ht="12.75">
      <c r="A32" s="203"/>
      <c r="B32" s="514"/>
      <c r="C32" s="508"/>
      <c r="D32" s="515"/>
      <c r="E32" s="514"/>
      <c r="F32" s="283"/>
      <c r="G32" s="519"/>
      <c r="H32" s="514"/>
      <c r="I32" s="514"/>
      <c r="J32" s="514"/>
      <c r="K32" s="513"/>
      <c r="L32" s="495"/>
      <c r="M32" s="146"/>
    </row>
    <row r="33" spans="1:13" ht="12.75">
      <c r="A33" s="203" t="s">
        <v>220</v>
      </c>
      <c r="B33" s="508">
        <v>574.2</v>
      </c>
      <c r="C33" s="508">
        <v>31166.3</v>
      </c>
      <c r="D33" s="508">
        <v>2882</v>
      </c>
      <c r="E33" s="515">
        <v>47657.2</v>
      </c>
      <c r="F33" s="283">
        <v>82279.7</v>
      </c>
      <c r="G33" s="757" t="s">
        <v>330</v>
      </c>
      <c r="H33" s="282">
        <v>791.8</v>
      </c>
      <c r="I33" s="282">
        <v>1838.8</v>
      </c>
      <c r="J33" s="283">
        <v>2400</v>
      </c>
      <c r="K33" s="282">
        <v>5030.6</v>
      </c>
      <c r="L33" s="283">
        <v>87310.3</v>
      </c>
      <c r="M33" s="146"/>
    </row>
    <row r="34" spans="1:13" ht="12.75">
      <c r="A34" s="203" t="s">
        <v>221</v>
      </c>
      <c r="B34" s="508">
        <v>371.9</v>
      </c>
      <c r="C34" s="508">
        <v>3270.2</v>
      </c>
      <c r="D34" s="508">
        <v>925.3</v>
      </c>
      <c r="E34" s="515">
        <v>17193.8</v>
      </c>
      <c r="F34" s="283">
        <v>21761.2</v>
      </c>
      <c r="G34" s="757" t="s">
        <v>330</v>
      </c>
      <c r="H34" s="757" t="s">
        <v>330</v>
      </c>
      <c r="I34" s="757" t="s">
        <v>330</v>
      </c>
      <c r="J34" s="283">
        <v>112</v>
      </c>
      <c r="K34" s="282">
        <v>112</v>
      </c>
      <c r="L34" s="283">
        <v>21873.2</v>
      </c>
      <c r="M34" s="146"/>
    </row>
    <row r="35" spans="1:13" ht="12.75">
      <c r="A35" s="203" t="s">
        <v>222</v>
      </c>
      <c r="B35" s="508">
        <v>45.4</v>
      </c>
      <c r="C35" s="508">
        <v>1835.4</v>
      </c>
      <c r="D35" s="508">
        <v>680</v>
      </c>
      <c r="E35" s="515">
        <v>20172.7</v>
      </c>
      <c r="F35" s="283">
        <v>22733.5</v>
      </c>
      <c r="G35" s="282">
        <v>0.5</v>
      </c>
      <c r="H35" s="282">
        <v>26.8</v>
      </c>
      <c r="I35" s="282">
        <v>1224.2</v>
      </c>
      <c r="J35" s="283">
        <v>14.8</v>
      </c>
      <c r="K35" s="282">
        <v>1266.3</v>
      </c>
      <c r="L35" s="283">
        <v>23999.8</v>
      </c>
      <c r="M35" s="146"/>
    </row>
    <row r="36" spans="1:13" ht="12.75">
      <c r="A36" s="203" t="s">
        <v>223</v>
      </c>
      <c r="B36" s="508">
        <v>79.94</v>
      </c>
      <c r="C36" s="508">
        <v>2244.5</v>
      </c>
      <c r="D36" s="508">
        <v>22.7</v>
      </c>
      <c r="E36" s="515">
        <v>773.4</v>
      </c>
      <c r="F36" s="283">
        <v>3120.54</v>
      </c>
      <c r="G36" s="757" t="s">
        <v>330</v>
      </c>
      <c r="H36" s="757" t="s">
        <v>330</v>
      </c>
      <c r="I36" s="282">
        <v>63</v>
      </c>
      <c r="J36" s="282">
        <v>3</v>
      </c>
      <c r="K36" s="282">
        <v>66</v>
      </c>
      <c r="L36" s="283">
        <v>3186.54</v>
      </c>
      <c r="M36" s="146"/>
    </row>
    <row r="37" spans="1:13" s="175" customFormat="1" ht="12.75">
      <c r="A37" s="231" t="s">
        <v>224</v>
      </c>
      <c r="B37" s="509">
        <v>1071.44</v>
      </c>
      <c r="C37" s="509">
        <v>38516.4</v>
      </c>
      <c r="D37" s="521">
        <v>4510</v>
      </c>
      <c r="E37" s="523">
        <v>85797.1</v>
      </c>
      <c r="F37" s="495">
        <v>129894.94</v>
      </c>
      <c r="G37" s="513">
        <v>0.5</v>
      </c>
      <c r="H37" s="524">
        <v>818.6</v>
      </c>
      <c r="I37" s="524">
        <v>3126</v>
      </c>
      <c r="J37" s="524">
        <v>2529.8</v>
      </c>
      <c r="K37" s="291">
        <v>6474.9</v>
      </c>
      <c r="L37" s="495">
        <v>136369.84</v>
      </c>
      <c r="M37" s="250"/>
    </row>
    <row r="38" spans="1:13" ht="12.75">
      <c r="A38" s="203"/>
      <c r="B38" s="508"/>
      <c r="C38" s="520"/>
      <c r="D38" s="520"/>
      <c r="E38" s="515"/>
      <c r="F38" s="283"/>
      <c r="G38" s="519"/>
      <c r="H38" s="514"/>
      <c r="I38" s="514"/>
      <c r="J38" s="514"/>
      <c r="K38" s="513"/>
      <c r="L38" s="495"/>
      <c r="M38" s="146"/>
    </row>
    <row r="39" spans="1:13" s="175" customFormat="1" ht="12.75">
      <c r="A39" s="231" t="s">
        <v>225</v>
      </c>
      <c r="B39" s="525">
        <v>56.355</v>
      </c>
      <c r="C39" s="526">
        <v>826.107</v>
      </c>
      <c r="D39" s="526">
        <v>246.946</v>
      </c>
      <c r="E39" s="527">
        <v>1437.393</v>
      </c>
      <c r="F39" s="495">
        <v>2566.801</v>
      </c>
      <c r="G39" s="757" t="s">
        <v>330</v>
      </c>
      <c r="H39" s="757" t="s">
        <v>330</v>
      </c>
      <c r="I39" s="495">
        <v>383.053</v>
      </c>
      <c r="J39" s="495">
        <v>34.486</v>
      </c>
      <c r="K39" s="513">
        <v>417.539</v>
      </c>
      <c r="L39" s="495">
        <v>2984.34</v>
      </c>
      <c r="M39" s="250"/>
    </row>
    <row r="40" spans="1:13" ht="12.75">
      <c r="A40" s="203"/>
      <c r="B40" s="508"/>
      <c r="C40" s="520"/>
      <c r="D40" s="520"/>
      <c r="E40" s="515"/>
      <c r="F40" s="283"/>
      <c r="G40" s="519"/>
      <c r="H40" s="514"/>
      <c r="I40" s="514"/>
      <c r="J40" s="514"/>
      <c r="K40" s="513"/>
      <c r="L40" s="495"/>
      <c r="M40" s="146"/>
    </row>
    <row r="41" spans="1:13" ht="12.75">
      <c r="A41" s="203" t="s">
        <v>226</v>
      </c>
      <c r="B41" s="508">
        <v>1389.126</v>
      </c>
      <c r="C41" s="520">
        <v>2904.054</v>
      </c>
      <c r="D41" s="520">
        <v>304.649</v>
      </c>
      <c r="E41" s="520">
        <v>6378.289</v>
      </c>
      <c r="F41" s="283">
        <v>10976.118</v>
      </c>
      <c r="G41" s="757" t="s">
        <v>330</v>
      </c>
      <c r="H41" s="757" t="s">
        <v>330</v>
      </c>
      <c r="I41" s="757" t="s">
        <v>330</v>
      </c>
      <c r="J41" s="757" t="s">
        <v>330</v>
      </c>
      <c r="K41" s="757" t="s">
        <v>330</v>
      </c>
      <c r="L41" s="283">
        <v>10976.118</v>
      </c>
      <c r="M41" s="146"/>
    </row>
    <row r="42" spans="1:13" ht="12.75">
      <c r="A42" s="203" t="s">
        <v>227</v>
      </c>
      <c r="B42" s="508">
        <v>222.892</v>
      </c>
      <c r="C42" s="520">
        <v>2653.206</v>
      </c>
      <c r="D42" s="520">
        <v>952.236</v>
      </c>
      <c r="E42" s="520">
        <v>3884.168</v>
      </c>
      <c r="F42" s="283">
        <v>7712.502</v>
      </c>
      <c r="G42" s="757" t="s">
        <v>330</v>
      </c>
      <c r="H42" s="757" t="s">
        <v>330</v>
      </c>
      <c r="I42" s="283">
        <v>532.894</v>
      </c>
      <c r="J42" s="283">
        <v>36.908</v>
      </c>
      <c r="K42" s="282">
        <v>569.802</v>
      </c>
      <c r="L42" s="283">
        <v>8282.304</v>
      </c>
      <c r="M42" s="146"/>
    </row>
    <row r="43" spans="1:13" ht="12.75">
      <c r="A43" s="203" t="s">
        <v>228</v>
      </c>
      <c r="B43" s="508">
        <v>2031.024</v>
      </c>
      <c r="C43" s="520">
        <v>7853.624</v>
      </c>
      <c r="D43" s="520">
        <v>1899.257</v>
      </c>
      <c r="E43" s="520">
        <v>4392.543</v>
      </c>
      <c r="F43" s="283">
        <v>16176.447999999999</v>
      </c>
      <c r="G43" s="757" t="s">
        <v>330</v>
      </c>
      <c r="H43" s="757" t="s">
        <v>330</v>
      </c>
      <c r="I43" s="283">
        <v>1355.432</v>
      </c>
      <c r="J43" s="283">
        <v>10.77</v>
      </c>
      <c r="K43" s="282">
        <v>1366.202</v>
      </c>
      <c r="L43" s="283">
        <v>17542.65</v>
      </c>
      <c r="M43" s="146"/>
    </row>
    <row r="44" spans="1:13" ht="12.75">
      <c r="A44" s="203" t="s">
        <v>229</v>
      </c>
      <c r="B44" s="508">
        <v>814.448</v>
      </c>
      <c r="C44" s="520">
        <v>1506.451</v>
      </c>
      <c r="D44" s="520">
        <v>1495.75</v>
      </c>
      <c r="E44" s="520">
        <v>2932.817</v>
      </c>
      <c r="F44" s="283">
        <v>6749.466</v>
      </c>
      <c r="G44" s="757" t="s">
        <v>330</v>
      </c>
      <c r="H44" s="283">
        <v>62.19</v>
      </c>
      <c r="I44" s="283">
        <v>854.89</v>
      </c>
      <c r="J44" s="283">
        <v>30.68</v>
      </c>
      <c r="K44" s="282">
        <v>947.76</v>
      </c>
      <c r="L44" s="283">
        <v>7697.226000000001</v>
      </c>
      <c r="M44" s="146"/>
    </row>
    <row r="45" spans="1:13" ht="12.75">
      <c r="A45" s="203" t="s">
        <v>230</v>
      </c>
      <c r="B45" s="508">
        <v>656.204</v>
      </c>
      <c r="C45" s="520">
        <v>2742.765</v>
      </c>
      <c r="D45" s="520">
        <v>10079.804</v>
      </c>
      <c r="E45" s="520">
        <v>15477.874</v>
      </c>
      <c r="F45" s="283">
        <v>28956.647</v>
      </c>
      <c r="G45" s="757" t="s">
        <v>330</v>
      </c>
      <c r="H45" s="757" t="s">
        <v>330</v>
      </c>
      <c r="I45" s="757" t="s">
        <v>330</v>
      </c>
      <c r="J45" s="757" t="s">
        <v>330</v>
      </c>
      <c r="K45" s="282">
        <v>0</v>
      </c>
      <c r="L45" s="283">
        <v>28956.647</v>
      </c>
      <c r="M45" s="146"/>
    </row>
    <row r="46" spans="1:13" ht="12.75">
      <c r="A46" s="203" t="s">
        <v>231</v>
      </c>
      <c r="B46" s="508">
        <v>36.75</v>
      </c>
      <c r="C46" s="520">
        <v>1106.95</v>
      </c>
      <c r="D46" s="520">
        <v>789.76</v>
      </c>
      <c r="E46" s="520">
        <v>3101.591</v>
      </c>
      <c r="F46" s="283">
        <v>5035.0509999999995</v>
      </c>
      <c r="G46" s="757" t="s">
        <v>330</v>
      </c>
      <c r="H46" s="757" t="s">
        <v>330</v>
      </c>
      <c r="I46" s="757" t="s">
        <v>330</v>
      </c>
      <c r="J46" s="757" t="s">
        <v>330</v>
      </c>
      <c r="K46" s="757" t="s">
        <v>330</v>
      </c>
      <c r="L46" s="283">
        <v>5035.0509999999995</v>
      </c>
      <c r="M46" s="146"/>
    </row>
    <row r="47" spans="1:13" ht="12.75">
      <c r="A47" s="203" t="s">
        <v>232</v>
      </c>
      <c r="B47" s="508">
        <v>0.06</v>
      </c>
      <c r="C47" s="508">
        <v>358.008</v>
      </c>
      <c r="D47" s="508">
        <v>8.095</v>
      </c>
      <c r="E47" s="508">
        <v>408.54</v>
      </c>
      <c r="F47" s="283">
        <v>774.703</v>
      </c>
      <c r="G47" s="757" t="s">
        <v>330</v>
      </c>
      <c r="H47" s="757" t="s">
        <v>330</v>
      </c>
      <c r="I47" s="757" t="s">
        <v>330</v>
      </c>
      <c r="J47" s="757" t="s">
        <v>330</v>
      </c>
      <c r="K47" s="757" t="s">
        <v>330</v>
      </c>
      <c r="L47" s="283">
        <v>774.703</v>
      </c>
      <c r="M47" s="146"/>
    </row>
    <row r="48" spans="1:13" ht="12.75">
      <c r="A48" s="203" t="s">
        <v>233</v>
      </c>
      <c r="B48" s="508">
        <v>1.031</v>
      </c>
      <c r="C48" s="508">
        <v>7341.301</v>
      </c>
      <c r="D48" s="508">
        <v>1425.199</v>
      </c>
      <c r="E48" s="508">
        <v>13871.002</v>
      </c>
      <c r="F48" s="283">
        <v>22638.533000000003</v>
      </c>
      <c r="G48" s="757" t="s">
        <v>330</v>
      </c>
      <c r="H48" s="283">
        <v>1</v>
      </c>
      <c r="I48" s="283">
        <v>413.76</v>
      </c>
      <c r="J48" s="283">
        <v>75.17</v>
      </c>
      <c r="K48" s="282">
        <v>489.93</v>
      </c>
      <c r="L48" s="283">
        <v>23128.463000000003</v>
      </c>
      <c r="M48" s="146"/>
    </row>
    <row r="49" spans="1:13" ht="12.75">
      <c r="A49" s="203" t="s">
        <v>234</v>
      </c>
      <c r="B49" s="508">
        <v>224.358</v>
      </c>
      <c r="C49" s="508">
        <v>3002.652</v>
      </c>
      <c r="D49" s="508">
        <v>4017.2</v>
      </c>
      <c r="E49" s="508">
        <v>3741.379</v>
      </c>
      <c r="F49" s="283">
        <v>10985.589</v>
      </c>
      <c r="G49" s="757" t="s">
        <v>330</v>
      </c>
      <c r="H49" s="757" t="s">
        <v>330</v>
      </c>
      <c r="I49" s="757" t="s">
        <v>330</v>
      </c>
      <c r="J49" s="757" t="s">
        <v>330</v>
      </c>
      <c r="K49" s="757" t="s">
        <v>330</v>
      </c>
      <c r="L49" s="283">
        <v>10985.589</v>
      </c>
      <c r="M49" s="146"/>
    </row>
    <row r="50" spans="1:13" s="175" customFormat="1" ht="12.75">
      <c r="A50" s="231" t="s">
        <v>284</v>
      </c>
      <c r="B50" s="509">
        <v>5375.893</v>
      </c>
      <c r="C50" s="521">
        <v>29469.011</v>
      </c>
      <c r="D50" s="521">
        <v>20971.95</v>
      </c>
      <c r="E50" s="521">
        <v>54188.203</v>
      </c>
      <c r="F50" s="509">
        <v>110005.057</v>
      </c>
      <c r="G50" s="757" t="s">
        <v>330</v>
      </c>
      <c r="H50" s="524">
        <v>63.19</v>
      </c>
      <c r="I50" s="524">
        <v>3156.9759999999997</v>
      </c>
      <c r="J50" s="524">
        <v>153.52800000000002</v>
      </c>
      <c r="K50" s="291">
        <v>3373.6939999999995</v>
      </c>
      <c r="L50" s="234">
        <v>113378.75100000002</v>
      </c>
      <c r="M50" s="250"/>
    </row>
    <row r="51" spans="1:13" ht="12.75">
      <c r="A51" s="203"/>
      <c r="B51" s="514"/>
      <c r="C51" s="508"/>
      <c r="D51" s="508"/>
      <c r="E51" s="508"/>
      <c r="F51" s="283"/>
      <c r="G51" s="519"/>
      <c r="H51" s="514"/>
      <c r="I51" s="514"/>
      <c r="J51" s="514"/>
      <c r="K51" s="513"/>
      <c r="L51" s="495"/>
      <c r="M51" s="146"/>
    </row>
    <row r="52" spans="1:13" s="175" customFormat="1" ht="12.75">
      <c r="A52" s="231" t="s">
        <v>235</v>
      </c>
      <c r="B52" s="525">
        <v>139.791</v>
      </c>
      <c r="C52" s="525">
        <v>21043.364</v>
      </c>
      <c r="D52" s="525">
        <v>3780.197</v>
      </c>
      <c r="E52" s="525">
        <v>53572.275</v>
      </c>
      <c r="F52" s="495">
        <v>78535.62700000001</v>
      </c>
      <c r="G52" s="757" t="s">
        <v>330</v>
      </c>
      <c r="H52" s="757" t="s">
        <v>330</v>
      </c>
      <c r="I52" s="757" t="s">
        <v>330</v>
      </c>
      <c r="J52" s="757" t="s">
        <v>330</v>
      </c>
      <c r="K52" s="757" t="s">
        <v>330</v>
      </c>
      <c r="L52" s="495">
        <v>78535.62700000001</v>
      </c>
      <c r="M52" s="250"/>
    </row>
    <row r="53" spans="1:13" ht="12.75">
      <c r="A53" s="203"/>
      <c r="B53" s="508"/>
      <c r="C53" s="508"/>
      <c r="D53" s="508"/>
      <c r="E53" s="508"/>
      <c r="F53" s="283"/>
      <c r="G53" s="519"/>
      <c r="H53" s="514"/>
      <c r="I53" s="514"/>
      <c r="J53" s="514"/>
      <c r="K53" s="513"/>
      <c r="L53" s="495"/>
      <c r="M53" s="146"/>
    </row>
    <row r="54" spans="1:13" ht="12.75">
      <c r="A54" s="203" t="s">
        <v>236</v>
      </c>
      <c r="B54" s="508">
        <v>5.006</v>
      </c>
      <c r="C54" s="508">
        <v>140.215</v>
      </c>
      <c r="D54" s="508">
        <v>1511.487</v>
      </c>
      <c r="E54" s="757" t="s">
        <v>330</v>
      </c>
      <c r="F54" s="283">
        <v>1656.708</v>
      </c>
      <c r="G54" s="757" t="s">
        <v>330</v>
      </c>
      <c r="H54" s="283">
        <v>1.442</v>
      </c>
      <c r="I54" s="283">
        <v>813.75</v>
      </c>
      <c r="J54" s="283">
        <v>1308.613</v>
      </c>
      <c r="K54" s="282">
        <v>2123.805</v>
      </c>
      <c r="L54" s="283">
        <v>3780.5130000000004</v>
      </c>
      <c r="M54" s="146"/>
    </row>
    <row r="55" spans="1:13" ht="12.75">
      <c r="A55" s="203" t="s">
        <v>237</v>
      </c>
      <c r="B55" s="508">
        <v>94.023</v>
      </c>
      <c r="C55" s="508">
        <v>1850.308</v>
      </c>
      <c r="D55" s="508">
        <v>2540.625</v>
      </c>
      <c r="E55" s="508">
        <v>13726.936</v>
      </c>
      <c r="F55" s="283">
        <v>18211.892</v>
      </c>
      <c r="G55" s="757" t="s">
        <v>330</v>
      </c>
      <c r="H55" s="757" t="s">
        <v>330</v>
      </c>
      <c r="I55" s="757" t="s">
        <v>330</v>
      </c>
      <c r="J55" s="757" t="s">
        <v>330</v>
      </c>
      <c r="K55" s="757" t="s">
        <v>330</v>
      </c>
      <c r="L55" s="283">
        <v>18211.892</v>
      </c>
      <c r="M55" s="146"/>
    </row>
    <row r="56" spans="1:13" ht="12.75">
      <c r="A56" s="203" t="s">
        <v>238</v>
      </c>
      <c r="B56" s="508">
        <v>1.97</v>
      </c>
      <c r="C56" s="508">
        <v>14.233</v>
      </c>
      <c r="D56" s="757" t="s">
        <v>330</v>
      </c>
      <c r="E56" s="515">
        <v>2685.201</v>
      </c>
      <c r="F56" s="283">
        <v>2701.404</v>
      </c>
      <c r="G56" s="757" t="s">
        <v>330</v>
      </c>
      <c r="H56" s="757" t="s">
        <v>330</v>
      </c>
      <c r="I56" s="757" t="s">
        <v>330</v>
      </c>
      <c r="J56" s="757" t="s">
        <v>330</v>
      </c>
      <c r="K56" s="757" t="s">
        <v>330</v>
      </c>
      <c r="L56" s="283">
        <v>2701.404</v>
      </c>
      <c r="M56" s="146"/>
    </row>
    <row r="57" spans="1:13" ht="12.75">
      <c r="A57" s="203" t="s">
        <v>239</v>
      </c>
      <c r="B57" s="508">
        <v>1.862</v>
      </c>
      <c r="C57" s="508">
        <v>55.453</v>
      </c>
      <c r="D57" s="757" t="s">
        <v>330</v>
      </c>
      <c r="E57" s="515">
        <v>373.49</v>
      </c>
      <c r="F57" s="283">
        <v>430.805</v>
      </c>
      <c r="G57" s="757" t="s">
        <v>330</v>
      </c>
      <c r="H57" s="757" t="s">
        <v>330</v>
      </c>
      <c r="I57" s="757" t="s">
        <v>330</v>
      </c>
      <c r="J57" s="757" t="s">
        <v>330</v>
      </c>
      <c r="K57" s="757" t="s">
        <v>330</v>
      </c>
      <c r="L57" s="283">
        <v>430.805</v>
      </c>
      <c r="M57" s="146"/>
    </row>
    <row r="58" spans="1:13" ht="12.75">
      <c r="A58" s="203" t="s">
        <v>240</v>
      </c>
      <c r="B58" s="508">
        <v>229.97</v>
      </c>
      <c r="C58" s="508">
        <v>1397.652</v>
      </c>
      <c r="D58" s="508">
        <v>1530.941</v>
      </c>
      <c r="E58" s="515">
        <v>30566.47</v>
      </c>
      <c r="F58" s="283">
        <v>33725.033</v>
      </c>
      <c r="G58" s="757" t="s">
        <v>330</v>
      </c>
      <c r="H58" s="757" t="s">
        <v>330</v>
      </c>
      <c r="I58" s="283">
        <v>4550.203</v>
      </c>
      <c r="J58" s="757" t="s">
        <v>330</v>
      </c>
      <c r="K58" s="282">
        <v>4550.203</v>
      </c>
      <c r="L58" s="283">
        <v>38275.236000000004</v>
      </c>
      <c r="M58" s="146"/>
    </row>
    <row r="59" spans="1:13" s="175" customFormat="1" ht="12.75">
      <c r="A59" s="231" t="s">
        <v>241</v>
      </c>
      <c r="B59" s="509">
        <v>332.831</v>
      </c>
      <c r="C59" s="509">
        <v>3457.861</v>
      </c>
      <c r="D59" s="509">
        <v>5583.053</v>
      </c>
      <c r="E59" s="509">
        <v>47352.097</v>
      </c>
      <c r="F59" s="495">
        <v>56725.842000000004</v>
      </c>
      <c r="G59" s="757" t="s">
        <v>330</v>
      </c>
      <c r="H59" s="524">
        <v>1.442</v>
      </c>
      <c r="I59" s="524">
        <v>5363.953</v>
      </c>
      <c r="J59" s="524">
        <v>1308.613</v>
      </c>
      <c r="K59" s="513">
        <v>6674.008000000001</v>
      </c>
      <c r="L59" s="495">
        <v>63399.85</v>
      </c>
      <c r="M59" s="250"/>
    </row>
    <row r="60" spans="1:13" ht="12.75">
      <c r="A60" s="203"/>
      <c r="B60" s="514"/>
      <c r="C60" s="514"/>
      <c r="D60" s="514"/>
      <c r="E60" s="514"/>
      <c r="F60" s="283"/>
      <c r="G60" s="519"/>
      <c r="H60" s="514"/>
      <c r="I60" s="514"/>
      <c r="J60" s="514"/>
      <c r="K60" s="513"/>
      <c r="L60" s="495"/>
      <c r="M60" s="146"/>
    </row>
    <row r="61" spans="1:13" ht="12.75">
      <c r="A61" s="203" t="s">
        <v>242</v>
      </c>
      <c r="B61" s="282">
        <v>19.175</v>
      </c>
      <c r="C61" s="282">
        <v>3205.034</v>
      </c>
      <c r="D61" s="757" t="s">
        <v>330</v>
      </c>
      <c r="E61" s="528">
        <v>3271.915</v>
      </c>
      <c r="F61" s="283">
        <v>6496.124</v>
      </c>
      <c r="G61" s="757" t="s">
        <v>330</v>
      </c>
      <c r="H61" s="757" t="s">
        <v>330</v>
      </c>
      <c r="I61" s="757" t="s">
        <v>330</v>
      </c>
      <c r="J61" s="757" t="s">
        <v>330</v>
      </c>
      <c r="K61" s="757" t="s">
        <v>330</v>
      </c>
      <c r="L61" s="283">
        <v>6496.224</v>
      </c>
      <c r="M61" s="146"/>
    </row>
    <row r="62" spans="1:13" ht="12.75">
      <c r="A62" s="203" t="s">
        <v>243</v>
      </c>
      <c r="B62" s="282">
        <v>68.046</v>
      </c>
      <c r="C62" s="282">
        <v>210.934</v>
      </c>
      <c r="D62" s="282">
        <v>15.469</v>
      </c>
      <c r="E62" s="528">
        <v>519.743</v>
      </c>
      <c r="F62" s="283">
        <v>814.192</v>
      </c>
      <c r="G62" s="757" t="s">
        <v>330</v>
      </c>
      <c r="H62" s="283">
        <v>0.05</v>
      </c>
      <c r="I62" s="283">
        <v>3.236</v>
      </c>
      <c r="J62" s="283">
        <v>16.014</v>
      </c>
      <c r="K62" s="282">
        <v>19.3</v>
      </c>
      <c r="L62" s="283">
        <v>833.492</v>
      </c>
      <c r="M62" s="146"/>
    </row>
    <row r="63" spans="1:13" ht="12.75">
      <c r="A63" s="203" t="s">
        <v>244</v>
      </c>
      <c r="B63" s="282">
        <v>1253.761</v>
      </c>
      <c r="C63" s="282">
        <v>2242.47</v>
      </c>
      <c r="D63" s="282">
        <v>797.9</v>
      </c>
      <c r="E63" s="528">
        <v>4992.06</v>
      </c>
      <c r="F63" s="283">
        <v>9286.190999999999</v>
      </c>
      <c r="G63" s="283">
        <v>13.66</v>
      </c>
      <c r="H63" s="283">
        <v>186.17</v>
      </c>
      <c r="I63" s="283">
        <v>20.22</v>
      </c>
      <c r="J63" s="283">
        <v>894.34</v>
      </c>
      <c r="K63" s="282">
        <v>1114.39</v>
      </c>
      <c r="L63" s="283">
        <v>10400.580999999998</v>
      </c>
      <c r="M63" s="146"/>
    </row>
    <row r="64" spans="1:13" s="175" customFormat="1" ht="12.75">
      <c r="A64" s="231" t="s">
        <v>245</v>
      </c>
      <c r="B64" s="513">
        <v>1340.982</v>
      </c>
      <c r="C64" s="513">
        <v>5658.438</v>
      </c>
      <c r="D64" s="513">
        <v>813.369</v>
      </c>
      <c r="E64" s="518">
        <v>8783.718</v>
      </c>
      <c r="F64" s="495">
        <v>16596.506999999998</v>
      </c>
      <c r="G64" s="512">
        <v>13.76</v>
      </c>
      <c r="H64" s="512">
        <v>186.22</v>
      </c>
      <c r="I64" s="512">
        <v>23.456</v>
      </c>
      <c r="J64" s="512">
        <v>910.354</v>
      </c>
      <c r="K64" s="513">
        <v>1133.79</v>
      </c>
      <c r="L64" s="495">
        <v>17730.297</v>
      </c>
      <c r="M64" s="250"/>
    </row>
    <row r="65" spans="1:13" ht="12.75">
      <c r="A65" s="203"/>
      <c r="B65" s="282"/>
      <c r="C65" s="282"/>
      <c r="D65" s="282"/>
      <c r="E65" s="528"/>
      <c r="F65" s="283"/>
      <c r="G65" s="519"/>
      <c r="H65" s="514"/>
      <c r="I65" s="514"/>
      <c r="J65" s="514"/>
      <c r="K65" s="513"/>
      <c r="L65" s="495"/>
      <c r="M65" s="146"/>
    </row>
    <row r="66" spans="1:13" s="175" customFormat="1" ht="12.75">
      <c r="A66" s="231" t="s">
        <v>246</v>
      </c>
      <c r="B66" s="757" t="s">
        <v>330</v>
      </c>
      <c r="C66" s="513">
        <v>7834.434</v>
      </c>
      <c r="D66" s="757" t="s">
        <v>330</v>
      </c>
      <c r="E66" s="518">
        <v>7835.386</v>
      </c>
      <c r="F66" s="495">
        <v>15669.82</v>
      </c>
      <c r="G66" s="757" t="s">
        <v>330</v>
      </c>
      <c r="H66" s="757" t="s">
        <v>330</v>
      </c>
      <c r="I66" s="757" t="s">
        <v>330</v>
      </c>
      <c r="J66" s="757" t="s">
        <v>330</v>
      </c>
      <c r="K66" s="757" t="s">
        <v>330</v>
      </c>
      <c r="L66" s="495">
        <v>15669.82</v>
      </c>
      <c r="M66" s="250"/>
    </row>
    <row r="67" spans="1:13" ht="12.75">
      <c r="A67" s="203"/>
      <c r="B67" s="282"/>
      <c r="C67" s="282"/>
      <c r="D67" s="282"/>
      <c r="E67" s="528"/>
      <c r="F67" s="283"/>
      <c r="G67" s="283"/>
      <c r="H67" s="283"/>
      <c r="I67" s="283"/>
      <c r="J67" s="283"/>
      <c r="K67" s="513"/>
      <c r="L67" s="495"/>
      <c r="M67" s="146"/>
    </row>
    <row r="68" spans="1:13" ht="12.75">
      <c r="A68" s="203" t="s">
        <v>247</v>
      </c>
      <c r="B68" s="282">
        <v>6.595</v>
      </c>
      <c r="C68" s="282">
        <v>401.898</v>
      </c>
      <c r="D68" s="282">
        <v>445.08</v>
      </c>
      <c r="E68" s="528">
        <v>2052.342</v>
      </c>
      <c r="F68" s="283">
        <v>2905.915</v>
      </c>
      <c r="G68" s="757" t="s">
        <v>330</v>
      </c>
      <c r="H68" s="757" t="s">
        <v>330</v>
      </c>
      <c r="I68" s="757" t="s">
        <v>330</v>
      </c>
      <c r="J68" s="757" t="s">
        <v>330</v>
      </c>
      <c r="K68" s="757" t="s">
        <v>330</v>
      </c>
      <c r="L68" s="283">
        <v>2905.915</v>
      </c>
      <c r="M68" s="146"/>
    </row>
    <row r="69" spans="1:13" ht="12.75">
      <c r="A69" s="203" t="s">
        <v>248</v>
      </c>
      <c r="B69" s="282">
        <v>63.366</v>
      </c>
      <c r="C69" s="282">
        <v>577.444</v>
      </c>
      <c r="D69" s="282">
        <v>404.22</v>
      </c>
      <c r="E69" s="528">
        <v>2076.136</v>
      </c>
      <c r="F69" s="283">
        <v>3121.166</v>
      </c>
      <c r="G69" s="757" t="s">
        <v>330</v>
      </c>
      <c r="H69" s="757" t="s">
        <v>330</v>
      </c>
      <c r="I69" s="283">
        <v>21.64</v>
      </c>
      <c r="J69" s="283">
        <v>1.2</v>
      </c>
      <c r="K69" s="282">
        <v>22.84</v>
      </c>
      <c r="L69" s="283">
        <v>3144.0060000000003</v>
      </c>
      <c r="M69" s="146"/>
    </row>
    <row r="70" spans="1:13" s="175" customFormat="1" ht="12.75">
      <c r="A70" s="231" t="s">
        <v>249</v>
      </c>
      <c r="B70" s="509">
        <v>69.961</v>
      </c>
      <c r="C70" s="509">
        <v>979.342</v>
      </c>
      <c r="D70" s="509">
        <v>849.3</v>
      </c>
      <c r="E70" s="509">
        <v>4128.478</v>
      </c>
      <c r="F70" s="495">
        <v>6027.081</v>
      </c>
      <c r="G70" s="822" t="s">
        <v>330</v>
      </c>
      <c r="H70" s="822" t="s">
        <v>330</v>
      </c>
      <c r="I70" s="524">
        <v>21.64</v>
      </c>
      <c r="J70" s="524">
        <v>1.2</v>
      </c>
      <c r="K70" s="291">
        <v>22.84</v>
      </c>
      <c r="L70" s="495">
        <v>6049.921</v>
      </c>
      <c r="M70" s="250"/>
    </row>
    <row r="71" spans="1:13" ht="12.75">
      <c r="A71" s="203"/>
      <c r="B71" s="514"/>
      <c r="C71" s="514"/>
      <c r="D71" s="514"/>
      <c r="E71" s="514"/>
      <c r="F71" s="283"/>
      <c r="G71" s="519"/>
      <c r="H71" s="514"/>
      <c r="I71" s="514"/>
      <c r="J71" s="514"/>
      <c r="K71" s="513"/>
      <c r="L71" s="495"/>
      <c r="M71" s="146"/>
    </row>
    <row r="72" spans="1:13" ht="12.75">
      <c r="A72" s="203" t="s">
        <v>250</v>
      </c>
      <c r="B72" s="282">
        <v>5.046</v>
      </c>
      <c r="C72" s="284">
        <v>280.714</v>
      </c>
      <c r="D72" s="282">
        <v>13.713</v>
      </c>
      <c r="E72" s="528">
        <v>1223.515</v>
      </c>
      <c r="F72" s="283">
        <v>1522.988</v>
      </c>
      <c r="G72" s="757" t="s">
        <v>330</v>
      </c>
      <c r="H72" s="757" t="s">
        <v>330</v>
      </c>
      <c r="I72" s="757" t="s">
        <v>330</v>
      </c>
      <c r="J72" s="757" t="s">
        <v>330</v>
      </c>
      <c r="K72" s="757" t="s">
        <v>330</v>
      </c>
      <c r="L72" s="283">
        <v>1522.988</v>
      </c>
      <c r="M72" s="146"/>
    </row>
    <row r="73" spans="1:13" ht="12.75">
      <c r="A73" s="203" t="s">
        <v>251</v>
      </c>
      <c r="B73" s="757" t="s">
        <v>330</v>
      </c>
      <c r="C73" s="284">
        <v>2364.21</v>
      </c>
      <c r="D73" s="282">
        <v>102.55</v>
      </c>
      <c r="E73" s="528">
        <v>2916.6</v>
      </c>
      <c r="F73" s="283">
        <v>5383.36</v>
      </c>
      <c r="G73" s="757" t="s">
        <v>330</v>
      </c>
      <c r="H73" s="757" t="s">
        <v>330</v>
      </c>
      <c r="I73" s="757" t="s">
        <v>330</v>
      </c>
      <c r="J73" s="757" t="s">
        <v>330</v>
      </c>
      <c r="K73" s="757" t="s">
        <v>330</v>
      </c>
      <c r="L73" s="283">
        <v>5383.36</v>
      </c>
      <c r="M73" s="146"/>
    </row>
    <row r="74" spans="1:13" ht="12.75">
      <c r="A74" s="203" t="s">
        <v>252</v>
      </c>
      <c r="B74" s="282">
        <v>13.646</v>
      </c>
      <c r="C74" s="284">
        <v>1373.83</v>
      </c>
      <c r="D74" s="282">
        <v>89.383</v>
      </c>
      <c r="E74" s="528">
        <v>12.254</v>
      </c>
      <c r="F74" s="283">
        <v>1489.1129999999998</v>
      </c>
      <c r="G74" s="757" t="s">
        <v>330</v>
      </c>
      <c r="H74" s="757" t="s">
        <v>330</v>
      </c>
      <c r="I74" s="757" t="s">
        <v>330</v>
      </c>
      <c r="J74" s="757" t="s">
        <v>330</v>
      </c>
      <c r="K74" s="757" t="s">
        <v>330</v>
      </c>
      <c r="L74" s="283">
        <v>1489.1129999999998</v>
      </c>
      <c r="M74" s="146"/>
    </row>
    <row r="75" spans="1:13" ht="12.75">
      <c r="A75" s="203" t="s">
        <v>253</v>
      </c>
      <c r="B75" s="282">
        <v>4.394</v>
      </c>
      <c r="C75" s="147">
        <v>435.626</v>
      </c>
      <c r="D75" s="282">
        <v>33.12</v>
      </c>
      <c r="E75" s="528">
        <v>539.858</v>
      </c>
      <c r="F75" s="283">
        <v>1012.9979999999999</v>
      </c>
      <c r="G75" s="757" t="s">
        <v>330</v>
      </c>
      <c r="H75" s="283">
        <v>103.724</v>
      </c>
      <c r="I75" s="283">
        <v>7.21</v>
      </c>
      <c r="J75" s="283">
        <v>112.6</v>
      </c>
      <c r="K75" s="282">
        <v>223.534</v>
      </c>
      <c r="L75" s="283">
        <v>1236.532</v>
      </c>
      <c r="M75" s="146"/>
    </row>
    <row r="76" spans="1:13" ht="12.75">
      <c r="A76" s="203" t="s">
        <v>254</v>
      </c>
      <c r="B76" s="282">
        <v>2.924</v>
      </c>
      <c r="C76" s="505">
        <v>14.5</v>
      </c>
      <c r="D76" s="282">
        <v>19.6</v>
      </c>
      <c r="E76" s="757" t="s">
        <v>330</v>
      </c>
      <c r="F76" s="283">
        <v>37.024</v>
      </c>
      <c r="G76" s="757" t="s">
        <v>330</v>
      </c>
      <c r="H76" s="757" t="s">
        <v>330</v>
      </c>
      <c r="I76" s="757" t="s">
        <v>330</v>
      </c>
      <c r="J76" s="757" t="s">
        <v>330</v>
      </c>
      <c r="K76" s="757" t="s">
        <v>330</v>
      </c>
      <c r="L76" s="283">
        <v>37.024</v>
      </c>
      <c r="M76" s="146"/>
    </row>
    <row r="77" spans="1:13" ht="12.75">
      <c r="A77" s="203" t="s">
        <v>255</v>
      </c>
      <c r="B77" s="282">
        <v>27.93</v>
      </c>
      <c r="C77" s="284">
        <v>92.98</v>
      </c>
      <c r="D77" s="282">
        <v>11.9</v>
      </c>
      <c r="E77" s="528">
        <v>512.753</v>
      </c>
      <c r="F77" s="283">
        <v>645.5630000000001</v>
      </c>
      <c r="G77" s="757" t="s">
        <v>330</v>
      </c>
      <c r="H77" s="757" t="s">
        <v>330</v>
      </c>
      <c r="I77" s="757" t="s">
        <v>330</v>
      </c>
      <c r="J77" s="757" t="s">
        <v>330</v>
      </c>
      <c r="K77" s="757" t="s">
        <v>330</v>
      </c>
      <c r="L77" s="283">
        <v>645.5630000000001</v>
      </c>
      <c r="M77" s="146"/>
    </row>
    <row r="78" spans="1:13" ht="12.75">
      <c r="A78" s="203" t="s">
        <v>256</v>
      </c>
      <c r="B78" s="282">
        <v>117.3</v>
      </c>
      <c r="C78" s="284">
        <v>4895.52</v>
      </c>
      <c r="D78" s="282">
        <v>240.77</v>
      </c>
      <c r="E78" s="528">
        <v>24.7</v>
      </c>
      <c r="F78" s="283">
        <v>5278.29</v>
      </c>
      <c r="G78" s="757" t="s">
        <v>330</v>
      </c>
      <c r="H78" s="757" t="s">
        <v>330</v>
      </c>
      <c r="I78" s="757" t="s">
        <v>330</v>
      </c>
      <c r="J78" s="757" t="s">
        <v>330</v>
      </c>
      <c r="K78" s="757" t="s">
        <v>330</v>
      </c>
      <c r="L78" s="283">
        <v>5278.29</v>
      </c>
      <c r="M78" s="146"/>
    </row>
    <row r="79" spans="1:13" ht="12.75">
      <c r="A79" s="203" t="s">
        <v>257</v>
      </c>
      <c r="B79" s="282">
        <v>14.85</v>
      </c>
      <c r="C79" s="284">
        <v>2329.306</v>
      </c>
      <c r="D79" s="282">
        <v>1500.295</v>
      </c>
      <c r="E79" s="528">
        <v>8414.023</v>
      </c>
      <c r="F79" s="283">
        <v>12258.473999999998</v>
      </c>
      <c r="G79" s="757" t="s">
        <v>330</v>
      </c>
      <c r="H79" s="757" t="s">
        <v>330</v>
      </c>
      <c r="I79" s="283">
        <v>4012.541</v>
      </c>
      <c r="J79" s="282">
        <v>204.06</v>
      </c>
      <c r="K79" s="282">
        <v>4216.601000000001</v>
      </c>
      <c r="L79" s="283">
        <v>16475.074999999997</v>
      </c>
      <c r="M79" s="146"/>
    </row>
    <row r="80" spans="1:13" s="175" customFormat="1" ht="12.75">
      <c r="A80" s="231" t="s">
        <v>285</v>
      </c>
      <c r="B80" s="521">
        <v>186.09</v>
      </c>
      <c r="C80" s="522">
        <v>11786.686000000002</v>
      </c>
      <c r="D80" s="522">
        <v>2011.3310000000001</v>
      </c>
      <c r="E80" s="523">
        <v>13643.702999999998</v>
      </c>
      <c r="F80" s="495">
        <v>27627.81</v>
      </c>
      <c r="G80" s="512">
        <v>0</v>
      </c>
      <c r="H80" s="512">
        <v>103.724</v>
      </c>
      <c r="I80" s="512">
        <v>4019.751</v>
      </c>
      <c r="J80" s="512">
        <v>316.66</v>
      </c>
      <c r="K80" s="513">
        <v>4440.135</v>
      </c>
      <c r="L80" s="495">
        <v>32067.945</v>
      </c>
      <c r="M80" s="250"/>
    </row>
    <row r="81" spans="1:13" ht="12.75">
      <c r="A81" s="203"/>
      <c r="B81" s="514"/>
      <c r="C81" s="514"/>
      <c r="D81" s="508"/>
      <c r="E81" s="515"/>
      <c r="F81" s="283"/>
      <c r="G81" s="519"/>
      <c r="H81" s="514"/>
      <c r="I81" s="514"/>
      <c r="J81" s="514"/>
      <c r="K81" s="513"/>
      <c r="L81" s="495"/>
      <c r="M81" s="146"/>
    </row>
    <row r="82" spans="1:13" ht="12.75">
      <c r="A82" s="203" t="s">
        <v>258</v>
      </c>
      <c r="B82" s="282">
        <v>60.394</v>
      </c>
      <c r="C82" s="282">
        <v>119.133</v>
      </c>
      <c r="D82" s="282">
        <v>430.358</v>
      </c>
      <c r="E82" s="528">
        <v>350.451</v>
      </c>
      <c r="F82" s="283">
        <v>960.336</v>
      </c>
      <c r="G82" s="757" t="s">
        <v>330</v>
      </c>
      <c r="H82" s="757" t="s">
        <v>330</v>
      </c>
      <c r="I82" s="757" t="s">
        <v>330</v>
      </c>
      <c r="J82" s="757" t="s">
        <v>330</v>
      </c>
      <c r="K82" s="757" t="s">
        <v>330</v>
      </c>
      <c r="L82" s="283">
        <v>960.336</v>
      </c>
      <c r="M82" s="146"/>
    </row>
    <row r="83" spans="1:13" ht="12.75">
      <c r="A83" s="203" t="s">
        <v>259</v>
      </c>
      <c r="B83" s="282">
        <v>35.364</v>
      </c>
      <c r="C83" s="282">
        <v>295.039</v>
      </c>
      <c r="D83" s="282">
        <v>305.007</v>
      </c>
      <c r="E83" s="528">
        <v>386.02</v>
      </c>
      <c r="F83" s="283">
        <v>1021.43</v>
      </c>
      <c r="G83" s="757" t="s">
        <v>330</v>
      </c>
      <c r="H83" s="757" t="s">
        <v>330</v>
      </c>
      <c r="I83" s="757" t="s">
        <v>330</v>
      </c>
      <c r="J83" s="757" t="s">
        <v>330</v>
      </c>
      <c r="K83" s="757" t="s">
        <v>330</v>
      </c>
      <c r="L83" s="283">
        <v>1021.43</v>
      </c>
      <c r="M83" s="146"/>
    </row>
    <row r="84" spans="1:13" s="175" customFormat="1" ht="12.75">
      <c r="A84" s="231" t="s">
        <v>260</v>
      </c>
      <c r="B84" s="509">
        <v>95.758</v>
      </c>
      <c r="C84" s="509">
        <v>414.17199999999997</v>
      </c>
      <c r="D84" s="509">
        <v>735.365</v>
      </c>
      <c r="E84" s="509">
        <v>736.471</v>
      </c>
      <c r="F84" s="495">
        <v>1981.766</v>
      </c>
      <c r="G84" s="757" t="s">
        <v>330</v>
      </c>
      <c r="H84" s="757" t="s">
        <v>330</v>
      </c>
      <c r="I84" s="757" t="s">
        <v>330</v>
      </c>
      <c r="J84" s="757" t="s">
        <v>330</v>
      </c>
      <c r="K84" s="757" t="s">
        <v>330</v>
      </c>
      <c r="L84" s="495">
        <v>1981.766</v>
      </c>
      <c r="M84" s="250"/>
    </row>
    <row r="85" spans="1:13" ht="12.75">
      <c r="A85" s="203"/>
      <c r="B85" s="283"/>
      <c r="C85" s="283"/>
      <c r="D85" s="283"/>
      <c r="E85" s="283"/>
      <c r="F85" s="283"/>
      <c r="G85" s="283"/>
      <c r="H85" s="283"/>
      <c r="I85" s="283"/>
      <c r="J85" s="505"/>
      <c r="K85" s="513"/>
      <c r="L85" s="283"/>
      <c r="M85" s="146"/>
    </row>
    <row r="86" spans="1:13" ht="12.75">
      <c r="A86" s="763" t="s">
        <v>261</v>
      </c>
      <c r="B86" s="507">
        <v>41231.962</v>
      </c>
      <c r="C86" s="507">
        <v>175711.94200000004</v>
      </c>
      <c r="D86" s="507">
        <v>72288.03300000001</v>
      </c>
      <c r="E86" s="507">
        <v>364068.0310000001</v>
      </c>
      <c r="F86" s="507">
        <v>653299.968</v>
      </c>
      <c r="G86" s="507">
        <v>1375.8809999999999</v>
      </c>
      <c r="H86" s="507">
        <v>2322.454</v>
      </c>
      <c r="I86" s="507">
        <v>29168.266</v>
      </c>
      <c r="J86" s="507">
        <v>7624.21</v>
      </c>
      <c r="K86" s="529">
        <v>40490.811</v>
      </c>
      <c r="L86" s="507">
        <v>693790.7790000002</v>
      </c>
      <c r="M86" s="146"/>
    </row>
    <row r="87" spans="1:13" ht="12.75">
      <c r="A87" s="235" t="s">
        <v>198</v>
      </c>
      <c r="B87" s="757" t="s">
        <v>330</v>
      </c>
      <c r="C87" s="225">
        <v>815.604000000021</v>
      </c>
      <c r="D87" s="225">
        <v>919.642774109438</v>
      </c>
      <c r="E87" s="225">
        <v>10843.230578224408</v>
      </c>
      <c r="F87" s="225">
        <v>12578.477352333866</v>
      </c>
      <c r="G87" s="757" t="s">
        <v>330</v>
      </c>
      <c r="H87" s="757" t="s">
        <v>330</v>
      </c>
      <c r="I87" s="757" t="s">
        <v>330</v>
      </c>
      <c r="J87" s="757" t="s">
        <v>330</v>
      </c>
      <c r="K87" s="757" t="s">
        <v>330</v>
      </c>
      <c r="L87" s="838">
        <v>12578.477352333866</v>
      </c>
      <c r="M87" s="146"/>
    </row>
    <row r="88" spans="1:13" ht="12.75">
      <c r="A88" s="236"/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146"/>
    </row>
    <row r="89" spans="1:13" ht="13.5" thickBot="1">
      <c r="A89" s="238" t="s">
        <v>199</v>
      </c>
      <c r="B89" s="582">
        <v>41231.962</v>
      </c>
      <c r="C89" s="582">
        <v>176527.54600000006</v>
      </c>
      <c r="D89" s="582">
        <v>73207.67577410945</v>
      </c>
      <c r="E89" s="582">
        <v>374911.2615782245</v>
      </c>
      <c r="F89" s="582">
        <v>665878.4453523338</v>
      </c>
      <c r="G89" s="582">
        <v>1375.8809999999999</v>
      </c>
      <c r="H89" s="582">
        <v>2322.454</v>
      </c>
      <c r="I89" s="582">
        <v>29168.266</v>
      </c>
      <c r="J89" s="582">
        <v>7624.21</v>
      </c>
      <c r="K89" s="582">
        <v>40490.811</v>
      </c>
      <c r="L89" s="582">
        <v>706369.256352334</v>
      </c>
      <c r="M89" s="146"/>
    </row>
  </sheetData>
  <mergeCells count="6">
    <mergeCell ref="A1:L1"/>
    <mergeCell ref="A3:L3"/>
    <mergeCell ref="B6:F7"/>
    <mergeCell ref="L6:L8"/>
    <mergeCell ref="G6:K7"/>
    <mergeCell ref="A4:L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131" transitionEvaluation="1">
    <pageSetUpPr fitToPage="1"/>
  </sheetPr>
  <dimension ref="A1:K140"/>
  <sheetViews>
    <sheetView showGridLines="0" zoomScale="75" zoomScaleNormal="75" workbookViewId="0" topLeftCell="A1">
      <selection activeCell="A1" sqref="A1:IV16384"/>
    </sheetView>
  </sheetViews>
  <sheetFormatPr defaultColWidth="12.57421875" defaultRowHeight="12.75"/>
  <cols>
    <col min="1" max="1" width="34.8515625" style="258" customWidth="1"/>
    <col min="2" max="3" width="14.7109375" style="258" customWidth="1"/>
    <col min="4" max="4" width="15.8515625" style="258" customWidth="1"/>
    <col min="5" max="7" width="14.7109375" style="258" customWidth="1"/>
    <col min="8" max="8" width="14.7109375" style="261" customWidth="1"/>
    <col min="9" max="9" width="11.00390625" style="258" customWidth="1"/>
    <col min="10" max="16384" width="12.57421875" style="258" customWidth="1"/>
  </cols>
  <sheetData>
    <row r="1" spans="1:9" s="255" customFormat="1" ht="18">
      <c r="A1" s="895" t="s">
        <v>0</v>
      </c>
      <c r="B1" s="895"/>
      <c r="C1" s="895"/>
      <c r="D1" s="895"/>
      <c r="E1" s="895"/>
      <c r="F1" s="895"/>
      <c r="G1" s="895"/>
      <c r="H1" s="895"/>
      <c r="I1" s="144"/>
    </row>
    <row r="3" spans="1:8" s="256" customFormat="1" ht="15">
      <c r="A3" s="934" t="s">
        <v>407</v>
      </c>
      <c r="B3" s="934"/>
      <c r="C3" s="934"/>
      <c r="D3" s="934"/>
      <c r="E3" s="934"/>
      <c r="F3" s="934"/>
      <c r="G3" s="934"/>
      <c r="H3" s="934"/>
    </row>
    <row r="4" spans="1:8" s="256" customFormat="1" ht="15" thickBot="1">
      <c r="A4" s="257"/>
      <c r="B4" s="257"/>
      <c r="C4" s="257"/>
      <c r="D4" s="257"/>
      <c r="E4" s="257"/>
      <c r="F4" s="257"/>
      <c r="G4" s="257"/>
      <c r="H4" s="275"/>
    </row>
    <row r="5" spans="1:8" ht="12.75">
      <c r="A5" s="936" t="s">
        <v>366</v>
      </c>
      <c r="B5" s="718" t="s">
        <v>77</v>
      </c>
      <c r="C5" s="718" t="s">
        <v>262</v>
      </c>
      <c r="D5" s="718" t="s">
        <v>262</v>
      </c>
      <c r="E5" s="932" t="s">
        <v>301</v>
      </c>
      <c r="F5" s="933"/>
      <c r="G5" s="933"/>
      <c r="H5" s="933"/>
    </row>
    <row r="6" spans="1:9" ht="12.75">
      <c r="A6" s="937"/>
      <c r="B6" s="260" t="s">
        <v>80</v>
      </c>
      <c r="C6" s="260" t="s">
        <v>81</v>
      </c>
      <c r="D6" s="260" t="s">
        <v>64</v>
      </c>
      <c r="E6" s="935" t="s">
        <v>263</v>
      </c>
      <c r="F6" s="868"/>
      <c r="G6" s="935" t="s">
        <v>158</v>
      </c>
      <c r="H6" s="871"/>
      <c r="I6" s="261"/>
    </row>
    <row r="7" spans="1:9" ht="12.75">
      <c r="A7" s="937"/>
      <c r="B7" s="260" t="s">
        <v>83</v>
      </c>
      <c r="C7" s="260" t="s">
        <v>84</v>
      </c>
      <c r="D7" s="436" t="s">
        <v>293</v>
      </c>
      <c r="E7" s="865"/>
      <c r="F7" s="866"/>
      <c r="G7" s="865"/>
      <c r="H7" s="860"/>
      <c r="I7" s="261"/>
    </row>
    <row r="8" spans="1:9" ht="13.5" thickBot="1">
      <c r="A8" s="880"/>
      <c r="B8" s="818"/>
      <c r="C8" s="818"/>
      <c r="D8" s="818"/>
      <c r="E8" s="262">
        <v>2002</v>
      </c>
      <c r="F8" s="262">
        <v>2003</v>
      </c>
      <c r="G8" s="263">
        <v>2002</v>
      </c>
      <c r="H8" s="263">
        <v>2003</v>
      </c>
      <c r="I8" s="261"/>
    </row>
    <row r="9" spans="1:9" ht="12.75">
      <c r="A9" s="264" t="s">
        <v>159</v>
      </c>
      <c r="B9" s="265">
        <v>291354</v>
      </c>
      <c r="C9" s="265">
        <v>201</v>
      </c>
      <c r="D9" s="265">
        <v>58296</v>
      </c>
      <c r="E9" s="265">
        <v>7455.936</v>
      </c>
      <c r="F9" s="265">
        <v>7551</v>
      </c>
      <c r="G9" s="265">
        <v>7597.284</v>
      </c>
      <c r="H9" s="266">
        <v>8017</v>
      </c>
      <c r="I9" s="261"/>
    </row>
    <row r="10" spans="1:8" ht="12.75">
      <c r="A10" s="259"/>
      <c r="B10" s="267"/>
      <c r="C10" s="267"/>
      <c r="D10" s="267"/>
      <c r="E10" s="267"/>
      <c r="F10" s="267"/>
      <c r="G10" s="267"/>
      <c r="H10" s="268"/>
    </row>
    <row r="11" spans="1:11" s="440" customFormat="1" ht="12.75">
      <c r="A11" s="437" t="s">
        <v>299</v>
      </c>
      <c r="B11" s="438"/>
      <c r="C11" s="438"/>
      <c r="D11" s="438"/>
      <c r="E11" s="438"/>
      <c r="F11" s="438"/>
      <c r="G11" s="438"/>
      <c r="H11" s="439"/>
      <c r="I11" s="258"/>
      <c r="J11" s="258"/>
      <c r="K11" s="258"/>
    </row>
    <row r="12" spans="1:11" s="440" customFormat="1" ht="12.75">
      <c r="A12" s="437" t="s">
        <v>94</v>
      </c>
      <c r="B12" s="438">
        <v>26441.078</v>
      </c>
      <c r="C12" s="438">
        <v>290.35714285714283</v>
      </c>
      <c r="D12" s="438">
        <v>7366.7029999999995</v>
      </c>
      <c r="E12" s="438">
        <v>2036.1940000000002</v>
      </c>
      <c r="F12" s="438">
        <v>2328.73</v>
      </c>
      <c r="G12" s="438">
        <v>2130.81</v>
      </c>
      <c r="H12" s="439">
        <v>2273.967</v>
      </c>
      <c r="I12" s="258"/>
      <c r="J12" s="258"/>
      <c r="K12" s="258"/>
    </row>
    <row r="13" spans="1:8" ht="12.75">
      <c r="A13" s="259" t="s">
        <v>160</v>
      </c>
      <c r="B13" s="271">
        <v>3968.912</v>
      </c>
      <c r="C13" s="271">
        <v>309</v>
      </c>
      <c r="D13" s="271">
        <v>1226.235</v>
      </c>
      <c r="E13" s="271">
        <v>168.88</v>
      </c>
      <c r="F13" s="271">
        <v>186.834</v>
      </c>
      <c r="G13" s="271">
        <v>503.026</v>
      </c>
      <c r="H13" s="272">
        <v>441.167</v>
      </c>
    </row>
    <row r="14" spans="1:8" ht="12.75">
      <c r="A14" s="259" t="s">
        <v>96</v>
      </c>
      <c r="B14" s="271">
        <v>685</v>
      </c>
      <c r="C14" s="271">
        <v>303.3</v>
      </c>
      <c r="D14" s="271">
        <v>207.737</v>
      </c>
      <c r="E14" s="271">
        <v>15.516</v>
      </c>
      <c r="F14" s="271">
        <v>23.967</v>
      </c>
      <c r="G14" s="271">
        <v>74.039</v>
      </c>
      <c r="H14" s="272">
        <v>79.387</v>
      </c>
    </row>
    <row r="15" spans="1:8" ht="12.75">
      <c r="A15" s="259" t="s">
        <v>161</v>
      </c>
      <c r="B15" s="271">
        <v>922.449</v>
      </c>
      <c r="C15" s="271">
        <v>579.1</v>
      </c>
      <c r="D15" s="271">
        <v>292.838</v>
      </c>
      <c r="E15" s="271">
        <v>52.677</v>
      </c>
      <c r="F15" s="271">
        <v>64.424</v>
      </c>
      <c r="G15" s="271">
        <v>150.545</v>
      </c>
      <c r="H15" s="272">
        <v>139.752</v>
      </c>
    </row>
    <row r="16" spans="1:8" ht="12.75">
      <c r="A16" s="259" t="s">
        <v>162</v>
      </c>
      <c r="B16" s="271">
        <v>599</v>
      </c>
      <c r="C16" s="271">
        <v>246.4</v>
      </c>
      <c r="D16" s="271">
        <v>147.6</v>
      </c>
      <c r="E16" s="271">
        <v>83.173</v>
      </c>
      <c r="F16" s="271">
        <v>86.772</v>
      </c>
      <c r="G16" s="271">
        <v>94.835</v>
      </c>
      <c r="H16" s="272">
        <v>81.748</v>
      </c>
    </row>
    <row r="17" spans="1:8" ht="12.75">
      <c r="A17" s="259" t="s">
        <v>163</v>
      </c>
      <c r="B17" s="271">
        <v>2762.889</v>
      </c>
      <c r="C17" s="271">
        <v>254.6</v>
      </c>
      <c r="D17" s="271">
        <v>703.452</v>
      </c>
      <c r="E17" s="271">
        <v>101.514</v>
      </c>
      <c r="F17" s="271">
        <v>106.049</v>
      </c>
      <c r="G17" s="271">
        <v>145.01</v>
      </c>
      <c r="H17" s="272">
        <v>177.576</v>
      </c>
    </row>
    <row r="18" spans="1:8" ht="12.75">
      <c r="A18" s="259" t="s">
        <v>99</v>
      </c>
      <c r="B18" s="271">
        <v>345.8</v>
      </c>
      <c r="C18" s="271">
        <v>277.1</v>
      </c>
      <c r="D18" s="271">
        <v>95.83</v>
      </c>
      <c r="E18" s="271">
        <v>7.674</v>
      </c>
      <c r="F18" s="271">
        <v>7.819</v>
      </c>
      <c r="G18" s="271">
        <v>4.594</v>
      </c>
      <c r="H18" s="272">
        <v>8.407</v>
      </c>
    </row>
    <row r="19" spans="1:8" ht="12.75">
      <c r="A19" s="259" t="s">
        <v>164</v>
      </c>
      <c r="B19" s="271">
        <v>5700</v>
      </c>
      <c r="C19" s="271">
        <v>286.1</v>
      </c>
      <c r="D19" s="271">
        <v>1631</v>
      </c>
      <c r="E19" s="271">
        <v>282.726</v>
      </c>
      <c r="F19" s="271">
        <v>270.372</v>
      </c>
      <c r="G19" s="271">
        <v>238.135</v>
      </c>
      <c r="H19" s="272">
        <v>312.267</v>
      </c>
    </row>
    <row r="20" spans="1:8" ht="12.75">
      <c r="A20" s="259" t="s">
        <v>165</v>
      </c>
      <c r="B20" s="271">
        <v>350</v>
      </c>
      <c r="C20" s="271">
        <v>214.3</v>
      </c>
      <c r="D20" s="271">
        <v>75</v>
      </c>
      <c r="E20" s="271">
        <v>130.517</v>
      </c>
      <c r="F20" s="271">
        <v>127.998</v>
      </c>
      <c r="G20" s="271">
        <v>1.162</v>
      </c>
      <c r="H20" s="272">
        <v>1.604</v>
      </c>
    </row>
    <row r="21" spans="1:8" ht="12.75">
      <c r="A21" s="259" t="s">
        <v>166</v>
      </c>
      <c r="B21" s="271">
        <v>1852</v>
      </c>
      <c r="C21" s="271">
        <v>196.5</v>
      </c>
      <c r="D21" s="271">
        <v>364</v>
      </c>
      <c r="E21" s="271">
        <v>253.246</v>
      </c>
      <c r="F21" s="271">
        <v>298.315</v>
      </c>
      <c r="G21" s="271">
        <v>355.579</v>
      </c>
      <c r="H21" s="272">
        <v>398.453</v>
      </c>
    </row>
    <row r="22" spans="1:8" ht="12.75">
      <c r="A22" s="259" t="s">
        <v>167</v>
      </c>
      <c r="B22" s="271">
        <v>1864</v>
      </c>
      <c r="C22" s="271">
        <v>304.7</v>
      </c>
      <c r="D22" s="271">
        <v>568</v>
      </c>
      <c r="E22" s="271">
        <v>15.335</v>
      </c>
      <c r="F22" s="271">
        <v>16.53</v>
      </c>
      <c r="G22" s="271">
        <v>412.736</v>
      </c>
      <c r="H22" s="272">
        <v>451.883</v>
      </c>
    </row>
    <row r="23" spans="1:8" ht="12.75">
      <c r="A23" s="259" t="s">
        <v>103</v>
      </c>
      <c r="B23" s="271">
        <v>4209.863</v>
      </c>
      <c r="C23" s="271">
        <v>267.7</v>
      </c>
      <c r="D23" s="271">
        <v>1126.869</v>
      </c>
      <c r="E23" s="271">
        <v>386.806</v>
      </c>
      <c r="F23" s="271">
        <v>468.472</v>
      </c>
      <c r="G23" s="271">
        <v>132.543</v>
      </c>
      <c r="H23" s="272">
        <v>159.684</v>
      </c>
    </row>
    <row r="24" spans="1:8" ht="12.75">
      <c r="A24" s="259" t="s">
        <v>168</v>
      </c>
      <c r="B24" s="271">
        <v>433.865</v>
      </c>
      <c r="C24" s="271">
        <v>241.6</v>
      </c>
      <c r="D24" s="271">
        <v>104.842</v>
      </c>
      <c r="E24" s="271">
        <v>63.133</v>
      </c>
      <c r="F24" s="271">
        <v>77.447</v>
      </c>
      <c r="G24" s="267" t="s">
        <v>52</v>
      </c>
      <c r="H24" s="268" t="s">
        <v>52</v>
      </c>
    </row>
    <row r="25" spans="1:8" ht="12.75">
      <c r="A25" s="259" t="s">
        <v>169</v>
      </c>
      <c r="B25" s="271">
        <v>2262</v>
      </c>
      <c r="C25" s="271">
        <v>303.7</v>
      </c>
      <c r="D25" s="271">
        <v>687</v>
      </c>
      <c r="E25" s="271">
        <v>409.584</v>
      </c>
      <c r="F25" s="271">
        <v>515.418</v>
      </c>
      <c r="G25" s="271">
        <v>10.129</v>
      </c>
      <c r="H25" s="272">
        <v>13.002</v>
      </c>
    </row>
    <row r="26" spans="1:8" ht="12.75">
      <c r="A26" s="259" t="s">
        <v>107</v>
      </c>
      <c r="B26" s="271">
        <v>485.3</v>
      </c>
      <c r="C26" s="271">
        <v>280.9</v>
      </c>
      <c r="D26" s="271">
        <v>136.3</v>
      </c>
      <c r="E26" s="271">
        <v>65.413</v>
      </c>
      <c r="F26" s="271">
        <v>78.313</v>
      </c>
      <c r="G26" s="271">
        <v>8.477</v>
      </c>
      <c r="H26" s="272">
        <v>9.037</v>
      </c>
    </row>
    <row r="27" spans="1:8" ht="12.75">
      <c r="A27" s="259"/>
      <c r="B27" s="267"/>
      <c r="C27" s="267"/>
      <c r="D27" s="267"/>
      <c r="E27" s="267"/>
      <c r="F27" s="267"/>
      <c r="G27" s="267"/>
      <c r="H27" s="268"/>
    </row>
    <row r="28" spans="1:11" s="440" customFormat="1" ht="12.75">
      <c r="A28" s="437" t="s">
        <v>109</v>
      </c>
      <c r="B28" s="438"/>
      <c r="C28" s="438"/>
      <c r="D28" s="438"/>
      <c r="E28" s="438"/>
      <c r="F28" s="438"/>
      <c r="G28" s="438"/>
      <c r="H28" s="439"/>
      <c r="I28" s="258"/>
      <c r="J28" s="258"/>
      <c r="K28" s="258"/>
    </row>
    <row r="29" spans="1:8" ht="12.75">
      <c r="A29" s="259" t="s">
        <v>110</v>
      </c>
      <c r="B29" s="271">
        <v>275</v>
      </c>
      <c r="C29" s="271">
        <v>191.3</v>
      </c>
      <c r="D29" s="271">
        <v>52.6</v>
      </c>
      <c r="E29" s="271">
        <v>27.891</v>
      </c>
      <c r="F29" s="271">
        <v>29.224</v>
      </c>
      <c r="G29" s="267" t="s">
        <v>52</v>
      </c>
      <c r="H29" s="268">
        <v>0.863</v>
      </c>
    </row>
    <row r="30" spans="1:8" ht="12.75">
      <c r="A30" s="259" t="s">
        <v>125</v>
      </c>
      <c r="B30" s="271">
        <v>17.726</v>
      </c>
      <c r="C30" s="271">
        <v>248.2</v>
      </c>
      <c r="D30" s="271">
        <v>4.4</v>
      </c>
      <c r="E30" s="271">
        <v>2.427</v>
      </c>
      <c r="F30" s="271">
        <v>2.479</v>
      </c>
      <c r="G30" s="267" t="s">
        <v>52</v>
      </c>
      <c r="H30" s="268" t="s">
        <v>52</v>
      </c>
    </row>
    <row r="31" spans="1:8" ht="12.75">
      <c r="A31" s="259" t="s">
        <v>128</v>
      </c>
      <c r="B31" s="271">
        <v>144.636</v>
      </c>
      <c r="C31" s="271">
        <v>276.4</v>
      </c>
      <c r="D31" s="271">
        <v>39.983</v>
      </c>
      <c r="E31" s="271">
        <v>5.075</v>
      </c>
      <c r="F31" s="271">
        <v>6.463</v>
      </c>
      <c r="G31" s="267">
        <v>1.886</v>
      </c>
      <c r="H31" s="272">
        <v>1.762</v>
      </c>
    </row>
    <row r="32" spans="1:8" ht="12.75">
      <c r="A32" s="259" t="s">
        <v>130</v>
      </c>
      <c r="B32" s="271">
        <v>162.32</v>
      </c>
      <c r="C32" s="271">
        <v>258.7</v>
      </c>
      <c r="D32" s="271">
        <v>42</v>
      </c>
      <c r="E32" s="271">
        <v>0.844</v>
      </c>
      <c r="F32" s="271">
        <v>0.717</v>
      </c>
      <c r="G32" s="271">
        <v>5.573</v>
      </c>
      <c r="H32" s="272">
        <v>4.475</v>
      </c>
    </row>
    <row r="33" spans="1:8" ht="12.75">
      <c r="A33" s="259" t="s">
        <v>111</v>
      </c>
      <c r="B33" s="271">
        <v>93</v>
      </c>
      <c r="C33" s="271">
        <v>140.9</v>
      </c>
      <c r="D33" s="271">
        <v>13.1</v>
      </c>
      <c r="E33" s="271">
        <v>1.977</v>
      </c>
      <c r="F33" s="271">
        <v>1.555</v>
      </c>
      <c r="G33" s="267" t="s">
        <v>52</v>
      </c>
      <c r="H33" s="268">
        <v>0.603</v>
      </c>
    </row>
    <row r="34" spans="1:8" ht="12.75">
      <c r="A34" s="259" t="s">
        <v>112</v>
      </c>
      <c r="B34" s="271">
        <v>253.44</v>
      </c>
      <c r="C34" s="271">
        <v>252.5</v>
      </c>
      <c r="D34" s="271">
        <v>64</v>
      </c>
      <c r="E34" s="271">
        <v>12.093</v>
      </c>
      <c r="F34" s="271">
        <v>7.52</v>
      </c>
      <c r="G34" s="271">
        <v>9.207</v>
      </c>
      <c r="H34" s="272">
        <v>8.24</v>
      </c>
    </row>
    <row r="35" spans="1:8" ht="12.75">
      <c r="A35" s="259" t="s">
        <v>113</v>
      </c>
      <c r="B35" s="271">
        <v>133.244</v>
      </c>
      <c r="C35" s="271">
        <v>159.1</v>
      </c>
      <c r="D35" s="271">
        <v>21.193</v>
      </c>
      <c r="E35" s="271">
        <v>3.406</v>
      </c>
      <c r="F35" s="271">
        <v>3.223</v>
      </c>
      <c r="G35" s="267" t="s">
        <v>52</v>
      </c>
      <c r="H35" s="268">
        <v>0.722</v>
      </c>
    </row>
    <row r="36" spans="1:8" ht="12.75">
      <c r="A36" s="259" t="s">
        <v>129</v>
      </c>
      <c r="B36" s="271">
        <v>330.2</v>
      </c>
      <c r="C36" s="271">
        <v>156</v>
      </c>
      <c r="D36" s="271">
        <v>51.5</v>
      </c>
      <c r="E36" s="271">
        <v>1.775</v>
      </c>
      <c r="F36" s="271">
        <v>0.77</v>
      </c>
      <c r="G36" s="271">
        <v>3.489</v>
      </c>
      <c r="H36" s="272">
        <v>5.576</v>
      </c>
    </row>
    <row r="37" spans="1:8" ht="12.75">
      <c r="A37" s="259" t="s">
        <v>114</v>
      </c>
      <c r="B37" s="271">
        <v>1950</v>
      </c>
      <c r="C37" s="271">
        <v>162.8</v>
      </c>
      <c r="D37" s="271">
        <v>317.4</v>
      </c>
      <c r="E37" s="267">
        <v>1.496</v>
      </c>
      <c r="F37" s="271">
        <v>1.713</v>
      </c>
      <c r="G37" s="271">
        <v>86.933</v>
      </c>
      <c r="H37" s="272">
        <v>60.539</v>
      </c>
    </row>
    <row r="38" spans="1:8" ht="12.75">
      <c r="A38" s="259" t="s">
        <v>115</v>
      </c>
      <c r="B38" s="271">
        <v>372.974</v>
      </c>
      <c r="C38" s="271">
        <v>278.2</v>
      </c>
      <c r="D38" s="271">
        <v>103.775</v>
      </c>
      <c r="E38" s="271">
        <v>2.147</v>
      </c>
      <c r="F38" s="271">
        <v>3.515</v>
      </c>
      <c r="G38" s="271">
        <v>15.959</v>
      </c>
      <c r="H38" s="272">
        <v>11.031</v>
      </c>
    </row>
    <row r="39" spans="1:8" ht="12.75">
      <c r="A39" s="259" t="s">
        <v>329</v>
      </c>
      <c r="B39" s="271">
        <v>1104</v>
      </c>
      <c r="C39" s="271">
        <v>167.9</v>
      </c>
      <c r="D39" s="271">
        <v>185.4</v>
      </c>
      <c r="E39" s="271">
        <v>8.727</v>
      </c>
      <c r="F39" s="271">
        <v>4.476</v>
      </c>
      <c r="G39" s="271">
        <v>0.595</v>
      </c>
      <c r="H39" s="272">
        <v>0.586</v>
      </c>
    </row>
    <row r="40" spans="1:8" ht="12.75">
      <c r="A40" s="259" t="s">
        <v>124</v>
      </c>
      <c r="B40" s="271">
        <v>1650</v>
      </c>
      <c r="C40" s="271">
        <v>176</v>
      </c>
      <c r="D40" s="271">
        <v>290.456</v>
      </c>
      <c r="E40" s="267" t="s">
        <v>52</v>
      </c>
      <c r="F40" s="267">
        <v>0.003</v>
      </c>
      <c r="G40" s="267" t="s">
        <v>52</v>
      </c>
      <c r="H40" s="268" t="s">
        <v>52</v>
      </c>
    </row>
    <row r="41" spans="1:8" ht="12.75">
      <c r="A41" s="259"/>
      <c r="B41" s="267"/>
      <c r="C41" s="267"/>
      <c r="D41" s="267"/>
      <c r="E41" s="267"/>
      <c r="F41" s="267"/>
      <c r="G41" s="267"/>
      <c r="H41" s="268"/>
    </row>
    <row r="42" spans="1:11" s="440" customFormat="1" ht="12.75">
      <c r="A42" s="437" t="s">
        <v>291</v>
      </c>
      <c r="B42" s="438"/>
      <c r="C42" s="438"/>
      <c r="D42" s="438"/>
      <c r="E42" s="438"/>
      <c r="F42" s="438"/>
      <c r="G42" s="438"/>
      <c r="H42" s="439"/>
      <c r="I42" s="258"/>
      <c r="J42" s="258"/>
      <c r="K42" s="258"/>
    </row>
    <row r="43" spans="1:8" ht="12.75">
      <c r="A43" s="259" t="s">
        <v>170</v>
      </c>
      <c r="B43" s="271">
        <v>12506.196</v>
      </c>
      <c r="C43" s="271">
        <v>209.6</v>
      </c>
      <c r="D43" s="271">
        <v>2621</v>
      </c>
      <c r="E43" s="271">
        <v>7.116</v>
      </c>
      <c r="F43" s="271">
        <v>8.859</v>
      </c>
      <c r="G43" s="271">
        <v>296.498</v>
      </c>
      <c r="H43" s="272">
        <v>328.457</v>
      </c>
    </row>
    <row r="44" spans="1:8" ht="12.75">
      <c r="A44" s="259" t="s">
        <v>171</v>
      </c>
      <c r="B44" s="271">
        <v>9229</v>
      </c>
      <c r="C44" s="271">
        <v>224.6</v>
      </c>
      <c r="D44" s="271">
        <v>2073</v>
      </c>
      <c r="E44" s="271">
        <v>4.315</v>
      </c>
      <c r="F44" s="271">
        <v>6.312</v>
      </c>
      <c r="G44" s="271">
        <v>1236.017</v>
      </c>
      <c r="H44" s="272">
        <v>1142.745</v>
      </c>
    </row>
    <row r="45" spans="1:8" ht="12.75">
      <c r="A45" s="259" t="s">
        <v>172</v>
      </c>
      <c r="B45" s="271">
        <v>35500</v>
      </c>
      <c r="C45" s="271">
        <v>203.7</v>
      </c>
      <c r="D45" s="271">
        <v>7230.5</v>
      </c>
      <c r="E45" s="271">
        <v>65.696</v>
      </c>
      <c r="F45" s="271">
        <v>57.779</v>
      </c>
      <c r="G45" s="271">
        <v>757.924</v>
      </c>
      <c r="H45" s="272">
        <v>1022.792</v>
      </c>
    </row>
    <row r="46" spans="1:8" ht="12.75">
      <c r="A46" s="259" t="s">
        <v>173</v>
      </c>
      <c r="B46" s="271">
        <v>3453</v>
      </c>
      <c r="C46" s="271">
        <v>339.1</v>
      </c>
      <c r="D46" s="271">
        <v>1171</v>
      </c>
      <c r="E46" s="271">
        <v>307.728</v>
      </c>
      <c r="F46" s="271">
        <v>273.882</v>
      </c>
      <c r="G46" s="271">
        <v>579.499</v>
      </c>
      <c r="H46" s="272">
        <v>372.574</v>
      </c>
    </row>
    <row r="47" spans="1:8" ht="12.75">
      <c r="A47" s="259" t="s">
        <v>174</v>
      </c>
      <c r="B47" s="271">
        <v>36686.2</v>
      </c>
      <c r="C47" s="271">
        <v>328.2</v>
      </c>
      <c r="D47" s="271">
        <v>12039</v>
      </c>
      <c r="E47" s="271">
        <v>1370.512</v>
      </c>
      <c r="F47" s="271">
        <v>1261.124</v>
      </c>
      <c r="G47" s="271">
        <v>1071.868</v>
      </c>
      <c r="H47" s="272">
        <v>1101.131</v>
      </c>
    </row>
    <row r="48" spans="1:8" ht="12.75">
      <c r="A48" s="259" t="s">
        <v>175</v>
      </c>
      <c r="B48" s="271">
        <v>22.7</v>
      </c>
      <c r="C48" s="271">
        <v>159.6</v>
      </c>
      <c r="D48" s="271">
        <v>3.624</v>
      </c>
      <c r="E48" s="267" t="s">
        <v>52</v>
      </c>
      <c r="F48" s="267" t="s">
        <v>52</v>
      </c>
      <c r="G48" s="267" t="s">
        <v>52</v>
      </c>
      <c r="H48" s="268" t="s">
        <v>52</v>
      </c>
    </row>
    <row r="49" spans="1:8" ht="12.75">
      <c r="A49" s="259" t="s">
        <v>176</v>
      </c>
      <c r="B49" s="271">
        <v>1234.31</v>
      </c>
      <c r="C49" s="271">
        <v>401</v>
      </c>
      <c r="D49" s="271">
        <v>494.9</v>
      </c>
      <c r="E49" s="271">
        <v>651.509</v>
      </c>
      <c r="F49" s="271">
        <v>770.201</v>
      </c>
      <c r="G49" s="267" t="s">
        <v>52</v>
      </c>
      <c r="H49" s="268">
        <v>0.656</v>
      </c>
    </row>
    <row r="50" spans="1:8" ht="12.75">
      <c r="A50" s="259" t="s">
        <v>177</v>
      </c>
      <c r="B50" s="271">
        <v>6800</v>
      </c>
      <c r="C50" s="271">
        <v>220</v>
      </c>
      <c r="D50" s="271">
        <v>1496.03</v>
      </c>
      <c r="E50" s="271">
        <v>459.199</v>
      </c>
      <c r="F50" s="271">
        <v>348.629</v>
      </c>
      <c r="G50" s="271">
        <v>9.544</v>
      </c>
      <c r="H50" s="272">
        <v>11.225</v>
      </c>
    </row>
    <row r="51" spans="1:8" ht="12.75">
      <c r="A51" s="259" t="s">
        <v>178</v>
      </c>
      <c r="B51" s="271">
        <v>333.289</v>
      </c>
      <c r="C51" s="271">
        <v>250.4</v>
      </c>
      <c r="D51" s="271">
        <v>83.441</v>
      </c>
      <c r="E51" s="271">
        <v>6.867</v>
      </c>
      <c r="F51" s="271">
        <v>9.869</v>
      </c>
      <c r="G51" s="267" t="s">
        <v>52</v>
      </c>
      <c r="H51" s="268">
        <v>0.52</v>
      </c>
    </row>
    <row r="52" spans="1:8" ht="12.75">
      <c r="A52" s="259" t="s">
        <v>179</v>
      </c>
      <c r="B52" s="271">
        <v>4094.209</v>
      </c>
      <c r="C52" s="271">
        <v>161.3</v>
      </c>
      <c r="D52" s="271">
        <v>660.28</v>
      </c>
      <c r="E52" s="271">
        <v>16.864</v>
      </c>
      <c r="F52" s="271">
        <v>11.048</v>
      </c>
      <c r="G52" s="271">
        <v>441.375</v>
      </c>
      <c r="H52" s="272">
        <v>505.555</v>
      </c>
    </row>
    <row r="53" spans="1:8" ht="13.5" thickBot="1">
      <c r="A53" s="269" t="s">
        <v>180</v>
      </c>
      <c r="B53" s="273">
        <v>680</v>
      </c>
      <c r="C53" s="273">
        <v>204.4</v>
      </c>
      <c r="D53" s="273">
        <v>139</v>
      </c>
      <c r="E53" s="273">
        <v>9.81</v>
      </c>
      <c r="F53" s="273">
        <v>10.618</v>
      </c>
      <c r="G53" s="273">
        <v>2.825</v>
      </c>
      <c r="H53" s="274">
        <v>1.366</v>
      </c>
    </row>
    <row r="54" spans="1:7" ht="12.75">
      <c r="A54" s="261" t="s">
        <v>264</v>
      </c>
      <c r="B54" s="261"/>
      <c r="C54" s="261"/>
      <c r="D54" s="261"/>
      <c r="E54" s="261"/>
      <c r="F54" s="261"/>
      <c r="G54" s="261"/>
    </row>
    <row r="55" spans="1:7" ht="12.75">
      <c r="A55" s="261"/>
      <c r="B55" s="261"/>
      <c r="C55" s="261"/>
      <c r="D55" s="261"/>
      <c r="E55" s="261"/>
      <c r="F55" s="261"/>
      <c r="G55" s="261"/>
    </row>
    <row r="136" ht="12.75">
      <c r="A136" s="270" t="s">
        <v>265</v>
      </c>
    </row>
    <row r="138" ht="12.75">
      <c r="A138" s="270" t="s">
        <v>266</v>
      </c>
    </row>
    <row r="140" ht="12.75">
      <c r="A140" s="270" t="s">
        <v>267</v>
      </c>
    </row>
  </sheetData>
  <mergeCells count="6">
    <mergeCell ref="E5:H5"/>
    <mergeCell ref="A1:H1"/>
    <mergeCell ref="A3:H3"/>
    <mergeCell ref="E6:F7"/>
    <mergeCell ref="G6:H7"/>
    <mergeCell ref="A5:A8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21" transitionEvaluation="1"/>
  <dimension ref="A1:AG23"/>
  <sheetViews>
    <sheetView showGridLines="0" zoomScale="75" zoomScaleNormal="75" workbookViewId="0" topLeftCell="A1">
      <selection activeCell="A1" sqref="A1:IV16384"/>
    </sheetView>
  </sheetViews>
  <sheetFormatPr defaultColWidth="12.57421875" defaultRowHeight="12.75"/>
  <cols>
    <col min="1" max="1" width="20.7109375" style="43" customWidth="1"/>
    <col min="2" max="9" width="14.7109375" style="43" customWidth="1"/>
    <col min="10" max="10" width="12.57421875" style="43" customWidth="1"/>
    <col min="11" max="11" width="26.7109375" style="43" customWidth="1"/>
    <col min="12" max="12" width="2.28125" style="43" customWidth="1"/>
    <col min="13" max="13" width="17.7109375" style="43" customWidth="1"/>
    <col min="14" max="14" width="2.28125" style="43" customWidth="1"/>
    <col min="15" max="16384" width="12.57421875" style="43" customWidth="1"/>
  </cols>
  <sheetData>
    <row r="1" spans="1:9" s="40" customFormat="1" ht="18">
      <c r="A1" s="878" t="s">
        <v>0</v>
      </c>
      <c r="B1" s="878"/>
      <c r="C1" s="878"/>
      <c r="D1" s="878"/>
      <c r="E1" s="878"/>
      <c r="F1" s="878"/>
      <c r="G1" s="878"/>
      <c r="H1" s="878"/>
      <c r="I1" s="1"/>
    </row>
    <row r="3" spans="1:8" s="561" customFormat="1" ht="15">
      <c r="A3" s="944" t="s">
        <v>427</v>
      </c>
      <c r="B3" s="944"/>
      <c r="C3" s="944"/>
      <c r="D3" s="944"/>
      <c r="E3" s="944"/>
      <c r="F3" s="944"/>
      <c r="G3" s="944"/>
      <c r="H3" s="944"/>
    </row>
    <row r="4" s="41" customFormat="1" ht="15" thickBot="1"/>
    <row r="5" spans="1:8" ht="12.75">
      <c r="A5" s="719"/>
      <c r="B5" s="941" t="s">
        <v>294</v>
      </c>
      <c r="C5" s="942"/>
      <c r="D5" s="942"/>
      <c r="E5" s="943"/>
      <c r="F5" s="941" t="s">
        <v>295</v>
      </c>
      <c r="G5" s="942"/>
      <c r="H5" s="942"/>
    </row>
    <row r="6" spans="1:9" ht="12.75">
      <c r="A6" s="44" t="s">
        <v>1</v>
      </c>
      <c r="B6" s="45" t="s">
        <v>33</v>
      </c>
      <c r="C6" s="45" t="s">
        <v>33</v>
      </c>
      <c r="D6" s="938" t="s">
        <v>28</v>
      </c>
      <c r="E6" s="938" t="s">
        <v>10</v>
      </c>
      <c r="F6" s="45" t="s">
        <v>33</v>
      </c>
      <c r="G6" s="45" t="s">
        <v>33</v>
      </c>
      <c r="H6" s="940" t="s">
        <v>28</v>
      </c>
      <c r="I6" s="55"/>
    </row>
    <row r="7" spans="1:33" ht="13.5" thickBot="1">
      <c r="A7" s="47"/>
      <c r="B7" s="48" t="s">
        <v>34</v>
      </c>
      <c r="C7" s="48" t="s">
        <v>35</v>
      </c>
      <c r="D7" s="939"/>
      <c r="E7" s="939" t="s">
        <v>10</v>
      </c>
      <c r="F7" s="48" t="s">
        <v>34</v>
      </c>
      <c r="G7" s="48" t="s">
        <v>35</v>
      </c>
      <c r="H7" s="894"/>
      <c r="I7" s="55"/>
      <c r="AC7" s="50"/>
      <c r="AE7" s="50"/>
      <c r="AG7" s="50"/>
    </row>
    <row r="8" spans="1:33" ht="12.75">
      <c r="A8" s="28">
        <v>1990</v>
      </c>
      <c r="B8" s="51">
        <v>3549</v>
      </c>
      <c r="C8" s="51">
        <v>14322</v>
      </c>
      <c r="D8" s="51">
        <v>1132</v>
      </c>
      <c r="E8" s="51">
        <v>19003</v>
      </c>
      <c r="F8" s="52">
        <v>6.544096928712313</v>
      </c>
      <c r="G8" s="52">
        <v>12.034981147884373</v>
      </c>
      <c r="H8" s="53">
        <v>19.263250883392224</v>
      </c>
      <c r="AC8" s="50"/>
      <c r="AE8" s="50"/>
      <c r="AG8" s="50"/>
    </row>
    <row r="9" spans="1:33" ht="12.75">
      <c r="A9" s="29" t="s">
        <v>22</v>
      </c>
      <c r="B9" s="51">
        <v>4594</v>
      </c>
      <c r="C9" s="51">
        <v>13671</v>
      </c>
      <c r="D9" s="51">
        <v>913</v>
      </c>
      <c r="E9" s="51">
        <v>19178</v>
      </c>
      <c r="F9" s="52">
        <v>6.731867653461037</v>
      </c>
      <c r="G9" s="52">
        <v>11.925440713919977</v>
      </c>
      <c r="H9" s="53">
        <v>19.24687842278204</v>
      </c>
      <c r="AC9" s="50"/>
      <c r="AE9" s="50"/>
      <c r="AG9" s="50"/>
    </row>
    <row r="10" spans="1:33" ht="12.75">
      <c r="A10" s="28">
        <v>1992</v>
      </c>
      <c r="B10" s="51">
        <v>4605</v>
      </c>
      <c r="C10" s="51">
        <v>14158</v>
      </c>
      <c r="D10" s="51">
        <v>897</v>
      </c>
      <c r="E10" s="51">
        <v>19660</v>
      </c>
      <c r="F10" s="52">
        <v>6.697502714440825</v>
      </c>
      <c r="G10" s="52">
        <v>11.882116118095777</v>
      </c>
      <c r="H10" s="53">
        <v>19.07469342251951</v>
      </c>
      <c r="AC10" s="50"/>
      <c r="AE10" s="50"/>
      <c r="AG10" s="50"/>
    </row>
    <row r="11" spans="1:33" ht="12.75">
      <c r="A11" s="28">
        <v>1993</v>
      </c>
      <c r="B11" s="51">
        <v>4513</v>
      </c>
      <c r="C11" s="51">
        <v>13887</v>
      </c>
      <c r="D11" s="51">
        <v>883</v>
      </c>
      <c r="E11" s="51">
        <v>19283</v>
      </c>
      <c r="F11" s="52">
        <v>6.717925991579881</v>
      </c>
      <c r="G11" s="52">
        <v>11.887376683228918</v>
      </c>
      <c r="H11" s="53">
        <v>19.176670441676105</v>
      </c>
      <c r="AC11" s="50"/>
      <c r="AE11" s="50"/>
      <c r="AG11" s="50"/>
    </row>
    <row r="12" spans="1:33" ht="12.75">
      <c r="A12" s="28">
        <v>1994</v>
      </c>
      <c r="B12" s="51">
        <v>4730</v>
      </c>
      <c r="C12" s="51">
        <v>13422</v>
      </c>
      <c r="D12" s="51">
        <v>983</v>
      </c>
      <c r="E12" s="51">
        <v>19135</v>
      </c>
      <c r="F12" s="52">
        <v>6.829175475687103</v>
      </c>
      <c r="G12" s="52">
        <v>11.80405304723588</v>
      </c>
      <c r="H12" s="53">
        <v>19.044760935910478</v>
      </c>
      <c r="AC12" s="50"/>
      <c r="AE12" s="50"/>
      <c r="AG12" s="50"/>
    </row>
    <row r="13" spans="1:33" ht="12.75">
      <c r="A13" s="28">
        <v>1995</v>
      </c>
      <c r="B13" s="51">
        <v>4582</v>
      </c>
      <c r="C13" s="51">
        <v>13414</v>
      </c>
      <c r="D13" s="51">
        <v>1149</v>
      </c>
      <c r="E13" s="51">
        <v>19145</v>
      </c>
      <c r="F13" s="52">
        <v>6.871235268441729</v>
      </c>
      <c r="G13" s="52">
        <v>11.980169971671389</v>
      </c>
      <c r="H13" s="53">
        <v>19.120104438642297</v>
      </c>
      <c r="AC13" s="50"/>
      <c r="AE13" s="50"/>
      <c r="AG13" s="50"/>
    </row>
    <row r="14" spans="1:33" ht="12.75">
      <c r="A14" s="28">
        <v>1996</v>
      </c>
      <c r="B14" s="54">
        <v>4519.718</v>
      </c>
      <c r="C14" s="54">
        <v>13114.326</v>
      </c>
      <c r="D14" s="54">
        <v>1118.097</v>
      </c>
      <c r="E14" s="51">
        <v>18752.141</v>
      </c>
      <c r="F14" s="52">
        <v>6.779139760489482</v>
      </c>
      <c r="G14" s="52">
        <v>11.907992831656006</v>
      </c>
      <c r="H14" s="53">
        <v>18.972772487539096</v>
      </c>
      <c r="AC14" s="50"/>
      <c r="AE14" s="50"/>
      <c r="AG14" s="50"/>
    </row>
    <row r="15" spans="1:33" ht="12.75">
      <c r="A15" s="28">
        <v>1997</v>
      </c>
      <c r="B15" s="54">
        <v>4951</v>
      </c>
      <c r="C15" s="54">
        <v>13679</v>
      </c>
      <c r="D15" s="54">
        <v>1269</v>
      </c>
      <c r="E15" s="51">
        <v>19899</v>
      </c>
      <c r="F15" s="52">
        <v>7</v>
      </c>
      <c r="G15" s="52">
        <v>12.4</v>
      </c>
      <c r="H15" s="53">
        <v>19.6</v>
      </c>
      <c r="AC15" s="50"/>
      <c r="AE15" s="50"/>
      <c r="AG15" s="50"/>
    </row>
    <row r="16" spans="1:8" ht="12.75">
      <c r="A16" s="28">
        <v>1998</v>
      </c>
      <c r="B16" s="51">
        <v>5033.892</v>
      </c>
      <c r="C16" s="51">
        <v>13977.897</v>
      </c>
      <c r="D16" s="51">
        <v>1243.751</v>
      </c>
      <c r="E16" s="51">
        <v>20255.54</v>
      </c>
      <c r="F16" s="52">
        <v>7</v>
      </c>
      <c r="G16" s="52">
        <v>12.5</v>
      </c>
      <c r="H16" s="53">
        <v>19.3</v>
      </c>
    </row>
    <row r="17" spans="1:8" ht="12.75">
      <c r="A17" s="28">
        <v>1999</v>
      </c>
      <c r="B17" s="51">
        <v>5074</v>
      </c>
      <c r="C17" s="51">
        <v>13768</v>
      </c>
      <c r="D17" s="51">
        <v>619</v>
      </c>
      <c r="E17" s="51">
        <v>19461</v>
      </c>
      <c r="F17" s="52">
        <v>7</v>
      </c>
      <c r="G17" s="52">
        <v>12.6</v>
      </c>
      <c r="H17" s="53">
        <v>20.5</v>
      </c>
    </row>
    <row r="18" spans="1:9" ht="12.75">
      <c r="A18" s="28">
        <v>2000</v>
      </c>
      <c r="B18" s="51">
        <v>5472.792</v>
      </c>
      <c r="C18" s="51">
        <v>14494.688</v>
      </c>
      <c r="D18" s="51">
        <v>534.051</v>
      </c>
      <c r="E18" s="51">
        <v>20501.531</v>
      </c>
      <c r="F18" s="52">
        <v>7.1</v>
      </c>
      <c r="G18" s="52">
        <v>12.594950603732162</v>
      </c>
      <c r="H18" s="53">
        <v>20.870786516853933</v>
      </c>
      <c r="I18" s="55"/>
    </row>
    <row r="19" spans="1:9" ht="12.75">
      <c r="A19" s="30" t="s">
        <v>279</v>
      </c>
      <c r="B19" s="51">
        <v>5357.09726611294</v>
      </c>
      <c r="C19" s="51">
        <v>14614.539817142</v>
      </c>
      <c r="D19" s="51">
        <v>909.483250376192</v>
      </c>
      <c r="E19" s="51">
        <v>20881.120333631134</v>
      </c>
      <c r="F19" s="52">
        <v>6.936729043830721</v>
      </c>
      <c r="G19" s="52">
        <v>12.395739659878773</v>
      </c>
      <c r="H19" s="53">
        <v>19.229156178767873</v>
      </c>
      <c r="I19" s="55"/>
    </row>
    <row r="20" spans="1:9" ht="12.75">
      <c r="A20" s="30" t="s">
        <v>303</v>
      </c>
      <c r="B20" s="51">
        <v>5715.18446707922</v>
      </c>
      <c r="C20" s="51">
        <v>14307.9277200591</v>
      </c>
      <c r="D20" s="51">
        <v>927.61481286167</v>
      </c>
      <c r="E20" s="51">
        <v>20950.72699999999</v>
      </c>
      <c r="F20" s="52">
        <v>7</v>
      </c>
      <c r="G20" s="52">
        <v>12.494526228281174</v>
      </c>
      <c r="H20" s="53">
        <v>19.32671389764702</v>
      </c>
      <c r="I20" s="55"/>
    </row>
    <row r="21" spans="1:9" ht="13.5" thickBot="1">
      <c r="A21" s="31" t="s">
        <v>319</v>
      </c>
      <c r="B21" s="406">
        <v>5637.335</v>
      </c>
      <c r="C21" s="406">
        <v>14297.108</v>
      </c>
      <c r="D21" s="406">
        <v>847.747</v>
      </c>
      <c r="E21" s="406">
        <v>20782.19</v>
      </c>
      <c r="F21" s="476">
        <v>7</v>
      </c>
      <c r="G21" s="476">
        <v>12.6</v>
      </c>
      <c r="H21" s="477">
        <v>19.9</v>
      </c>
      <c r="I21" s="55"/>
    </row>
    <row r="22" spans="1:33" ht="12.75">
      <c r="A22" s="397"/>
      <c r="B22" s="397"/>
      <c r="C22" s="397"/>
      <c r="D22" s="397"/>
      <c r="E22" s="397"/>
      <c r="F22" s="397"/>
      <c r="G22" s="397"/>
      <c r="H22" s="397"/>
      <c r="I22" s="55"/>
      <c r="AC22" s="50"/>
      <c r="AE22" s="50"/>
      <c r="AG22" s="50"/>
    </row>
    <row r="23" spans="9:33" ht="12.75">
      <c r="I23" s="55"/>
      <c r="AC23" s="50"/>
      <c r="AE23" s="50"/>
      <c r="AG23" s="50"/>
    </row>
  </sheetData>
  <mergeCells count="7">
    <mergeCell ref="D6:D7"/>
    <mergeCell ref="E6:E7"/>
    <mergeCell ref="H6:H7"/>
    <mergeCell ref="A1:H1"/>
    <mergeCell ref="B5:E5"/>
    <mergeCell ref="F5:H5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22" transitionEvaluation="1"/>
  <dimension ref="A1:AG25"/>
  <sheetViews>
    <sheetView showGridLines="0" zoomScale="75" zoomScaleNormal="75" workbookViewId="0" topLeftCell="A1">
      <selection activeCell="A1" sqref="A1:IV16384"/>
    </sheetView>
  </sheetViews>
  <sheetFormatPr defaultColWidth="12.57421875" defaultRowHeight="12.75"/>
  <cols>
    <col min="1" max="1" width="20.7109375" style="43" customWidth="1"/>
    <col min="2" max="9" width="14.7109375" style="43" customWidth="1"/>
    <col min="10" max="10" width="12.57421875" style="43" customWidth="1"/>
    <col min="11" max="11" width="26.7109375" style="43" customWidth="1"/>
    <col min="12" max="12" width="2.28125" style="43" customWidth="1"/>
    <col min="13" max="13" width="17.7109375" style="43" customWidth="1"/>
    <col min="14" max="14" width="2.28125" style="43" customWidth="1"/>
    <col min="15" max="16384" width="12.57421875" style="43" customWidth="1"/>
  </cols>
  <sheetData>
    <row r="1" spans="1:9" s="40" customFormat="1" ht="18">
      <c r="A1" s="878" t="s">
        <v>0</v>
      </c>
      <c r="B1" s="878"/>
      <c r="C1" s="878"/>
      <c r="D1" s="878"/>
      <c r="E1" s="878"/>
      <c r="F1" s="878"/>
      <c r="G1" s="878"/>
      <c r="H1" s="878"/>
      <c r="I1" s="878"/>
    </row>
    <row r="3" spans="1:33" s="562" customFormat="1" ht="15">
      <c r="A3" s="944" t="s">
        <v>418</v>
      </c>
      <c r="B3" s="944"/>
      <c r="C3" s="944"/>
      <c r="D3" s="944"/>
      <c r="E3" s="944"/>
      <c r="F3" s="944"/>
      <c r="G3" s="944"/>
      <c r="H3" s="944"/>
      <c r="I3" s="944"/>
      <c r="AC3" s="563"/>
      <c r="AE3" s="563"/>
      <c r="AG3" s="563"/>
    </row>
    <row r="4" spans="29:33" ht="13.5" thickBot="1">
      <c r="AC4" s="50"/>
      <c r="AE4" s="50"/>
      <c r="AG4" s="50"/>
    </row>
    <row r="5" spans="1:33" ht="12.75">
      <c r="A5" s="719"/>
      <c r="B5" s="941" t="s">
        <v>39</v>
      </c>
      <c r="C5" s="942"/>
      <c r="D5" s="942"/>
      <c r="E5" s="943"/>
      <c r="F5" s="941" t="s">
        <v>36</v>
      </c>
      <c r="G5" s="942"/>
      <c r="H5" s="942"/>
      <c r="I5" s="942"/>
      <c r="AC5" s="50"/>
      <c r="AE5" s="50"/>
      <c r="AG5" s="50"/>
    </row>
    <row r="6" spans="1:33" ht="12.75">
      <c r="A6" s="44" t="s">
        <v>1</v>
      </c>
      <c r="B6" s="45" t="s">
        <v>37</v>
      </c>
      <c r="C6" s="45" t="s">
        <v>37</v>
      </c>
      <c r="D6" s="42" t="s">
        <v>3</v>
      </c>
      <c r="E6" s="46"/>
      <c r="F6" s="45" t="s">
        <v>37</v>
      </c>
      <c r="G6" s="45" t="s">
        <v>37</v>
      </c>
      <c r="H6" s="45" t="s">
        <v>37</v>
      </c>
      <c r="I6" s="42" t="s">
        <v>3</v>
      </c>
      <c r="AC6" s="50"/>
      <c r="AE6" s="50"/>
      <c r="AG6" s="50"/>
    </row>
    <row r="7" spans="1:33" ht="15.75" customHeight="1" thickBot="1">
      <c r="A7" s="47"/>
      <c r="B7" s="48" t="s">
        <v>396</v>
      </c>
      <c r="C7" s="48" t="s">
        <v>397</v>
      </c>
      <c r="D7" s="49" t="s">
        <v>38</v>
      </c>
      <c r="E7" s="48" t="s">
        <v>10</v>
      </c>
      <c r="F7" s="414" t="s">
        <v>342</v>
      </c>
      <c r="G7" s="48" t="s">
        <v>343</v>
      </c>
      <c r="H7" s="48" t="s">
        <v>344</v>
      </c>
      <c r="I7" s="49" t="s">
        <v>38</v>
      </c>
      <c r="AC7" s="50"/>
      <c r="AE7" s="50"/>
      <c r="AG7" s="50"/>
    </row>
    <row r="8" spans="1:9" ht="12.75">
      <c r="A8" s="28">
        <v>1990</v>
      </c>
      <c r="B8" s="51">
        <v>23225</v>
      </c>
      <c r="C8" s="51">
        <v>172365</v>
      </c>
      <c r="D8" s="51">
        <v>21806</v>
      </c>
      <c r="E8" s="51">
        <v>217396</v>
      </c>
      <c r="F8" s="57">
        <v>294.5380019953602</v>
      </c>
      <c r="G8" s="57">
        <v>209.7772649141154</v>
      </c>
      <c r="H8" s="57">
        <v>183.72339018907843</v>
      </c>
      <c r="I8" s="58">
        <v>45.53267702811535</v>
      </c>
    </row>
    <row r="9" spans="1:9" ht="12.75">
      <c r="A9" s="29" t="s">
        <v>22</v>
      </c>
      <c r="B9" s="51">
        <v>30926.2</v>
      </c>
      <c r="C9" s="51">
        <v>163032.7</v>
      </c>
      <c r="D9" s="51">
        <v>17572.4</v>
      </c>
      <c r="E9" s="51">
        <v>211531.3</v>
      </c>
      <c r="F9" s="57">
        <v>278.81552534468045</v>
      </c>
      <c r="G9" s="57">
        <v>189.78159220126693</v>
      </c>
      <c r="H9" s="57">
        <v>164.2505980070439</v>
      </c>
      <c r="I9" s="58">
        <v>33.72879929801786</v>
      </c>
    </row>
    <row r="10" spans="1:9" ht="12.75">
      <c r="A10" s="28">
        <v>1992</v>
      </c>
      <c r="B10" s="51">
        <v>30842</v>
      </c>
      <c r="C10" s="51">
        <v>168227</v>
      </c>
      <c r="D10" s="51">
        <v>17110</v>
      </c>
      <c r="E10" s="51">
        <v>216179</v>
      </c>
      <c r="F10" s="57">
        <v>274.77672400322143</v>
      </c>
      <c r="G10" s="57">
        <v>196.39272534948853</v>
      </c>
      <c r="H10" s="57">
        <v>171.22233841789574</v>
      </c>
      <c r="I10" s="58">
        <v>36.0066351736324</v>
      </c>
    </row>
    <row r="11" spans="1:9" ht="12.75">
      <c r="A11" s="28">
        <v>1993</v>
      </c>
      <c r="B11" s="51">
        <v>30318</v>
      </c>
      <c r="C11" s="51">
        <v>165080</v>
      </c>
      <c r="D11" s="51">
        <v>16933</v>
      </c>
      <c r="E11" s="51">
        <v>212331</v>
      </c>
      <c r="F11" s="57">
        <v>288.90050845624035</v>
      </c>
      <c r="G11" s="57">
        <v>196.26651280756795</v>
      </c>
      <c r="H11" s="57">
        <v>179.53433582152348</v>
      </c>
      <c r="I11" s="58">
        <v>41.61407810753308</v>
      </c>
    </row>
    <row r="12" spans="1:9" ht="12.75">
      <c r="A12" s="28">
        <v>1994</v>
      </c>
      <c r="B12" s="51">
        <v>32302</v>
      </c>
      <c r="C12" s="51">
        <v>158434</v>
      </c>
      <c r="D12" s="51">
        <v>18721</v>
      </c>
      <c r="E12" s="51">
        <v>209457</v>
      </c>
      <c r="F12" s="57">
        <v>344.0493791544962</v>
      </c>
      <c r="G12" s="57">
        <v>224.39387929272897</v>
      </c>
      <c r="H12" s="57">
        <v>209.21832365703847</v>
      </c>
      <c r="I12" s="58">
        <v>33.722789176974025</v>
      </c>
    </row>
    <row r="13" spans="1:9" ht="12.75">
      <c r="A13" s="28">
        <v>1995</v>
      </c>
      <c r="B13" s="51">
        <v>31484</v>
      </c>
      <c r="C13" s="51">
        <v>160702</v>
      </c>
      <c r="D13" s="51">
        <v>21969</v>
      </c>
      <c r="E13" s="51">
        <v>214155</v>
      </c>
      <c r="F13" s="57">
        <v>351.65218227495103</v>
      </c>
      <c r="G13" s="57">
        <v>227.9458608296371</v>
      </c>
      <c r="H13" s="57">
        <v>210.6727729496472</v>
      </c>
      <c r="I13" s="58">
        <v>37.11249744569856</v>
      </c>
    </row>
    <row r="14" spans="1:10" ht="12.75">
      <c r="A14" s="28">
        <v>1996</v>
      </c>
      <c r="B14" s="54">
        <v>30639.8</v>
      </c>
      <c r="C14" s="54">
        <v>156165.3</v>
      </c>
      <c r="D14" s="54">
        <v>21231.4</v>
      </c>
      <c r="E14" s="51">
        <v>208036.5</v>
      </c>
      <c r="F14" s="57">
        <v>378.0366136573991</v>
      </c>
      <c r="G14" s="57">
        <v>270.4614570937459</v>
      </c>
      <c r="H14" s="57">
        <v>244.78020987342686</v>
      </c>
      <c r="I14" s="58">
        <v>37.617347613380936</v>
      </c>
      <c r="J14" s="59"/>
    </row>
    <row r="15" spans="1:10" ht="12.75">
      <c r="A15" s="28">
        <v>1997</v>
      </c>
      <c r="B15" s="51">
        <v>34735</v>
      </c>
      <c r="C15" s="51">
        <v>169574</v>
      </c>
      <c r="D15" s="51">
        <v>24842</v>
      </c>
      <c r="E15" s="54">
        <v>229151</v>
      </c>
      <c r="F15" s="57">
        <v>404.9198850864857</v>
      </c>
      <c r="G15" s="57">
        <v>286.40630822304763</v>
      </c>
      <c r="H15" s="57">
        <v>250.51987547029196</v>
      </c>
      <c r="I15" s="58">
        <v>39.666798889329634</v>
      </c>
      <c r="J15" s="59"/>
    </row>
    <row r="16" spans="1:11" ht="12.75">
      <c r="A16" s="28">
        <v>1998</v>
      </c>
      <c r="B16" s="54">
        <v>35244</v>
      </c>
      <c r="C16" s="54">
        <v>174040.7</v>
      </c>
      <c r="D16" s="54">
        <v>24028.7</v>
      </c>
      <c r="E16" s="54">
        <v>233313.4</v>
      </c>
      <c r="F16" s="57">
        <v>376.60620484896566</v>
      </c>
      <c r="G16" s="57">
        <v>255.34600266849378</v>
      </c>
      <c r="H16" s="57">
        <v>224.40589953481665</v>
      </c>
      <c r="I16" s="58">
        <v>37.28078083492602</v>
      </c>
      <c r="J16" s="50"/>
      <c r="K16" s="50"/>
    </row>
    <row r="17" spans="1:11" ht="12.75">
      <c r="A17" s="28">
        <v>1999</v>
      </c>
      <c r="B17" s="54">
        <v>35395</v>
      </c>
      <c r="C17" s="54">
        <v>173263</v>
      </c>
      <c r="D17" s="54">
        <v>12670</v>
      </c>
      <c r="E17" s="54">
        <v>221327</v>
      </c>
      <c r="F17" s="57">
        <v>357.247604966764</v>
      </c>
      <c r="G17" s="57">
        <v>250.45977425985362</v>
      </c>
      <c r="H17" s="57">
        <v>218.3957784909788</v>
      </c>
      <c r="I17" s="58">
        <v>30.43525296599474</v>
      </c>
      <c r="J17" s="50"/>
      <c r="K17" s="50"/>
    </row>
    <row r="18" spans="1:11" ht="12.75">
      <c r="A18" s="28">
        <v>2000</v>
      </c>
      <c r="B18" s="54">
        <v>38607.4</v>
      </c>
      <c r="C18" s="54">
        <v>182578.5</v>
      </c>
      <c r="D18" s="54">
        <v>11147.2</v>
      </c>
      <c r="E18" s="54">
        <v>232333.1</v>
      </c>
      <c r="F18" s="57">
        <v>361.8</v>
      </c>
      <c r="G18" s="57">
        <v>253.02</v>
      </c>
      <c r="H18" s="57">
        <v>222.09</v>
      </c>
      <c r="I18" s="58">
        <v>29.4</v>
      </c>
      <c r="J18" s="50"/>
      <c r="K18" s="50"/>
    </row>
    <row r="19" spans="1:11" ht="12.75">
      <c r="A19" s="30" t="s">
        <v>279</v>
      </c>
      <c r="B19" s="54">
        <v>37160.732196471785</v>
      </c>
      <c r="C19" s="54">
        <v>181158.03082222457</v>
      </c>
      <c r="D19" s="54">
        <v>17488.59546345724</v>
      </c>
      <c r="E19" s="54">
        <v>235807.35848215356</v>
      </c>
      <c r="F19" s="57">
        <v>432.26</v>
      </c>
      <c r="G19" s="57">
        <v>303.92</v>
      </c>
      <c r="H19" s="57">
        <v>265.45</v>
      </c>
      <c r="I19" s="58">
        <v>31.37</v>
      </c>
      <c r="J19" s="50"/>
      <c r="K19" s="50"/>
    </row>
    <row r="20" spans="1:11" ht="12.75">
      <c r="A20" s="30" t="s">
        <v>303</v>
      </c>
      <c r="B20" s="54">
        <v>40285.5</v>
      </c>
      <c r="C20" s="54">
        <v>178770.4</v>
      </c>
      <c r="D20" s="54">
        <v>17927.5</v>
      </c>
      <c r="E20" s="54">
        <v>236983.4</v>
      </c>
      <c r="F20" s="57">
        <v>375.67</v>
      </c>
      <c r="G20" s="57">
        <v>304.24</v>
      </c>
      <c r="H20" s="57">
        <v>243.03</v>
      </c>
      <c r="I20" s="58">
        <v>36.17</v>
      </c>
      <c r="J20" s="50"/>
      <c r="K20" s="50"/>
    </row>
    <row r="21" spans="1:11" ht="13.5" thickBot="1">
      <c r="A21" s="31" t="s">
        <v>319</v>
      </c>
      <c r="B21" s="60">
        <v>39573.4</v>
      </c>
      <c r="C21" s="60">
        <v>179725.3</v>
      </c>
      <c r="D21" s="60">
        <v>16855.9</v>
      </c>
      <c r="E21" s="60">
        <v>236154.6</v>
      </c>
      <c r="F21" s="61">
        <v>372.05</v>
      </c>
      <c r="G21" s="61">
        <v>281.18</v>
      </c>
      <c r="H21" s="61">
        <v>245.03</v>
      </c>
      <c r="I21" s="62">
        <v>33.92</v>
      </c>
      <c r="J21" s="50"/>
      <c r="K21" s="50"/>
    </row>
    <row r="22" ht="15" customHeight="1">
      <c r="A22" s="672" t="s">
        <v>393</v>
      </c>
    </row>
    <row r="23" ht="15" customHeight="1">
      <c r="A23" s="672" t="s">
        <v>394</v>
      </c>
    </row>
    <row r="24" ht="15" customHeight="1">
      <c r="A24" s="672" t="s">
        <v>395</v>
      </c>
    </row>
    <row r="25" ht="12.75">
      <c r="C25" s="56"/>
    </row>
  </sheetData>
  <mergeCells count="4">
    <mergeCell ref="B5:E5"/>
    <mergeCell ref="F5:I5"/>
    <mergeCell ref="A3:I3"/>
    <mergeCell ref="A1:I1"/>
  </mergeCells>
  <printOptions horizontalCentered="1"/>
  <pageMargins left="0.75" right="0.75" top="0.5905511811023623" bottom="1" header="0" footer="0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312"/>
  <dimension ref="A1:J32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1" width="24.7109375" style="147" customWidth="1"/>
    <col min="2" max="6" width="16.7109375" style="147" customWidth="1"/>
    <col min="7" max="7" width="10.57421875" style="146" customWidth="1"/>
    <col min="8" max="10" width="10.57421875" style="147" customWidth="1"/>
    <col min="11" max="16384" width="11.421875" style="147" customWidth="1"/>
  </cols>
  <sheetData>
    <row r="1" spans="1:10" s="145" customFormat="1" ht="18">
      <c r="A1" s="895" t="s">
        <v>0</v>
      </c>
      <c r="B1" s="895"/>
      <c r="C1" s="895"/>
      <c r="D1" s="895"/>
      <c r="E1" s="895"/>
      <c r="F1" s="895"/>
      <c r="G1" s="159"/>
      <c r="H1" s="159"/>
      <c r="I1" s="200"/>
      <c r="J1" s="200"/>
    </row>
    <row r="2" spans="1:10" ht="12.75">
      <c r="A2" s="146"/>
      <c r="B2" s="146"/>
      <c r="C2" s="146"/>
      <c r="D2" s="146"/>
      <c r="E2" s="146"/>
      <c r="F2" s="146"/>
      <c r="H2" s="146"/>
      <c r="I2" s="146"/>
      <c r="J2" s="146"/>
    </row>
    <row r="3" spans="1:10" s="148" customFormat="1" ht="15">
      <c r="A3" s="921" t="s">
        <v>375</v>
      </c>
      <c r="B3" s="921"/>
      <c r="C3" s="921"/>
      <c r="D3" s="921"/>
      <c r="E3" s="921"/>
      <c r="F3" s="921"/>
      <c r="G3" s="201"/>
      <c r="H3" s="201"/>
      <c r="I3" s="201"/>
      <c r="J3" s="201"/>
    </row>
    <row r="4" spans="1:10" s="148" customFormat="1" ht="15">
      <c r="A4" s="921"/>
      <c r="B4" s="921"/>
      <c r="C4" s="921"/>
      <c r="D4" s="921"/>
      <c r="E4" s="921"/>
      <c r="F4" s="921"/>
      <c r="G4" s="201"/>
      <c r="H4" s="201"/>
      <c r="I4" s="201"/>
      <c r="J4" s="201"/>
    </row>
    <row r="5" spans="1:10" ht="13.5" thickBot="1">
      <c r="A5" s="146"/>
      <c r="B5" s="146"/>
      <c r="C5" s="146"/>
      <c r="D5" s="146"/>
      <c r="E5" s="146"/>
      <c r="F5" s="146"/>
      <c r="H5" s="146"/>
      <c r="I5" s="146"/>
      <c r="J5" s="146"/>
    </row>
    <row r="6" spans="1:10" ht="12.75">
      <c r="A6" s="720" t="s">
        <v>182</v>
      </c>
      <c r="B6" s="714"/>
      <c r="C6" s="715" t="s">
        <v>33</v>
      </c>
      <c r="D6" s="715"/>
      <c r="E6" s="945" t="s">
        <v>138</v>
      </c>
      <c r="F6" s="947" t="s">
        <v>10</v>
      </c>
      <c r="H6" s="146"/>
      <c r="I6" s="146"/>
      <c r="J6" s="146"/>
    </row>
    <row r="7" spans="1:10" ht="13.5" thickBot="1">
      <c r="A7" s="230" t="s">
        <v>185</v>
      </c>
      <c r="B7" s="724" t="s">
        <v>296</v>
      </c>
      <c r="C7" s="724" t="s">
        <v>297</v>
      </c>
      <c r="D7" s="724" t="s">
        <v>10</v>
      </c>
      <c r="E7" s="946"/>
      <c r="F7" s="948"/>
      <c r="H7" s="146"/>
      <c r="I7" s="146"/>
      <c r="J7" s="146"/>
    </row>
    <row r="8" spans="1:10" ht="12.75">
      <c r="A8" s="209" t="s">
        <v>186</v>
      </c>
      <c r="B8" s="723">
        <v>72664</v>
      </c>
      <c r="C8" s="723">
        <v>9748</v>
      </c>
      <c r="D8" s="530">
        <v>82412</v>
      </c>
      <c r="E8" s="723">
        <v>155</v>
      </c>
      <c r="F8" s="530">
        <v>82567</v>
      </c>
      <c r="G8"/>
      <c r="H8"/>
      <c r="I8"/>
      <c r="J8"/>
    </row>
    <row r="9" spans="1:10" ht="12.75">
      <c r="A9" s="203" t="s">
        <v>384</v>
      </c>
      <c r="B9" s="491">
        <v>47125</v>
      </c>
      <c r="C9" s="490">
        <v>20265</v>
      </c>
      <c r="D9" s="279">
        <v>67390</v>
      </c>
      <c r="E9" s="278">
        <v>293</v>
      </c>
      <c r="F9" s="279">
        <v>67683</v>
      </c>
      <c r="G9"/>
      <c r="H9"/>
      <c r="I9"/>
      <c r="J9"/>
    </row>
    <row r="10" spans="1:10" ht="12.75">
      <c r="A10" s="203" t="s">
        <v>187</v>
      </c>
      <c r="B10" s="491">
        <v>1841</v>
      </c>
      <c r="C10" s="490">
        <v>1572</v>
      </c>
      <c r="D10" s="279">
        <v>3413</v>
      </c>
      <c r="E10" s="278">
        <v>47</v>
      </c>
      <c r="F10" s="279">
        <v>3460</v>
      </c>
      <c r="G10"/>
      <c r="H10"/>
      <c r="I10"/>
      <c r="J10"/>
    </row>
    <row r="11" spans="1:10" ht="12.75">
      <c r="A11" s="203" t="s">
        <v>188</v>
      </c>
      <c r="B11" s="491">
        <v>191300</v>
      </c>
      <c r="C11" s="490">
        <v>79373</v>
      </c>
      <c r="D11" s="279">
        <v>270673</v>
      </c>
      <c r="E11" s="278">
        <v>1275</v>
      </c>
      <c r="F11" s="279">
        <v>271948</v>
      </c>
      <c r="G11"/>
      <c r="H11"/>
      <c r="I11"/>
      <c r="J11"/>
    </row>
    <row r="12" spans="1:10" ht="12.75">
      <c r="A12" s="203" t="s">
        <v>381</v>
      </c>
      <c r="B12" s="491">
        <v>256198</v>
      </c>
      <c r="C12" s="490">
        <v>226095</v>
      </c>
      <c r="D12" s="279">
        <v>482293</v>
      </c>
      <c r="E12" s="278">
        <v>29950</v>
      </c>
      <c r="F12" s="279">
        <v>512243</v>
      </c>
      <c r="G12"/>
      <c r="H12"/>
      <c r="I12"/>
      <c r="J12"/>
    </row>
    <row r="13" spans="1:10" ht="12.75">
      <c r="A13" s="203" t="s">
        <v>189</v>
      </c>
      <c r="B13" s="491">
        <v>156403</v>
      </c>
      <c r="C13" s="490">
        <v>221002</v>
      </c>
      <c r="D13" s="279">
        <v>377405</v>
      </c>
      <c r="E13" s="278">
        <v>18470</v>
      </c>
      <c r="F13" s="279">
        <v>395875</v>
      </c>
      <c r="G13"/>
      <c r="H13"/>
      <c r="I13"/>
      <c r="J13"/>
    </row>
    <row r="14" spans="1:10" ht="12.75">
      <c r="A14" s="203" t="s">
        <v>190</v>
      </c>
      <c r="B14" s="491">
        <v>92811</v>
      </c>
      <c r="C14" s="490">
        <v>1693862</v>
      </c>
      <c r="D14" s="279">
        <v>1786673</v>
      </c>
      <c r="E14" s="278">
        <v>110674</v>
      </c>
      <c r="F14" s="279">
        <v>1897347</v>
      </c>
      <c r="G14"/>
      <c r="H14"/>
      <c r="I14"/>
      <c r="J14"/>
    </row>
    <row r="15" spans="1:10" ht="12.75">
      <c r="A15" s="203" t="s">
        <v>191</v>
      </c>
      <c r="B15" s="491">
        <v>212723</v>
      </c>
      <c r="C15" s="490">
        <v>2056980</v>
      </c>
      <c r="D15" s="279">
        <v>2269703</v>
      </c>
      <c r="E15" s="278">
        <v>29802</v>
      </c>
      <c r="F15" s="279">
        <v>2299505</v>
      </c>
      <c r="G15"/>
      <c r="H15"/>
      <c r="I15"/>
      <c r="J15"/>
    </row>
    <row r="16" spans="1:10" ht="12.75">
      <c r="A16" s="203" t="s">
        <v>383</v>
      </c>
      <c r="B16" s="491">
        <v>125953</v>
      </c>
      <c r="C16" s="490">
        <v>54714</v>
      </c>
      <c r="D16" s="279">
        <v>180667</v>
      </c>
      <c r="E16" s="278">
        <v>1723</v>
      </c>
      <c r="F16" s="279">
        <v>182390</v>
      </c>
      <c r="G16"/>
      <c r="H16"/>
      <c r="I16"/>
      <c r="J16"/>
    </row>
    <row r="17" spans="1:10" ht="12.75">
      <c r="A17" s="203" t="s">
        <v>192</v>
      </c>
      <c r="B17" s="491">
        <v>3070639</v>
      </c>
      <c r="C17" s="490">
        <v>1296973</v>
      </c>
      <c r="D17" s="279">
        <v>4367612</v>
      </c>
      <c r="E17" s="278">
        <v>165984</v>
      </c>
      <c r="F17" s="279">
        <v>4533596</v>
      </c>
      <c r="G17"/>
      <c r="H17"/>
      <c r="I17"/>
      <c r="J17"/>
    </row>
    <row r="18" spans="1:10" ht="12.75">
      <c r="A18" s="203" t="s">
        <v>385</v>
      </c>
      <c r="B18" s="491">
        <v>179526</v>
      </c>
      <c r="C18" s="490">
        <v>381063</v>
      </c>
      <c r="D18" s="279">
        <v>560589</v>
      </c>
      <c r="E18" s="278">
        <v>1561</v>
      </c>
      <c r="F18" s="279">
        <v>562150</v>
      </c>
      <c r="G18"/>
      <c r="H18"/>
      <c r="I18"/>
      <c r="J18"/>
    </row>
    <row r="19" spans="1:10" ht="12.75">
      <c r="A19" s="203" t="s">
        <v>193</v>
      </c>
      <c r="B19" s="491">
        <v>391927</v>
      </c>
      <c r="C19" s="490">
        <v>1157388</v>
      </c>
      <c r="D19" s="279">
        <v>1549315</v>
      </c>
      <c r="E19" s="278">
        <v>51238</v>
      </c>
      <c r="F19" s="279">
        <v>1600553</v>
      </c>
      <c r="G19"/>
      <c r="H19"/>
      <c r="I19"/>
      <c r="J19"/>
    </row>
    <row r="20" spans="1:10" ht="12.75">
      <c r="A20" s="203" t="s">
        <v>194</v>
      </c>
      <c r="B20" s="491">
        <v>118728</v>
      </c>
      <c r="C20" s="490">
        <v>811847</v>
      </c>
      <c r="D20" s="279">
        <v>930575</v>
      </c>
      <c r="E20" s="278">
        <v>3591</v>
      </c>
      <c r="F20" s="279">
        <v>934166</v>
      </c>
      <c r="G20"/>
      <c r="H20"/>
      <c r="I20"/>
      <c r="J20"/>
    </row>
    <row r="21" spans="1:10" ht="12.75">
      <c r="A21" s="203" t="s">
        <v>382</v>
      </c>
      <c r="B21" s="491">
        <v>9342</v>
      </c>
      <c r="C21" s="490">
        <v>918219</v>
      </c>
      <c r="D21" s="279">
        <v>927561</v>
      </c>
      <c r="E21" s="278">
        <v>135155</v>
      </c>
      <c r="F21" s="279">
        <v>1062716</v>
      </c>
      <c r="G21"/>
      <c r="H21"/>
      <c r="I21"/>
      <c r="J21"/>
    </row>
    <row r="22" spans="1:10" ht="12.75">
      <c r="A22" s="203" t="s">
        <v>195</v>
      </c>
      <c r="B22" s="491">
        <v>17736</v>
      </c>
      <c r="C22" s="490">
        <v>323218</v>
      </c>
      <c r="D22" s="279">
        <v>340954</v>
      </c>
      <c r="E22" s="278">
        <v>11397</v>
      </c>
      <c r="F22" s="279">
        <v>352351</v>
      </c>
      <c r="G22"/>
      <c r="H22"/>
      <c r="I22"/>
      <c r="J22"/>
    </row>
    <row r="23" spans="1:10" ht="12.75">
      <c r="A23" s="203" t="s">
        <v>196</v>
      </c>
      <c r="B23" s="491">
        <v>52580</v>
      </c>
      <c r="C23" s="490">
        <v>323597</v>
      </c>
      <c r="D23" s="279">
        <v>376177</v>
      </c>
      <c r="E23" s="278">
        <v>5333</v>
      </c>
      <c r="F23" s="279">
        <v>381510</v>
      </c>
      <c r="G23"/>
      <c r="H23"/>
      <c r="I23"/>
      <c r="J23"/>
    </row>
    <row r="24" spans="1:10" ht="12.75">
      <c r="A24" s="203" t="s">
        <v>197</v>
      </c>
      <c r="B24" s="491">
        <v>4982</v>
      </c>
      <c r="C24" s="490">
        <v>964</v>
      </c>
      <c r="D24" s="279">
        <v>5946</v>
      </c>
      <c r="E24" s="278">
        <v>611</v>
      </c>
      <c r="F24" s="279">
        <v>6557</v>
      </c>
      <c r="G24"/>
      <c r="H24"/>
      <c r="I24"/>
      <c r="J24"/>
    </row>
    <row r="25" spans="1:10" ht="12.75">
      <c r="A25" s="203"/>
      <c r="B25" s="278"/>
      <c r="C25" s="280"/>
      <c r="D25" s="278"/>
      <c r="E25" s="279"/>
      <c r="F25" s="279"/>
      <c r="G25"/>
      <c r="H25"/>
      <c r="I25"/>
      <c r="J25"/>
    </row>
    <row r="26" spans="1:10" ht="12.75">
      <c r="A26" s="699" t="s">
        <v>147</v>
      </c>
      <c r="B26" s="485">
        <v>5002478</v>
      </c>
      <c r="C26" s="485">
        <v>9576880</v>
      </c>
      <c r="D26" s="485">
        <v>14579358</v>
      </c>
      <c r="E26" s="485">
        <v>567259</v>
      </c>
      <c r="F26" s="506">
        <v>15146617</v>
      </c>
      <c r="G26"/>
      <c r="H26"/>
      <c r="I26"/>
      <c r="J26"/>
    </row>
    <row r="27" spans="1:10" ht="12.75">
      <c r="A27" s="203" t="s">
        <v>198</v>
      </c>
      <c r="B27" s="278">
        <v>634856.8896788529</v>
      </c>
      <c r="C27" s="278">
        <v>4720227.987969636</v>
      </c>
      <c r="D27" s="279">
        <v>5355084.877648489</v>
      </c>
      <c r="E27" s="278">
        <v>280487.5078302985</v>
      </c>
      <c r="F27" s="692">
        <v>5635572.385478787</v>
      </c>
      <c r="G27"/>
      <c r="H27"/>
      <c r="I27"/>
      <c r="J27"/>
    </row>
    <row r="28" spans="1:10" ht="12.75">
      <c r="A28" s="203"/>
      <c r="B28" s="278"/>
      <c r="C28" s="278"/>
      <c r="D28" s="278"/>
      <c r="E28" s="278"/>
      <c r="F28" s="693"/>
      <c r="G28"/>
      <c r="H28"/>
      <c r="I28"/>
      <c r="J28"/>
    </row>
    <row r="29" spans="1:10" ht="13.5" thickBot="1">
      <c r="A29" s="220" t="s">
        <v>199</v>
      </c>
      <c r="B29" s="485">
        <v>5637334.889678853</v>
      </c>
      <c r="C29" s="485">
        <v>14297107.987969637</v>
      </c>
      <c r="D29" s="485">
        <v>19934442.877648488</v>
      </c>
      <c r="E29" s="485">
        <v>847746.5078302985</v>
      </c>
      <c r="F29" s="506">
        <v>20782189.385478787</v>
      </c>
      <c r="G29"/>
      <c r="H29"/>
      <c r="I29"/>
      <c r="J29"/>
    </row>
    <row r="30" spans="1:10" ht="12.75">
      <c r="A30" s="203"/>
      <c r="B30" s="203"/>
      <c r="C30" s="203"/>
      <c r="D30" s="203"/>
      <c r="E30" s="203"/>
      <c r="F30" s="203"/>
      <c r="G30" s="203"/>
      <c r="H30" s="203"/>
      <c r="I30" s="203"/>
      <c r="J30" s="203"/>
    </row>
    <row r="31" spans="1:10" ht="12.75">
      <c r="A31" s="203"/>
      <c r="B31" s="280"/>
      <c r="C31" s="280"/>
      <c r="D31" s="280"/>
      <c r="E31" s="280"/>
      <c r="F31" s="280"/>
      <c r="G31" s="203"/>
      <c r="H31" s="203"/>
      <c r="I31" s="203"/>
      <c r="J31" s="203"/>
    </row>
    <row r="32" spans="1:10" ht="12.75">
      <c r="A32" s="203"/>
      <c r="B32" s="203"/>
      <c r="C32" s="203"/>
      <c r="D32" s="203"/>
      <c r="E32" s="203"/>
      <c r="F32" s="280"/>
      <c r="G32" s="203"/>
      <c r="H32" s="203"/>
      <c r="I32" s="203"/>
      <c r="J32" s="203"/>
    </row>
  </sheetData>
  <mergeCells count="5">
    <mergeCell ref="A1:F1"/>
    <mergeCell ref="A3:F3"/>
    <mergeCell ref="A4:F4"/>
    <mergeCell ref="E6:E7"/>
    <mergeCell ref="F6:F7"/>
  </mergeCells>
  <printOptions horizontalCentered="1"/>
  <pageMargins left="1.1811023622047245" right="0.75" top="0.5905511811023623" bottom="1" header="0" footer="0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36"/>
  <dimension ref="A1:K30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1" width="24.7109375" style="147" customWidth="1"/>
    <col min="2" max="6" width="12.7109375" style="147" customWidth="1"/>
    <col min="7" max="7" width="12.140625" style="146" customWidth="1"/>
    <col min="8" max="10" width="10.57421875" style="147" customWidth="1"/>
    <col min="11" max="16384" width="11.421875" style="147" customWidth="1"/>
  </cols>
  <sheetData>
    <row r="1" spans="1:10" s="145" customFormat="1" ht="18">
      <c r="A1" s="895" t="s">
        <v>0</v>
      </c>
      <c r="B1" s="895"/>
      <c r="C1" s="895"/>
      <c r="D1" s="895"/>
      <c r="E1" s="895"/>
      <c r="F1" s="895"/>
      <c r="G1" s="895"/>
      <c r="H1" s="895"/>
      <c r="I1" s="895"/>
      <c r="J1" s="895"/>
    </row>
    <row r="2" spans="1:10" ht="12.75">
      <c r="A2" s="146"/>
      <c r="B2" s="146"/>
      <c r="C2" s="146"/>
      <c r="D2" s="146"/>
      <c r="E2" s="146"/>
      <c r="F2" s="146"/>
      <c r="H2" s="146"/>
      <c r="I2" s="146"/>
      <c r="J2" s="146"/>
    </row>
    <row r="3" spans="1:11" s="554" customFormat="1" ht="15">
      <c r="A3" s="915" t="s">
        <v>327</v>
      </c>
      <c r="B3" s="915"/>
      <c r="C3" s="915"/>
      <c r="D3" s="915"/>
      <c r="E3" s="915"/>
      <c r="F3" s="915"/>
      <c r="G3" s="915"/>
      <c r="H3" s="915"/>
      <c r="I3" s="915"/>
      <c r="J3" s="915"/>
      <c r="K3" s="564"/>
    </row>
    <row r="4" spans="1:11" ht="13.5" thickBot="1">
      <c r="A4" s="231"/>
      <c r="B4" s="203"/>
      <c r="C4" s="203"/>
      <c r="D4" s="203"/>
      <c r="E4" s="203"/>
      <c r="F4" s="203"/>
      <c r="G4" s="203"/>
      <c r="H4" s="203"/>
      <c r="I4" s="203"/>
      <c r="J4" s="203"/>
      <c r="K4" s="146"/>
    </row>
    <row r="5" spans="1:11" ht="12.75">
      <c r="A5" s="927" t="s">
        <v>204</v>
      </c>
      <c r="B5" s="912" t="s">
        <v>39</v>
      </c>
      <c r="C5" s="913"/>
      <c r="D5" s="913"/>
      <c r="E5" s="913"/>
      <c r="F5" s="913"/>
      <c r="G5" s="912" t="s">
        <v>184</v>
      </c>
      <c r="H5" s="913"/>
      <c r="I5" s="913"/>
      <c r="J5" s="913"/>
      <c r="K5" s="146"/>
    </row>
    <row r="6" spans="1:11" ht="12.75">
      <c r="A6" s="928"/>
      <c r="B6" s="204"/>
      <c r="C6" s="205" t="s">
        <v>33</v>
      </c>
      <c r="D6" s="205"/>
      <c r="E6" s="950" t="s">
        <v>138</v>
      </c>
      <c r="F6" s="950" t="s">
        <v>10</v>
      </c>
      <c r="G6" s="230"/>
      <c r="H6" s="281" t="s">
        <v>33</v>
      </c>
      <c r="I6" s="281"/>
      <c r="J6" s="949" t="s">
        <v>138</v>
      </c>
      <c r="K6" s="146"/>
    </row>
    <row r="7" spans="1:11" ht="13.5" thickBot="1">
      <c r="A7" s="929"/>
      <c r="B7" s="724" t="s">
        <v>296</v>
      </c>
      <c r="C7" s="724" t="s">
        <v>297</v>
      </c>
      <c r="D7" s="724" t="s">
        <v>10</v>
      </c>
      <c r="E7" s="946"/>
      <c r="F7" s="946"/>
      <c r="G7" s="724" t="s">
        <v>296</v>
      </c>
      <c r="H7" s="724" t="s">
        <v>297</v>
      </c>
      <c r="I7" s="724" t="s">
        <v>10</v>
      </c>
      <c r="J7" s="948"/>
      <c r="K7" s="146"/>
    </row>
    <row r="8" spans="1:11" ht="12.75">
      <c r="A8" s="203" t="s">
        <v>186</v>
      </c>
      <c r="B8" s="283">
        <v>566.558</v>
      </c>
      <c r="C8" s="283">
        <v>166.36599999999999</v>
      </c>
      <c r="D8" s="283">
        <v>732.924</v>
      </c>
      <c r="E8" s="283">
        <v>2.793</v>
      </c>
      <c r="F8" s="283">
        <v>735.717</v>
      </c>
      <c r="G8" s="283">
        <v>7.796955851590884</v>
      </c>
      <c r="H8" s="283">
        <v>17.06668034468609</v>
      </c>
      <c r="I8" s="283">
        <v>8.893413580546522</v>
      </c>
      <c r="J8" s="283">
        <v>18.019354838709678</v>
      </c>
      <c r="K8" s="146"/>
    </row>
    <row r="9" spans="1:11" ht="12.75">
      <c r="A9" s="203" t="s">
        <v>384</v>
      </c>
      <c r="B9" s="283">
        <v>446.379</v>
      </c>
      <c r="C9" s="282">
        <v>253.70300000000003</v>
      </c>
      <c r="D9" s="283">
        <v>700.0820000000001</v>
      </c>
      <c r="E9" s="282">
        <v>7.154</v>
      </c>
      <c r="F9" s="282">
        <v>707.2360000000001</v>
      </c>
      <c r="G9" s="282">
        <v>9.472233421750664</v>
      </c>
      <c r="H9" s="282">
        <v>12.519269676782631</v>
      </c>
      <c r="I9" s="282">
        <v>10.388514616411932</v>
      </c>
      <c r="J9" s="283">
        <v>24.41638225255973</v>
      </c>
      <c r="K9" s="146"/>
    </row>
    <row r="10" spans="1:11" ht="12.75">
      <c r="A10" s="203" t="s">
        <v>187</v>
      </c>
      <c r="B10" s="283">
        <v>14.524000000000001</v>
      </c>
      <c r="C10" s="282">
        <v>25.772000000000002</v>
      </c>
      <c r="D10" s="283">
        <v>40.29600000000001</v>
      </c>
      <c r="E10" s="282">
        <v>1.228</v>
      </c>
      <c r="F10" s="282">
        <v>41.52400000000001</v>
      </c>
      <c r="G10" s="282">
        <v>7.889190657251493</v>
      </c>
      <c r="H10" s="282">
        <v>16.39440203562341</v>
      </c>
      <c r="I10" s="282">
        <v>11.806621740404339</v>
      </c>
      <c r="J10" s="283">
        <v>26.127659574468087</v>
      </c>
      <c r="K10" s="146"/>
    </row>
    <row r="11" spans="1:11" ht="12.75">
      <c r="A11" s="203" t="s">
        <v>188</v>
      </c>
      <c r="B11" s="283">
        <v>1427.6</v>
      </c>
      <c r="C11" s="282">
        <v>1013.7469999999998</v>
      </c>
      <c r="D11" s="283">
        <v>2441.3469999999998</v>
      </c>
      <c r="E11" s="282">
        <v>27.27</v>
      </c>
      <c r="F11" s="282">
        <v>2468.6169999999997</v>
      </c>
      <c r="G11" s="282">
        <v>7.462624150548876</v>
      </c>
      <c r="H11" s="282">
        <v>12.771937560631448</v>
      </c>
      <c r="I11" s="282">
        <v>9.019543877667886</v>
      </c>
      <c r="J11" s="283">
        <v>21.388235294117646</v>
      </c>
      <c r="K11" s="146"/>
    </row>
    <row r="12" spans="1:11" ht="12.75">
      <c r="A12" s="203" t="s">
        <v>381</v>
      </c>
      <c r="B12" s="283">
        <v>1755.2310000000002</v>
      </c>
      <c r="C12" s="282">
        <v>2795.13</v>
      </c>
      <c r="D12" s="283">
        <v>4550.361000000001</v>
      </c>
      <c r="E12" s="282">
        <v>720.549</v>
      </c>
      <c r="F12" s="282">
        <v>5270.91</v>
      </c>
      <c r="G12" s="282">
        <v>6.851072217581715</v>
      </c>
      <c r="H12" s="282">
        <v>12.362635175479333</v>
      </c>
      <c r="I12" s="282">
        <v>9.434847696317386</v>
      </c>
      <c r="J12" s="283">
        <v>24.05839732888147</v>
      </c>
      <c r="K12" s="146"/>
    </row>
    <row r="13" spans="1:11" ht="12.75">
      <c r="A13" s="203" t="s">
        <v>189</v>
      </c>
      <c r="B13" s="283">
        <v>1129.839</v>
      </c>
      <c r="C13" s="282">
        <v>2818.4880000000003</v>
      </c>
      <c r="D13" s="283">
        <v>3948.327</v>
      </c>
      <c r="E13" s="282">
        <v>356.146</v>
      </c>
      <c r="F13" s="282">
        <v>4304.473</v>
      </c>
      <c r="G13" s="282">
        <v>7.223895961074915</v>
      </c>
      <c r="H13" s="282">
        <v>12.753223952724412</v>
      </c>
      <c r="I13" s="282">
        <v>10.461777135967992</v>
      </c>
      <c r="J13" s="283">
        <v>19.282403898213317</v>
      </c>
      <c r="K13" s="146"/>
    </row>
    <row r="14" spans="1:11" ht="12.75">
      <c r="A14" s="203" t="s">
        <v>190</v>
      </c>
      <c r="B14" s="283">
        <v>551.11</v>
      </c>
      <c r="C14" s="282">
        <v>20911.15</v>
      </c>
      <c r="D14" s="283">
        <v>21462.26</v>
      </c>
      <c r="E14" s="282">
        <v>2029.745</v>
      </c>
      <c r="F14" s="282">
        <v>23492.005</v>
      </c>
      <c r="G14" s="282">
        <v>5.937981489263126</v>
      </c>
      <c r="H14" s="282">
        <v>12.345250085308011</v>
      </c>
      <c r="I14" s="282">
        <v>12.012416373897183</v>
      </c>
      <c r="J14" s="283">
        <v>18.339853985579268</v>
      </c>
      <c r="K14" s="146"/>
    </row>
    <row r="15" spans="1:11" ht="12.75">
      <c r="A15" s="203" t="s">
        <v>191</v>
      </c>
      <c r="B15" s="283">
        <v>1680.173</v>
      </c>
      <c r="C15" s="282">
        <v>26115.567000000003</v>
      </c>
      <c r="D15" s="283">
        <v>27795.74</v>
      </c>
      <c r="E15" s="282">
        <v>554.262</v>
      </c>
      <c r="F15" s="282">
        <v>28350.002</v>
      </c>
      <c r="G15" s="282">
        <v>7.898407788532505</v>
      </c>
      <c r="H15" s="282">
        <v>12.69607239739813</v>
      </c>
      <c r="I15" s="282">
        <v>12.246421668385688</v>
      </c>
      <c r="J15" s="283">
        <v>18.59814777531709</v>
      </c>
      <c r="K15" s="146"/>
    </row>
    <row r="16" spans="1:11" ht="12.75">
      <c r="A16" s="203" t="s">
        <v>383</v>
      </c>
      <c r="B16" s="283">
        <v>1102.185</v>
      </c>
      <c r="C16" s="282">
        <v>618.326</v>
      </c>
      <c r="D16" s="283">
        <v>1720.511</v>
      </c>
      <c r="E16" s="282">
        <v>35.549</v>
      </c>
      <c r="F16" s="282">
        <v>1756.06</v>
      </c>
      <c r="G16" s="282">
        <v>8.750764173937897</v>
      </c>
      <c r="H16" s="282">
        <v>11.301056402383303</v>
      </c>
      <c r="I16" s="282">
        <v>9.523106045929804</v>
      </c>
      <c r="J16" s="283">
        <v>20.63203714451538</v>
      </c>
      <c r="K16" s="146"/>
    </row>
    <row r="17" spans="1:11" ht="12.75">
      <c r="A17" s="203" t="s">
        <v>192</v>
      </c>
      <c r="B17" s="283">
        <v>20414.111</v>
      </c>
      <c r="C17" s="282">
        <v>16357.301</v>
      </c>
      <c r="D17" s="283">
        <v>36771.412</v>
      </c>
      <c r="E17" s="282">
        <v>3583.906</v>
      </c>
      <c r="F17" s="282">
        <v>40355.318</v>
      </c>
      <c r="G17" s="282">
        <v>6.648163786104456</v>
      </c>
      <c r="H17" s="282">
        <v>12.611905567810586</v>
      </c>
      <c r="I17" s="282">
        <v>8.419111404584473</v>
      </c>
      <c r="J17" s="283">
        <v>21.591876325428956</v>
      </c>
      <c r="K17" s="146"/>
    </row>
    <row r="18" spans="1:11" ht="12.75">
      <c r="A18" s="203" t="s">
        <v>385</v>
      </c>
      <c r="B18" s="283">
        <v>1316.21</v>
      </c>
      <c r="C18" s="282">
        <v>4664.4310000000005</v>
      </c>
      <c r="D18" s="283">
        <v>5980.6410000000005</v>
      </c>
      <c r="E18" s="282">
        <v>37.757</v>
      </c>
      <c r="F18" s="282">
        <v>6018.398</v>
      </c>
      <c r="G18" s="282">
        <v>7.331584283056493</v>
      </c>
      <c r="H18" s="282">
        <v>12.24057701744856</v>
      </c>
      <c r="I18" s="282">
        <v>10.668495100688741</v>
      </c>
      <c r="J18" s="283">
        <v>24.187700192184497</v>
      </c>
      <c r="K18" s="146"/>
    </row>
    <row r="19" spans="1:11" ht="12.75">
      <c r="A19" s="203" t="s">
        <v>193</v>
      </c>
      <c r="B19" s="283">
        <v>3157.816</v>
      </c>
      <c r="C19" s="282">
        <v>14499.339</v>
      </c>
      <c r="D19" s="283">
        <v>17657.155</v>
      </c>
      <c r="E19" s="282">
        <v>1152.277</v>
      </c>
      <c r="F19" s="282">
        <v>18809.432</v>
      </c>
      <c r="G19" s="282">
        <v>8.057153500524333</v>
      </c>
      <c r="H19" s="282">
        <v>12.527638959450073</v>
      </c>
      <c r="I19" s="282">
        <v>11.396749531244453</v>
      </c>
      <c r="J19" s="283">
        <v>22.488719309887195</v>
      </c>
      <c r="K19" s="146"/>
    </row>
    <row r="20" spans="1:11" ht="12.75">
      <c r="A20" s="203" t="s">
        <v>194</v>
      </c>
      <c r="B20" s="283">
        <v>1062.807</v>
      </c>
      <c r="C20" s="282">
        <v>10500.691</v>
      </c>
      <c r="D20" s="283">
        <v>11563.498000000001</v>
      </c>
      <c r="E20" s="282">
        <v>80.669</v>
      </c>
      <c r="F20" s="282">
        <v>11644.167000000001</v>
      </c>
      <c r="G20" s="282">
        <v>8.951612088134222</v>
      </c>
      <c r="H20" s="282">
        <v>12.934322600194372</v>
      </c>
      <c r="I20" s="282">
        <v>12.426185960293369</v>
      </c>
      <c r="J20" s="283">
        <v>22.46421609579504</v>
      </c>
      <c r="K20" s="146"/>
    </row>
    <row r="21" spans="1:11" ht="12.75">
      <c r="A21" s="203" t="s">
        <v>382</v>
      </c>
      <c r="B21" s="282">
        <v>93.13974</v>
      </c>
      <c r="C21" s="282">
        <v>11627.981</v>
      </c>
      <c r="D21" s="283">
        <v>11721.12074</v>
      </c>
      <c r="E21" s="282">
        <v>2291.228</v>
      </c>
      <c r="F21" s="282">
        <v>14012.348740000001</v>
      </c>
      <c r="G21" s="282">
        <v>9.97</v>
      </c>
      <c r="H21" s="282">
        <v>12.66362490865469</v>
      </c>
      <c r="I21" s="282">
        <v>12.636495863883885</v>
      </c>
      <c r="J21" s="283">
        <v>16.95259516851023</v>
      </c>
      <c r="K21" s="146"/>
    </row>
    <row r="22" spans="1:11" ht="12.75">
      <c r="A22" s="203" t="s">
        <v>195</v>
      </c>
      <c r="B22" s="283">
        <v>164.889</v>
      </c>
      <c r="C22" s="282">
        <v>3971.242</v>
      </c>
      <c r="D22" s="283">
        <v>4136.131</v>
      </c>
      <c r="E22" s="282">
        <v>225.93699999999998</v>
      </c>
      <c r="F22" s="282">
        <v>4362.068</v>
      </c>
      <c r="G22" s="282">
        <v>9.296853856562922</v>
      </c>
      <c r="H22" s="282">
        <v>12.286574386327494</v>
      </c>
      <c r="I22" s="282">
        <v>12.13105286930202</v>
      </c>
      <c r="J22" s="283">
        <v>19.82425199613933</v>
      </c>
      <c r="K22" s="146"/>
    </row>
    <row r="23" spans="1:11" ht="12.75">
      <c r="A23" s="203" t="s">
        <v>196</v>
      </c>
      <c r="B23" s="283">
        <v>446.08299999999997</v>
      </c>
      <c r="C23" s="282">
        <v>4381.783</v>
      </c>
      <c r="D23" s="283">
        <v>4827.866</v>
      </c>
      <c r="E23" s="283">
        <v>134.259</v>
      </c>
      <c r="F23" s="282">
        <v>4962.125</v>
      </c>
      <c r="G23" s="282">
        <v>8.48389121338912</v>
      </c>
      <c r="H23" s="282">
        <v>13.540864099481762</v>
      </c>
      <c r="I23" s="282">
        <v>12.83402759871018</v>
      </c>
      <c r="J23" s="283">
        <v>25.175135945996626</v>
      </c>
      <c r="K23" s="146"/>
    </row>
    <row r="24" spans="1:11" ht="12.75">
      <c r="A24" s="203" t="s">
        <v>197</v>
      </c>
      <c r="B24" s="283">
        <v>37.323</v>
      </c>
      <c r="C24" s="282">
        <v>14.666000000000002</v>
      </c>
      <c r="D24" s="283">
        <v>51.989000000000004</v>
      </c>
      <c r="E24" s="282">
        <v>15.227</v>
      </c>
      <c r="F24" s="282">
        <v>67.21600000000001</v>
      </c>
      <c r="G24" s="282">
        <v>7.491569650742673</v>
      </c>
      <c r="H24" s="282">
        <v>15.213692946058092</v>
      </c>
      <c r="I24" s="282">
        <v>8.743525058863103</v>
      </c>
      <c r="J24" s="283">
        <v>24.921440261865794</v>
      </c>
      <c r="K24" s="146"/>
    </row>
    <row r="25" spans="1:11" ht="12.75">
      <c r="A25" s="203"/>
      <c r="B25" s="283"/>
      <c r="C25" s="282"/>
      <c r="D25" s="282"/>
      <c r="E25" s="282"/>
      <c r="F25" s="282"/>
      <c r="G25" s="282"/>
      <c r="H25" s="282"/>
      <c r="I25" s="282"/>
      <c r="J25" s="283"/>
      <c r="K25" s="146"/>
    </row>
    <row r="26" spans="1:11" ht="12.75">
      <c r="A26" s="699" t="s">
        <v>147</v>
      </c>
      <c r="B26" s="565">
        <v>35365.977739999995</v>
      </c>
      <c r="C26" s="553">
        <v>120735.683</v>
      </c>
      <c r="D26" s="553">
        <v>156101.66074000002</v>
      </c>
      <c r="E26" s="553">
        <v>11255.956</v>
      </c>
      <c r="F26" s="553">
        <v>167357.61673999997</v>
      </c>
      <c r="G26" s="282">
        <v>7.069691808739588</v>
      </c>
      <c r="H26" s="282">
        <v>12.606995493313063</v>
      </c>
      <c r="I26" s="553">
        <v>10.707032555205792</v>
      </c>
      <c r="J26" s="283">
        <v>19.842710296354927</v>
      </c>
      <c r="K26" s="146"/>
    </row>
    <row r="27" spans="1:11" ht="12.75">
      <c r="A27" s="203" t="s">
        <v>198</v>
      </c>
      <c r="B27" s="282">
        <v>4207.398097524489</v>
      </c>
      <c r="C27" s="282">
        <v>58989.59079793095</v>
      </c>
      <c r="D27" s="285">
        <v>63196.98889545543</v>
      </c>
      <c r="E27" s="528">
        <v>5599.903623890743</v>
      </c>
      <c r="F27" s="282">
        <v>68796.89251934618</v>
      </c>
      <c r="G27" s="285">
        <v>6.627317378020159</v>
      </c>
      <c r="H27" s="285">
        <v>12.497191014560464</v>
      </c>
      <c r="I27" s="282">
        <v>11.801304804566671</v>
      </c>
      <c r="J27" s="286">
        <v>19.96489493314196</v>
      </c>
      <c r="K27" s="146"/>
    </row>
    <row r="28" spans="1:11" ht="12.75">
      <c r="A28" s="203"/>
      <c r="B28" s="282"/>
      <c r="C28" s="282"/>
      <c r="D28" s="282"/>
      <c r="E28" s="282"/>
      <c r="F28" s="282"/>
      <c r="G28" s="282"/>
      <c r="H28" s="282"/>
      <c r="I28" s="282"/>
      <c r="J28" s="283"/>
      <c r="K28" s="146"/>
    </row>
    <row r="29" spans="1:11" ht="13.5" thickBot="1">
      <c r="A29" s="220" t="s">
        <v>200</v>
      </c>
      <c r="B29" s="529">
        <v>39573.37583752448</v>
      </c>
      <c r="C29" s="529">
        <v>179725.27379793095</v>
      </c>
      <c r="D29" s="529">
        <v>219298.64963545545</v>
      </c>
      <c r="E29" s="529">
        <v>16855.85962389074</v>
      </c>
      <c r="F29" s="529">
        <v>236154.50925934614</v>
      </c>
      <c r="G29" s="529">
        <v>7.0198731514030905</v>
      </c>
      <c r="H29" s="529">
        <v>12.570743254451289</v>
      </c>
      <c r="I29" s="529">
        <v>11.00099215119497</v>
      </c>
      <c r="J29" s="507">
        <v>19.883136607700354</v>
      </c>
      <c r="K29" s="146"/>
    </row>
    <row r="30" spans="6:11" ht="12.75">
      <c r="F30" s="287"/>
      <c r="K30" s="146"/>
    </row>
  </sheetData>
  <mergeCells count="8">
    <mergeCell ref="G5:J5"/>
    <mergeCell ref="B5:F5"/>
    <mergeCell ref="A3:J3"/>
    <mergeCell ref="A1:J1"/>
    <mergeCell ref="A5:A7"/>
    <mergeCell ref="J6:J7"/>
    <mergeCell ref="E6:E7"/>
    <mergeCell ref="F6:F7"/>
  </mergeCells>
  <printOptions horizontalCentered="1"/>
  <pageMargins left="0.75" right="0.75" top="0.5905511811023623" bottom="1" header="0" footer="0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41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1" width="32.28125" style="147" bestFit="1" customWidth="1"/>
    <col min="2" max="7" width="14.421875" style="147" customWidth="1"/>
    <col min="8" max="16384" width="11.421875" style="147" customWidth="1"/>
  </cols>
  <sheetData>
    <row r="1" spans="1:7" s="145" customFormat="1" ht="18">
      <c r="A1" s="881" t="s">
        <v>0</v>
      </c>
      <c r="B1" s="881"/>
      <c r="C1" s="881"/>
      <c r="D1" s="881"/>
      <c r="E1" s="881"/>
      <c r="F1" s="881"/>
      <c r="G1" s="881"/>
    </row>
    <row r="3" spans="1:7" s="535" customFormat="1" ht="15">
      <c r="A3" s="882" t="s">
        <v>328</v>
      </c>
      <c r="B3" s="882"/>
      <c r="C3" s="882"/>
      <c r="D3" s="882"/>
      <c r="E3" s="882"/>
      <c r="F3" s="882"/>
      <c r="G3" s="882"/>
    </row>
    <row r="4" spans="1:7" s="148" customFormat="1" ht="15.75" thickBot="1">
      <c r="A4" s="885"/>
      <c r="B4" s="885"/>
      <c r="C4" s="885"/>
      <c r="D4" s="885"/>
      <c r="E4" s="885"/>
      <c r="F4" s="885"/>
      <c r="G4" s="885"/>
    </row>
    <row r="5" spans="1:7" ht="12.75">
      <c r="A5" s="706"/>
      <c r="B5" s="883" t="s">
        <v>132</v>
      </c>
      <c r="C5" s="884"/>
      <c r="D5" s="883" t="s">
        <v>133</v>
      </c>
      <c r="E5" s="884"/>
      <c r="F5" s="883" t="s">
        <v>10</v>
      </c>
      <c r="G5" s="884"/>
    </row>
    <row r="6" spans="1:7" ht="12.75">
      <c r="A6" s="164" t="s">
        <v>134</v>
      </c>
      <c r="B6" s="165" t="s">
        <v>77</v>
      </c>
      <c r="C6" s="166" t="s">
        <v>69</v>
      </c>
      <c r="D6" s="165" t="s">
        <v>77</v>
      </c>
      <c r="E6" s="166" t="s">
        <v>69</v>
      </c>
      <c r="F6" s="165" t="s">
        <v>77</v>
      </c>
      <c r="G6" s="166" t="s">
        <v>69</v>
      </c>
    </row>
    <row r="7" spans="1:7" ht="13.5" thickBot="1">
      <c r="A7" s="146"/>
      <c r="B7" s="359" t="s">
        <v>80</v>
      </c>
      <c r="C7" s="359" t="s">
        <v>71</v>
      </c>
      <c r="D7" s="359" t="s">
        <v>80</v>
      </c>
      <c r="E7" s="359" t="s">
        <v>71</v>
      </c>
      <c r="F7" s="359" t="s">
        <v>80</v>
      </c>
      <c r="G7" s="359" t="s">
        <v>71</v>
      </c>
    </row>
    <row r="8" spans="1:7" ht="12.75">
      <c r="A8" s="167" t="s">
        <v>135</v>
      </c>
      <c r="B8" s="744">
        <v>2712458</v>
      </c>
      <c r="C8" s="742">
        <v>693790.7790000001</v>
      </c>
      <c r="D8" s="740">
        <v>50636.52720451774</v>
      </c>
      <c r="E8" s="745">
        <v>12578.634352333378</v>
      </c>
      <c r="F8" s="740">
        <v>2763094.5272045177</v>
      </c>
      <c r="G8" s="745">
        <v>706369.4133523335</v>
      </c>
    </row>
    <row r="9" spans="1:7" ht="12.75">
      <c r="A9" s="168" t="s">
        <v>25</v>
      </c>
      <c r="B9" s="578">
        <v>269480</v>
      </c>
      <c r="C9" s="558">
        <v>42607.84299999999</v>
      </c>
      <c r="D9" s="682" t="s">
        <v>330</v>
      </c>
      <c r="E9" s="682" t="s">
        <v>330</v>
      </c>
      <c r="F9" s="479">
        <v>269480</v>
      </c>
      <c r="G9" s="549">
        <v>42607.84299999999</v>
      </c>
    </row>
    <row r="10" spans="1:7" ht="12.75">
      <c r="A10" s="168" t="s">
        <v>29</v>
      </c>
      <c r="B10" s="578">
        <v>748796</v>
      </c>
      <c r="C10" s="558">
        <v>178034.396</v>
      </c>
      <c r="D10" s="479">
        <v>3169.345775196911</v>
      </c>
      <c r="E10" s="549">
        <v>815.604000000021</v>
      </c>
      <c r="F10" s="479">
        <v>751965.3457751969</v>
      </c>
      <c r="G10" s="549">
        <v>178850</v>
      </c>
    </row>
    <row r="11" spans="1:7" ht="12.75">
      <c r="A11" s="168" t="s">
        <v>30</v>
      </c>
      <c r="B11" s="578">
        <v>371426</v>
      </c>
      <c r="C11" s="558">
        <v>101456.29900000003</v>
      </c>
      <c r="D11" s="479">
        <v>3420.3180294645717</v>
      </c>
      <c r="E11" s="549">
        <v>919.642774109438</v>
      </c>
      <c r="F11" s="479">
        <v>374846.3180294646</v>
      </c>
      <c r="G11" s="549">
        <v>102375.94177410947</v>
      </c>
    </row>
    <row r="12" spans="1:7" ht="12.75">
      <c r="A12" s="168" t="s">
        <v>31</v>
      </c>
      <c r="B12" s="578">
        <v>1322756</v>
      </c>
      <c r="C12" s="558">
        <v>371692.24100000004</v>
      </c>
      <c r="D12" s="479">
        <v>44046.86339985626</v>
      </c>
      <c r="E12" s="549">
        <v>10843.230578224408</v>
      </c>
      <c r="F12" s="479">
        <v>1366802.8633998563</v>
      </c>
      <c r="G12" s="549">
        <v>382535.47157822445</v>
      </c>
    </row>
    <row r="13" spans="1:7" ht="12.75">
      <c r="A13" s="169"/>
      <c r="B13" s="743"/>
      <c r="C13" s="549"/>
      <c r="D13" s="479"/>
      <c r="E13" s="549"/>
      <c r="F13" s="479"/>
      <c r="G13" s="549"/>
    </row>
    <row r="14" spans="1:7" ht="12.75">
      <c r="A14" s="170" t="s">
        <v>136</v>
      </c>
      <c r="B14" s="741">
        <v>15146617</v>
      </c>
      <c r="C14" s="742">
        <v>167357.897</v>
      </c>
      <c r="D14" s="740">
        <v>5635572.385478787</v>
      </c>
      <c r="E14" s="745">
        <v>68796.89251934618</v>
      </c>
      <c r="F14" s="740">
        <v>20782189.385478787</v>
      </c>
      <c r="G14" s="745">
        <v>236154.78951934617</v>
      </c>
    </row>
    <row r="15" spans="1:7" ht="12.75">
      <c r="A15" s="168" t="s">
        <v>148</v>
      </c>
      <c r="B15" s="578">
        <v>5002478</v>
      </c>
      <c r="C15" s="558">
        <v>35366.257999999994</v>
      </c>
      <c r="D15" s="479">
        <v>634856.8896788529</v>
      </c>
      <c r="E15" s="549">
        <v>4207.398097524489</v>
      </c>
      <c r="F15" s="479">
        <v>5637334.889678853</v>
      </c>
      <c r="G15" s="549">
        <v>39573.65609752448</v>
      </c>
    </row>
    <row r="16" spans="1:7" ht="12.75">
      <c r="A16" s="168" t="s">
        <v>137</v>
      </c>
      <c r="B16" s="578">
        <v>9576880</v>
      </c>
      <c r="C16" s="558">
        <v>120735.68299999999</v>
      </c>
      <c r="D16" s="479">
        <v>4720227.987969636</v>
      </c>
      <c r="E16" s="549">
        <v>58989.59079793095</v>
      </c>
      <c r="F16" s="479">
        <v>14297107.987969637</v>
      </c>
      <c r="G16" s="549">
        <v>179725.27379793095</v>
      </c>
    </row>
    <row r="17" spans="1:7" ht="12.75">
      <c r="A17" s="168" t="s">
        <v>138</v>
      </c>
      <c r="B17" s="578">
        <v>567259</v>
      </c>
      <c r="C17" s="558">
        <v>11255.956</v>
      </c>
      <c r="D17" s="479">
        <v>280487.5078302985</v>
      </c>
      <c r="E17" s="549">
        <v>5599.903623890743</v>
      </c>
      <c r="F17" s="479">
        <v>847746.5078302985</v>
      </c>
      <c r="G17" s="549">
        <v>16855.85962389074</v>
      </c>
    </row>
    <row r="18" spans="1:7" ht="12.75">
      <c r="A18" s="169"/>
      <c r="B18" s="743"/>
      <c r="C18" s="549"/>
      <c r="D18" s="479"/>
      <c r="E18" s="549"/>
      <c r="F18" s="479"/>
      <c r="G18" s="549"/>
    </row>
    <row r="19" spans="1:7" ht="12.75">
      <c r="A19" s="170" t="s">
        <v>139</v>
      </c>
      <c r="B19" s="744">
        <v>1390678</v>
      </c>
      <c r="C19" s="742">
        <v>9976.392</v>
      </c>
      <c r="D19" s="740">
        <v>293968.51446390175</v>
      </c>
      <c r="E19" s="745">
        <v>4263.279479398561</v>
      </c>
      <c r="F19" s="740">
        <v>1684646.5144639018</v>
      </c>
      <c r="G19" s="745">
        <v>14239.671479398561</v>
      </c>
    </row>
    <row r="20" spans="1:7" ht="12.75">
      <c r="A20" s="168" t="s">
        <v>140</v>
      </c>
      <c r="B20" s="578">
        <v>1161855</v>
      </c>
      <c r="C20" s="558">
        <v>5785.95</v>
      </c>
      <c r="D20" s="479">
        <v>83469.77626681895</v>
      </c>
      <c r="E20" s="549">
        <v>568.4389678372355</v>
      </c>
      <c r="F20" s="479">
        <v>1245324.7762668189</v>
      </c>
      <c r="G20" s="549">
        <v>6354.388967837235</v>
      </c>
    </row>
    <row r="21" spans="1:7" ht="12.75">
      <c r="A21" s="168" t="s">
        <v>42</v>
      </c>
      <c r="B21" s="578">
        <v>97453</v>
      </c>
      <c r="C21" s="558">
        <v>1269.743</v>
      </c>
      <c r="D21" s="479">
        <v>114802.38584836201</v>
      </c>
      <c r="E21" s="549">
        <v>1790.9301613543068</v>
      </c>
      <c r="F21" s="479">
        <v>212255.385848362</v>
      </c>
      <c r="G21" s="549">
        <v>3060.673161354307</v>
      </c>
    </row>
    <row r="22" spans="1:7" ht="12.75">
      <c r="A22" s="168" t="s">
        <v>141</v>
      </c>
      <c r="B22" s="578">
        <v>131370</v>
      </c>
      <c r="C22" s="558">
        <v>2920.699</v>
      </c>
      <c r="D22" s="479">
        <v>95696.3523487208</v>
      </c>
      <c r="E22" s="549">
        <v>1903.910350207019</v>
      </c>
      <c r="F22" s="479">
        <v>227066.3523487208</v>
      </c>
      <c r="G22" s="549">
        <v>4824.609350207019</v>
      </c>
    </row>
    <row r="23" spans="1:7" ht="12.75">
      <c r="A23" s="169"/>
      <c r="B23" s="743"/>
      <c r="C23" s="479"/>
      <c r="D23" s="479"/>
      <c r="E23" s="549"/>
      <c r="F23" s="479"/>
      <c r="G23" s="549"/>
    </row>
    <row r="24" spans="1:7" ht="14.25">
      <c r="A24" s="170" t="s">
        <v>335</v>
      </c>
      <c r="B24" s="744">
        <v>36131089</v>
      </c>
      <c r="C24" s="742">
        <v>2927941.7659999994</v>
      </c>
      <c r="D24" s="740">
        <v>2049010.4154809192</v>
      </c>
      <c r="E24" s="745">
        <v>261565.99548936682</v>
      </c>
      <c r="F24" s="740">
        <v>38180099.41548092</v>
      </c>
      <c r="G24" s="745">
        <v>3189507.761489366</v>
      </c>
    </row>
    <row r="25" spans="1:7" ht="12.75">
      <c r="A25" s="168" t="s">
        <v>47</v>
      </c>
      <c r="B25" s="578">
        <v>1661170</v>
      </c>
      <c r="C25" s="558">
        <v>10379.637999999999</v>
      </c>
      <c r="D25" s="479">
        <v>25363.70031845031</v>
      </c>
      <c r="E25" s="549">
        <v>267.0875079900573</v>
      </c>
      <c r="F25" s="479">
        <v>1686533.7003184503</v>
      </c>
      <c r="G25" s="549">
        <v>10646.725507990057</v>
      </c>
    </row>
    <row r="26" spans="1:7" ht="12.75">
      <c r="A26" s="168" t="s">
        <v>142</v>
      </c>
      <c r="B26" s="578">
        <v>34469919</v>
      </c>
      <c r="C26" s="558">
        <v>2917562.1279999996</v>
      </c>
      <c r="D26" s="479">
        <v>2023646.7151624686</v>
      </c>
      <c r="E26" s="549">
        <v>261298.90798137677</v>
      </c>
      <c r="F26" s="479">
        <v>36493565.71516247</v>
      </c>
      <c r="G26" s="549">
        <v>3178861.035981376</v>
      </c>
    </row>
    <row r="27" spans="1:7" ht="12.75">
      <c r="A27" s="169"/>
      <c r="B27" s="479"/>
      <c r="C27" s="549"/>
      <c r="D27" s="479"/>
      <c r="E27" s="549"/>
      <c r="F27" s="479"/>
      <c r="G27" s="549"/>
    </row>
    <row r="28" spans="1:7" ht="12.75">
      <c r="A28" s="170" t="s">
        <v>143</v>
      </c>
      <c r="B28" s="744">
        <v>25093</v>
      </c>
      <c r="C28" s="742">
        <v>4928.307000000001</v>
      </c>
      <c r="D28" s="682" t="s">
        <v>330</v>
      </c>
      <c r="E28" s="682" t="s">
        <v>330</v>
      </c>
      <c r="F28" s="740">
        <v>25093</v>
      </c>
      <c r="G28" s="745">
        <v>4928.307000000001</v>
      </c>
    </row>
    <row r="29" spans="1:7" ht="12.75">
      <c r="A29" s="168" t="s">
        <v>65</v>
      </c>
      <c r="B29" s="578">
        <v>23011</v>
      </c>
      <c r="C29" s="558">
        <v>4630.235000000001</v>
      </c>
      <c r="D29" s="682" t="s">
        <v>330</v>
      </c>
      <c r="E29" s="682" t="s">
        <v>330</v>
      </c>
      <c r="F29" s="479">
        <v>23011</v>
      </c>
      <c r="G29" s="549">
        <v>4630.235000000001</v>
      </c>
    </row>
    <row r="30" spans="1:7" ht="12.75">
      <c r="A30" s="168" t="s">
        <v>144</v>
      </c>
      <c r="B30" s="578">
        <v>2082</v>
      </c>
      <c r="C30" s="558">
        <v>298.072</v>
      </c>
      <c r="D30" s="682" t="s">
        <v>330</v>
      </c>
      <c r="E30" s="682" t="s">
        <v>330</v>
      </c>
      <c r="F30" s="479">
        <v>2082</v>
      </c>
      <c r="G30" s="549">
        <v>298.072</v>
      </c>
    </row>
    <row r="31" spans="1:7" ht="12.75">
      <c r="A31" s="169"/>
      <c r="B31" s="479"/>
      <c r="C31" s="549"/>
      <c r="D31" s="479"/>
      <c r="E31" s="549"/>
      <c r="F31" s="479"/>
      <c r="G31" s="549"/>
    </row>
    <row r="32" spans="1:7" ht="15" customHeight="1">
      <c r="A32" s="170" t="s">
        <v>336</v>
      </c>
      <c r="B32" s="741">
        <v>688432.929</v>
      </c>
      <c r="C32" s="742">
        <v>1276681.2619999999</v>
      </c>
      <c r="D32" s="740">
        <v>13153.673544850084</v>
      </c>
      <c r="E32" s="745">
        <v>56655.544864239404</v>
      </c>
      <c r="F32" s="740">
        <v>701586.6025448501</v>
      </c>
      <c r="G32" s="745">
        <v>1333336.8068642393</v>
      </c>
    </row>
    <row r="33" spans="1:7" ht="12.75">
      <c r="A33" s="168" t="s">
        <v>73</v>
      </c>
      <c r="B33" s="578">
        <v>586811.138</v>
      </c>
      <c r="C33" s="558">
        <v>1136170.1739999999</v>
      </c>
      <c r="D33" s="479">
        <v>11018.339322687643</v>
      </c>
      <c r="E33" s="549">
        <v>49212.17666654563</v>
      </c>
      <c r="F33" s="479">
        <v>597829.4773226876</v>
      </c>
      <c r="G33" s="549">
        <v>1185382.3506665456</v>
      </c>
    </row>
    <row r="34" spans="1:7" ht="12.75">
      <c r="A34" s="168" t="s">
        <v>145</v>
      </c>
      <c r="B34" s="578">
        <v>22877.893000000004</v>
      </c>
      <c r="C34" s="558">
        <v>45559.312</v>
      </c>
      <c r="D34" s="479">
        <v>515.9558918053209</v>
      </c>
      <c r="E34" s="549">
        <v>2961.0997321076065</v>
      </c>
      <c r="F34" s="479">
        <v>23393.848891805326</v>
      </c>
      <c r="G34" s="549">
        <v>48520.411732107605</v>
      </c>
    </row>
    <row r="35" spans="1:7" ht="12.75">
      <c r="A35" s="168" t="s">
        <v>146</v>
      </c>
      <c r="B35" s="578">
        <v>78743.89799999999</v>
      </c>
      <c r="C35" s="558">
        <v>94951.776</v>
      </c>
      <c r="D35" s="479">
        <v>1619.3783303572354</v>
      </c>
      <c r="E35" s="549">
        <v>4482.268465586157</v>
      </c>
      <c r="F35" s="479">
        <v>80363.27633035723</v>
      </c>
      <c r="G35" s="549">
        <v>99434.04446558615</v>
      </c>
    </row>
    <row r="36" spans="1:7" ht="12.75">
      <c r="A36" s="169"/>
      <c r="B36" s="479"/>
      <c r="C36" s="549"/>
      <c r="D36" s="479"/>
      <c r="E36" s="549"/>
      <c r="F36" s="479"/>
      <c r="G36" s="549"/>
    </row>
    <row r="37" spans="1:7" ht="15" customHeight="1">
      <c r="A37" s="170" t="s">
        <v>337</v>
      </c>
      <c r="B37" s="741">
        <v>43426.848999999995</v>
      </c>
      <c r="C37" s="742">
        <v>51067.47793</v>
      </c>
      <c r="D37" s="740">
        <v>46873.47410656892</v>
      </c>
      <c r="E37" s="745">
        <v>60515.04633246271</v>
      </c>
      <c r="F37" s="740">
        <v>90300.32310656892</v>
      </c>
      <c r="G37" s="745">
        <v>111582.52426246271</v>
      </c>
    </row>
    <row r="38" spans="1:7" ht="12.75">
      <c r="A38" s="168"/>
      <c r="B38" s="479"/>
      <c r="C38" s="549"/>
      <c r="D38" s="479"/>
      <c r="E38" s="549"/>
      <c r="F38" s="479"/>
      <c r="G38" s="549"/>
    </row>
    <row r="39" spans="1:7" ht="13.5" thickBot="1">
      <c r="A39" s="171" t="s">
        <v>147</v>
      </c>
      <c r="B39" s="746"/>
      <c r="C39" s="747">
        <v>5131743.880929999</v>
      </c>
      <c r="D39" s="746"/>
      <c r="E39" s="748">
        <v>464375.393037147</v>
      </c>
      <c r="F39" s="746"/>
      <c r="G39" s="748">
        <v>5596119.273967146</v>
      </c>
    </row>
    <row r="40" ht="14.25">
      <c r="A40" s="671" t="s">
        <v>338</v>
      </c>
    </row>
    <row r="41" ht="14.25">
      <c r="A41" s="671" t="s">
        <v>339</v>
      </c>
    </row>
  </sheetData>
  <mergeCells count="6">
    <mergeCell ref="A1:G1"/>
    <mergeCell ref="A3:G3"/>
    <mergeCell ref="F5:G5"/>
    <mergeCell ref="D5:E5"/>
    <mergeCell ref="B5:C5"/>
    <mergeCell ref="A4:G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49">
    <pageSetUpPr fitToPage="1"/>
  </sheetPr>
  <dimension ref="A1:G90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1" width="30.7109375" style="147" customWidth="1"/>
    <col min="2" max="5" width="16.8515625" style="147" customWidth="1"/>
    <col min="6" max="6" width="17.00390625" style="147" customWidth="1"/>
    <col min="7" max="7" width="10.57421875" style="146" customWidth="1"/>
    <col min="8" max="10" width="10.57421875" style="147" customWidth="1"/>
    <col min="11" max="16384" width="11.421875" style="147" customWidth="1"/>
  </cols>
  <sheetData>
    <row r="1" spans="1:7" s="145" customFormat="1" ht="18">
      <c r="A1" s="895" t="s">
        <v>0</v>
      </c>
      <c r="B1" s="895"/>
      <c r="C1" s="895"/>
      <c r="D1" s="895"/>
      <c r="E1" s="895"/>
      <c r="F1" s="895"/>
      <c r="G1" s="200"/>
    </row>
    <row r="3" spans="1:7" s="535" customFormat="1" ht="15">
      <c r="A3" s="915" t="s">
        <v>376</v>
      </c>
      <c r="B3" s="915"/>
      <c r="C3" s="915"/>
      <c r="D3" s="915"/>
      <c r="E3" s="915"/>
      <c r="F3" s="915"/>
      <c r="G3" s="545"/>
    </row>
    <row r="4" spans="1:7" s="148" customFormat="1" ht="15.75" thickBot="1">
      <c r="A4" s="921"/>
      <c r="B4" s="921"/>
      <c r="C4" s="921"/>
      <c r="D4" s="921"/>
      <c r="E4" s="921"/>
      <c r="F4" s="921"/>
      <c r="G4" s="201"/>
    </row>
    <row r="5" spans="1:6" ht="12.75">
      <c r="A5" s="720" t="s">
        <v>203</v>
      </c>
      <c r="B5" s="714"/>
      <c r="C5" s="715" t="s">
        <v>33</v>
      </c>
      <c r="D5" s="715"/>
      <c r="E5" s="945" t="s">
        <v>138</v>
      </c>
      <c r="F5" s="947" t="s">
        <v>10</v>
      </c>
    </row>
    <row r="6" spans="1:6" ht="13.5" thickBot="1">
      <c r="A6" s="725" t="s">
        <v>204</v>
      </c>
      <c r="B6" s="726" t="s">
        <v>296</v>
      </c>
      <c r="C6" s="726" t="s">
        <v>297</v>
      </c>
      <c r="D6" s="724" t="s">
        <v>10</v>
      </c>
      <c r="E6" s="946"/>
      <c r="F6" s="948"/>
    </row>
    <row r="7" spans="1:6" ht="12.75">
      <c r="A7" s="203" t="s">
        <v>205</v>
      </c>
      <c r="B7" s="491">
        <v>21822</v>
      </c>
      <c r="C7" s="278">
        <v>7369</v>
      </c>
      <c r="D7" s="279">
        <v>29191</v>
      </c>
      <c r="E7" s="757" t="s">
        <v>330</v>
      </c>
      <c r="F7" s="279">
        <v>29191</v>
      </c>
    </row>
    <row r="8" spans="1:6" ht="12.75">
      <c r="A8" s="203" t="s">
        <v>206</v>
      </c>
      <c r="B8" s="491">
        <v>4754</v>
      </c>
      <c r="C8" s="278">
        <v>863</v>
      </c>
      <c r="D8" s="279">
        <v>5617</v>
      </c>
      <c r="E8" s="757" t="s">
        <v>330</v>
      </c>
      <c r="F8" s="279">
        <v>5617</v>
      </c>
    </row>
    <row r="9" spans="1:6" ht="12.75">
      <c r="A9" s="203" t="s">
        <v>207</v>
      </c>
      <c r="B9" s="491">
        <v>34163</v>
      </c>
      <c r="C9" s="278">
        <v>1236</v>
      </c>
      <c r="D9" s="279">
        <v>35399</v>
      </c>
      <c r="E9" s="215">
        <v>153</v>
      </c>
      <c r="F9" s="279">
        <v>35552</v>
      </c>
    </row>
    <row r="10" spans="1:6" ht="12.75">
      <c r="A10" s="203" t="s">
        <v>208</v>
      </c>
      <c r="B10" s="491">
        <v>11925</v>
      </c>
      <c r="C10" s="278">
        <v>280</v>
      </c>
      <c r="D10" s="279">
        <v>12205</v>
      </c>
      <c r="E10" s="215">
        <v>2</v>
      </c>
      <c r="F10" s="279">
        <v>12207</v>
      </c>
    </row>
    <row r="11" spans="1:6" ht="12.75">
      <c r="A11" s="231" t="s">
        <v>209</v>
      </c>
      <c r="B11" s="501">
        <v>72664</v>
      </c>
      <c r="C11" s="501">
        <v>9748</v>
      </c>
      <c r="D11" s="501">
        <v>82412</v>
      </c>
      <c r="E11" s="501">
        <v>155</v>
      </c>
      <c r="F11" s="494">
        <v>82567</v>
      </c>
    </row>
    <row r="12" spans="1:6" ht="12.75">
      <c r="A12" s="203"/>
      <c r="B12" s="537"/>
      <c r="C12" s="483"/>
      <c r="D12" s="538"/>
      <c r="E12" s="215"/>
      <c r="F12" s="538"/>
    </row>
    <row r="13" spans="1:6" ht="12.75">
      <c r="A13" s="231" t="s">
        <v>210</v>
      </c>
      <c r="B13" s="539">
        <v>47125</v>
      </c>
      <c r="C13" s="501">
        <v>20265</v>
      </c>
      <c r="D13" s="494">
        <v>67390</v>
      </c>
      <c r="E13" s="232">
        <v>293</v>
      </c>
      <c r="F13" s="494">
        <v>67683</v>
      </c>
    </row>
    <row r="14" spans="1:6" ht="12.75">
      <c r="A14" s="203"/>
      <c r="B14" s="540"/>
      <c r="C14" s="483"/>
      <c r="D14" s="541"/>
      <c r="E14" s="215"/>
      <c r="F14" s="541"/>
    </row>
    <row r="15" spans="1:6" ht="12.75">
      <c r="A15" s="231" t="s">
        <v>211</v>
      </c>
      <c r="B15" s="539">
        <v>1841</v>
      </c>
      <c r="C15" s="501">
        <v>1572</v>
      </c>
      <c r="D15" s="494">
        <v>3413</v>
      </c>
      <c r="E15" s="232">
        <v>47</v>
      </c>
      <c r="F15" s="494">
        <v>3460</v>
      </c>
    </row>
    <row r="16" spans="1:6" ht="12.75">
      <c r="A16" s="203"/>
      <c r="B16" s="540"/>
      <c r="C16" s="483"/>
      <c r="D16" s="538"/>
      <c r="E16" s="215"/>
      <c r="F16" s="538"/>
    </row>
    <row r="17" spans="1:6" ht="12.75">
      <c r="A17" s="203" t="s">
        <v>212</v>
      </c>
      <c r="B17" s="491">
        <v>76022</v>
      </c>
      <c r="C17" s="278">
        <v>24405</v>
      </c>
      <c r="D17" s="279">
        <v>100427</v>
      </c>
      <c r="E17" s="215">
        <v>130</v>
      </c>
      <c r="F17" s="279">
        <v>100557</v>
      </c>
    </row>
    <row r="18" spans="1:6" ht="12.75">
      <c r="A18" s="203" t="s">
        <v>213</v>
      </c>
      <c r="B18" s="491">
        <v>95288</v>
      </c>
      <c r="C18" s="278">
        <v>44312</v>
      </c>
      <c r="D18" s="279">
        <v>139600</v>
      </c>
      <c r="E18" s="215">
        <v>1144</v>
      </c>
      <c r="F18" s="279">
        <v>140744</v>
      </c>
    </row>
    <row r="19" spans="1:6" ht="12.75">
      <c r="A19" s="203" t="s">
        <v>214</v>
      </c>
      <c r="B19" s="491">
        <v>19990</v>
      </c>
      <c r="C19" s="278">
        <v>10656</v>
      </c>
      <c r="D19" s="279">
        <v>30646</v>
      </c>
      <c r="E19" s="215">
        <v>1</v>
      </c>
      <c r="F19" s="279">
        <v>30647</v>
      </c>
    </row>
    <row r="20" spans="1:6" ht="12.75">
      <c r="A20" s="231" t="s">
        <v>282</v>
      </c>
      <c r="B20" s="542">
        <v>191300</v>
      </c>
      <c r="C20" s="501">
        <v>79373</v>
      </c>
      <c r="D20" s="494">
        <v>270673</v>
      </c>
      <c r="E20" s="232">
        <v>1275</v>
      </c>
      <c r="F20" s="494">
        <v>271948</v>
      </c>
    </row>
    <row r="21" spans="1:6" ht="12.75">
      <c r="A21" s="203"/>
      <c r="B21" s="543"/>
      <c r="C21" s="278"/>
      <c r="D21" s="279"/>
      <c r="E21" s="215"/>
      <c r="F21" s="279"/>
    </row>
    <row r="22" spans="1:6" ht="12.75">
      <c r="A22" s="231" t="s">
        <v>215</v>
      </c>
      <c r="B22" s="539">
        <v>256198</v>
      </c>
      <c r="C22" s="501">
        <v>226095</v>
      </c>
      <c r="D22" s="494">
        <v>482293</v>
      </c>
      <c r="E22" s="232">
        <v>29950</v>
      </c>
      <c r="F22" s="494">
        <v>512243</v>
      </c>
    </row>
    <row r="23" spans="1:6" ht="12.75">
      <c r="A23" s="203"/>
      <c r="B23" s="491"/>
      <c r="C23" s="278"/>
      <c r="D23" s="279"/>
      <c r="E23" s="215"/>
      <c r="F23" s="279"/>
    </row>
    <row r="24" spans="1:6" ht="12.75">
      <c r="A24" s="231" t="s">
        <v>216</v>
      </c>
      <c r="B24" s="539">
        <v>156403</v>
      </c>
      <c r="C24" s="501">
        <v>221002</v>
      </c>
      <c r="D24" s="494">
        <v>377405</v>
      </c>
      <c r="E24" s="232">
        <v>18470</v>
      </c>
      <c r="F24" s="494">
        <v>395875</v>
      </c>
    </row>
    <row r="25" spans="1:6" ht="12.75">
      <c r="A25" s="203"/>
      <c r="B25" s="491"/>
      <c r="C25" s="278"/>
      <c r="D25" s="279"/>
      <c r="E25" s="215"/>
      <c r="F25" s="279"/>
    </row>
    <row r="26" spans="1:6" ht="12.75">
      <c r="A26" s="203" t="s">
        <v>217</v>
      </c>
      <c r="B26" s="491">
        <v>24453</v>
      </c>
      <c r="C26" s="278">
        <v>320646</v>
      </c>
      <c r="D26" s="279">
        <v>345099</v>
      </c>
      <c r="E26" s="215">
        <v>1440</v>
      </c>
      <c r="F26" s="279">
        <v>346539</v>
      </c>
    </row>
    <row r="27" spans="1:6" ht="12.75">
      <c r="A27" s="203" t="s">
        <v>218</v>
      </c>
      <c r="B27" s="491">
        <v>41729</v>
      </c>
      <c r="C27" s="278">
        <v>584005</v>
      </c>
      <c r="D27" s="279">
        <v>625734</v>
      </c>
      <c r="E27" s="215">
        <v>70877</v>
      </c>
      <c r="F27" s="279">
        <v>696611</v>
      </c>
    </row>
    <row r="28" spans="1:6" ht="12.75">
      <c r="A28" s="203" t="s">
        <v>219</v>
      </c>
      <c r="B28" s="491">
        <v>26629</v>
      </c>
      <c r="C28" s="278">
        <v>789211</v>
      </c>
      <c r="D28" s="279">
        <v>815840</v>
      </c>
      <c r="E28" s="215">
        <v>38357</v>
      </c>
      <c r="F28" s="279">
        <v>854197</v>
      </c>
    </row>
    <row r="29" spans="1:6" ht="12.75">
      <c r="A29" s="231" t="s">
        <v>283</v>
      </c>
      <c r="B29" s="539">
        <v>92811</v>
      </c>
      <c r="C29" s="501">
        <v>1693862</v>
      </c>
      <c r="D29" s="494">
        <v>1786673</v>
      </c>
      <c r="E29" s="232">
        <v>110674</v>
      </c>
      <c r="F29" s="494">
        <v>1897347</v>
      </c>
    </row>
    <row r="30" spans="1:6" ht="12.75">
      <c r="A30" s="203"/>
      <c r="B30" s="543"/>
      <c r="C30" s="278"/>
      <c r="D30" s="279"/>
      <c r="E30" s="215"/>
      <c r="F30" s="279"/>
    </row>
    <row r="31" spans="1:6" ht="12.75">
      <c r="A31" s="203" t="s">
        <v>220</v>
      </c>
      <c r="B31" s="491">
        <v>112772</v>
      </c>
      <c r="C31" s="278">
        <v>1109503</v>
      </c>
      <c r="D31" s="279">
        <v>1222275</v>
      </c>
      <c r="E31" s="215">
        <v>10655</v>
      </c>
      <c r="F31" s="279">
        <v>1232930</v>
      </c>
    </row>
    <row r="32" spans="1:6" ht="12.75">
      <c r="A32" s="203" t="s">
        <v>221</v>
      </c>
      <c r="B32" s="491">
        <v>11253</v>
      </c>
      <c r="C32" s="278">
        <v>208126</v>
      </c>
      <c r="D32" s="279">
        <v>219379</v>
      </c>
      <c r="E32" s="215">
        <v>1191</v>
      </c>
      <c r="F32" s="279">
        <v>220570</v>
      </c>
    </row>
    <row r="33" spans="1:6" ht="12.75">
      <c r="A33" s="203" t="s">
        <v>222</v>
      </c>
      <c r="B33" s="491">
        <v>25467</v>
      </c>
      <c r="C33" s="278">
        <v>366704</v>
      </c>
      <c r="D33" s="279">
        <v>392171</v>
      </c>
      <c r="E33" s="215">
        <v>13500</v>
      </c>
      <c r="F33" s="279">
        <v>405671</v>
      </c>
    </row>
    <row r="34" spans="1:6" ht="12.75">
      <c r="A34" s="203" t="s">
        <v>223</v>
      </c>
      <c r="B34" s="491">
        <v>63231</v>
      </c>
      <c r="C34" s="278">
        <v>372647</v>
      </c>
      <c r="D34" s="279">
        <v>435878</v>
      </c>
      <c r="E34" s="215">
        <v>4456</v>
      </c>
      <c r="F34" s="279">
        <v>440334</v>
      </c>
    </row>
    <row r="35" spans="1:6" ht="12.75">
      <c r="A35" s="231" t="s">
        <v>224</v>
      </c>
      <c r="B35" s="539">
        <v>212723</v>
      </c>
      <c r="C35" s="501">
        <v>2056980</v>
      </c>
      <c r="D35" s="494">
        <v>2269703</v>
      </c>
      <c r="E35" s="232">
        <v>29802</v>
      </c>
      <c r="F35" s="494">
        <v>2299505</v>
      </c>
    </row>
    <row r="36" spans="1:6" ht="12.75">
      <c r="A36" s="203"/>
      <c r="B36" s="542"/>
      <c r="C36" s="278"/>
      <c r="D36" s="279"/>
      <c r="E36" s="215"/>
      <c r="F36" s="279"/>
    </row>
    <row r="37" spans="1:6" ht="12.75">
      <c r="A37" s="231" t="s">
        <v>225</v>
      </c>
      <c r="B37" s="539">
        <v>125953</v>
      </c>
      <c r="C37" s="501">
        <v>54714</v>
      </c>
      <c r="D37" s="494">
        <v>180667</v>
      </c>
      <c r="E37" s="232">
        <v>1723</v>
      </c>
      <c r="F37" s="494">
        <v>182390</v>
      </c>
    </row>
    <row r="38" spans="1:6" ht="12.75">
      <c r="A38" s="203"/>
      <c r="B38" s="543"/>
      <c r="C38" s="278"/>
      <c r="D38" s="279"/>
      <c r="E38" s="215"/>
      <c r="F38" s="279"/>
    </row>
    <row r="39" spans="1:6" ht="12.75">
      <c r="A39" s="203" t="s">
        <v>226</v>
      </c>
      <c r="B39" s="491">
        <v>94179</v>
      </c>
      <c r="C39" s="278">
        <v>43262</v>
      </c>
      <c r="D39" s="279">
        <v>137441</v>
      </c>
      <c r="E39" s="215">
        <v>1981</v>
      </c>
      <c r="F39" s="279">
        <v>139422</v>
      </c>
    </row>
    <row r="40" spans="1:6" ht="12.75">
      <c r="A40" s="203" t="s">
        <v>227</v>
      </c>
      <c r="B40" s="491">
        <v>616449</v>
      </c>
      <c r="C40" s="278">
        <v>117766</v>
      </c>
      <c r="D40" s="279">
        <v>734215</v>
      </c>
      <c r="E40" s="215">
        <v>7842</v>
      </c>
      <c r="F40" s="279">
        <v>742057</v>
      </c>
    </row>
    <row r="41" spans="1:6" ht="12.75">
      <c r="A41" s="203" t="s">
        <v>228</v>
      </c>
      <c r="B41" s="491">
        <v>201792</v>
      </c>
      <c r="C41" s="278">
        <v>70451</v>
      </c>
      <c r="D41" s="279">
        <v>272243</v>
      </c>
      <c r="E41" s="215">
        <v>7972</v>
      </c>
      <c r="F41" s="279">
        <v>280215</v>
      </c>
    </row>
    <row r="42" spans="1:6" ht="12.75">
      <c r="A42" s="203" t="s">
        <v>229</v>
      </c>
      <c r="B42" s="491">
        <v>695292</v>
      </c>
      <c r="C42" s="278">
        <v>156318</v>
      </c>
      <c r="D42" s="279">
        <v>851610</v>
      </c>
      <c r="E42" s="215">
        <v>14766</v>
      </c>
      <c r="F42" s="279">
        <v>866376</v>
      </c>
    </row>
    <row r="43" spans="1:6" ht="12.75">
      <c r="A43" s="203" t="s">
        <v>230</v>
      </c>
      <c r="B43" s="491">
        <v>50019</v>
      </c>
      <c r="C43" s="278">
        <v>77871</v>
      </c>
      <c r="D43" s="279">
        <v>127890</v>
      </c>
      <c r="E43" s="215">
        <v>7669</v>
      </c>
      <c r="F43" s="279">
        <v>135559</v>
      </c>
    </row>
    <row r="44" spans="1:6" ht="12.75">
      <c r="A44" s="203" t="s">
        <v>231</v>
      </c>
      <c r="B44" s="491">
        <v>401521</v>
      </c>
      <c r="C44" s="278">
        <v>208656</v>
      </c>
      <c r="D44" s="279">
        <v>610177</v>
      </c>
      <c r="E44" s="215">
        <v>18528</v>
      </c>
      <c r="F44" s="279">
        <v>628705</v>
      </c>
    </row>
    <row r="45" spans="1:6" ht="12.75">
      <c r="A45" s="203" t="s">
        <v>232</v>
      </c>
      <c r="B45" s="491">
        <v>81953</v>
      </c>
      <c r="C45" s="278">
        <v>92414</v>
      </c>
      <c r="D45" s="279">
        <v>174367</v>
      </c>
      <c r="E45" s="215">
        <v>24063</v>
      </c>
      <c r="F45" s="279">
        <v>198430</v>
      </c>
    </row>
    <row r="46" spans="1:6" ht="12.75">
      <c r="A46" s="203" t="s">
        <v>233</v>
      </c>
      <c r="B46" s="491">
        <v>436222</v>
      </c>
      <c r="C46" s="278">
        <v>64778</v>
      </c>
      <c r="D46" s="279">
        <v>501000</v>
      </c>
      <c r="E46" s="215">
        <v>38238</v>
      </c>
      <c r="F46" s="279">
        <v>539238</v>
      </c>
    </row>
    <row r="47" spans="1:6" ht="12.75">
      <c r="A47" s="203" t="s">
        <v>234</v>
      </c>
      <c r="B47" s="491">
        <v>493212</v>
      </c>
      <c r="C47" s="278">
        <v>465457</v>
      </c>
      <c r="D47" s="279">
        <v>958669</v>
      </c>
      <c r="E47" s="215">
        <v>44925</v>
      </c>
      <c r="F47" s="279">
        <v>1003594</v>
      </c>
    </row>
    <row r="48" spans="1:6" ht="12.75">
      <c r="A48" s="231" t="s">
        <v>284</v>
      </c>
      <c r="B48" s="542">
        <v>3070639</v>
      </c>
      <c r="C48" s="501">
        <v>1296973</v>
      </c>
      <c r="D48" s="494">
        <v>4367612</v>
      </c>
      <c r="E48" s="232">
        <v>165984</v>
      </c>
      <c r="F48" s="494">
        <v>4533596</v>
      </c>
    </row>
    <row r="49" spans="1:6" ht="12.75">
      <c r="A49" s="203"/>
      <c r="B49" s="543"/>
      <c r="C49" s="278"/>
      <c r="D49" s="279"/>
      <c r="E49" s="215"/>
      <c r="F49" s="279"/>
    </row>
    <row r="50" spans="1:6" ht="12.75">
      <c r="A50" s="231" t="s">
        <v>235</v>
      </c>
      <c r="B50" s="539">
        <v>179526</v>
      </c>
      <c r="C50" s="501">
        <v>381063</v>
      </c>
      <c r="D50" s="494">
        <v>560589</v>
      </c>
      <c r="E50" s="232">
        <v>1561</v>
      </c>
      <c r="F50" s="494">
        <v>562150</v>
      </c>
    </row>
    <row r="51" spans="1:6" ht="12.75">
      <c r="A51" s="203"/>
      <c r="B51" s="542"/>
      <c r="C51" s="278"/>
      <c r="D51" s="279"/>
      <c r="E51" s="215"/>
      <c r="F51" s="279"/>
    </row>
    <row r="52" spans="1:6" ht="12.75">
      <c r="A52" s="203" t="s">
        <v>236</v>
      </c>
      <c r="B52" s="491">
        <v>9089</v>
      </c>
      <c r="C52" s="278">
        <v>180655</v>
      </c>
      <c r="D52" s="279">
        <v>189744</v>
      </c>
      <c r="E52" s="215">
        <v>3916</v>
      </c>
      <c r="F52" s="279">
        <v>193660</v>
      </c>
    </row>
    <row r="53" spans="1:6" ht="12.75">
      <c r="A53" s="203" t="s">
        <v>237</v>
      </c>
      <c r="B53" s="491">
        <v>112847</v>
      </c>
      <c r="C53" s="278">
        <v>200326</v>
      </c>
      <c r="D53" s="279">
        <v>313173</v>
      </c>
      <c r="E53" s="757" t="s">
        <v>330</v>
      </c>
      <c r="F53" s="279">
        <v>313173</v>
      </c>
    </row>
    <row r="54" spans="1:6" ht="12.75">
      <c r="A54" s="203" t="s">
        <v>238</v>
      </c>
      <c r="B54" s="491">
        <v>27411</v>
      </c>
      <c r="C54" s="278">
        <v>355126</v>
      </c>
      <c r="D54" s="279">
        <v>382537</v>
      </c>
      <c r="E54" s="215">
        <v>28</v>
      </c>
      <c r="F54" s="279">
        <v>382565</v>
      </c>
    </row>
    <row r="55" spans="1:6" ht="12.75">
      <c r="A55" s="203" t="s">
        <v>239</v>
      </c>
      <c r="B55" s="491">
        <v>78162</v>
      </c>
      <c r="C55" s="278">
        <v>153607</v>
      </c>
      <c r="D55" s="279">
        <v>231769</v>
      </c>
      <c r="E55" s="215">
        <v>630</v>
      </c>
      <c r="F55" s="279">
        <v>232399</v>
      </c>
    </row>
    <row r="56" spans="1:6" ht="12.75">
      <c r="A56" s="203" t="s">
        <v>240</v>
      </c>
      <c r="B56" s="491">
        <v>164418</v>
      </c>
      <c r="C56" s="278">
        <v>267674</v>
      </c>
      <c r="D56" s="279">
        <v>432092</v>
      </c>
      <c r="E56" s="215">
        <v>46664</v>
      </c>
      <c r="F56" s="279">
        <v>478756</v>
      </c>
    </row>
    <row r="57" spans="1:6" ht="12.75">
      <c r="A57" s="231" t="s">
        <v>241</v>
      </c>
      <c r="B57" s="539">
        <v>391927</v>
      </c>
      <c r="C57" s="501">
        <v>1157388</v>
      </c>
      <c r="D57" s="494">
        <v>1549315</v>
      </c>
      <c r="E57" s="232">
        <v>51238</v>
      </c>
      <c r="F57" s="494">
        <v>1600553</v>
      </c>
    </row>
    <row r="58" spans="1:6" ht="12.75">
      <c r="A58" s="203"/>
      <c r="B58" s="543"/>
      <c r="C58" s="278"/>
      <c r="D58" s="279"/>
      <c r="E58" s="215"/>
      <c r="F58" s="279"/>
    </row>
    <row r="59" spans="1:6" ht="12.75">
      <c r="A59" s="203" t="s">
        <v>242</v>
      </c>
      <c r="B59" s="491">
        <v>10509</v>
      </c>
      <c r="C59" s="278">
        <v>294647</v>
      </c>
      <c r="D59" s="279">
        <v>305156</v>
      </c>
      <c r="E59" s="215">
        <v>1626</v>
      </c>
      <c r="F59" s="279">
        <v>306782</v>
      </c>
    </row>
    <row r="60" spans="1:6" ht="12.75">
      <c r="A60" s="203" t="s">
        <v>243</v>
      </c>
      <c r="B60" s="491">
        <v>46792</v>
      </c>
      <c r="C60" s="278">
        <v>198372</v>
      </c>
      <c r="D60" s="279">
        <v>245164</v>
      </c>
      <c r="E60" s="215">
        <v>1224</v>
      </c>
      <c r="F60" s="279">
        <v>246388</v>
      </c>
    </row>
    <row r="61" spans="1:6" ht="12.75">
      <c r="A61" s="203" t="s">
        <v>244</v>
      </c>
      <c r="B61" s="491">
        <v>61427</v>
      </c>
      <c r="C61" s="278">
        <v>318828</v>
      </c>
      <c r="D61" s="279">
        <v>380255</v>
      </c>
      <c r="E61" s="215">
        <v>741</v>
      </c>
      <c r="F61" s="279">
        <v>380996</v>
      </c>
    </row>
    <row r="62" spans="1:6" ht="12.75">
      <c r="A62" s="231" t="s">
        <v>245</v>
      </c>
      <c r="B62" s="539">
        <v>118728</v>
      </c>
      <c r="C62" s="501">
        <v>811847</v>
      </c>
      <c r="D62" s="494">
        <v>930575</v>
      </c>
      <c r="E62" s="232">
        <v>3591</v>
      </c>
      <c r="F62" s="494">
        <v>934166</v>
      </c>
    </row>
    <row r="63" spans="1:6" ht="12.75">
      <c r="A63" s="203"/>
      <c r="B63" s="542"/>
      <c r="C63" s="278"/>
      <c r="D63" s="279"/>
      <c r="E63" s="215"/>
      <c r="F63" s="279"/>
    </row>
    <row r="64" spans="1:6" ht="12.75">
      <c r="A64" s="231" t="s">
        <v>246</v>
      </c>
      <c r="B64" s="539">
        <v>9342</v>
      </c>
      <c r="C64" s="501">
        <v>918219</v>
      </c>
      <c r="D64" s="494">
        <v>927561</v>
      </c>
      <c r="E64" s="215">
        <v>135155</v>
      </c>
      <c r="F64" s="494">
        <v>1062716</v>
      </c>
    </row>
    <row r="65" spans="1:6" ht="12.75">
      <c r="A65" s="203"/>
      <c r="B65" s="543"/>
      <c r="C65" s="278"/>
      <c r="D65" s="279"/>
      <c r="E65" s="215"/>
      <c r="F65" s="279"/>
    </row>
    <row r="66" spans="1:6" ht="12.75">
      <c r="A66" s="203" t="s">
        <v>247</v>
      </c>
      <c r="B66" s="491">
        <v>8519</v>
      </c>
      <c r="C66" s="278">
        <v>99507</v>
      </c>
      <c r="D66" s="279">
        <v>108026</v>
      </c>
      <c r="E66" s="215">
        <v>1933</v>
      </c>
      <c r="F66" s="279">
        <v>109959</v>
      </c>
    </row>
    <row r="67" spans="1:6" ht="12.75">
      <c r="A67" s="203" t="s">
        <v>248</v>
      </c>
      <c r="B67" s="491">
        <v>9217</v>
      </c>
      <c r="C67" s="278">
        <v>223711</v>
      </c>
      <c r="D67" s="279">
        <v>232928</v>
      </c>
      <c r="E67" s="215">
        <v>9464</v>
      </c>
      <c r="F67" s="279">
        <v>242392</v>
      </c>
    </row>
    <row r="68" spans="1:6" ht="12.75">
      <c r="A68" s="231" t="s">
        <v>249</v>
      </c>
      <c r="B68" s="539">
        <v>17736</v>
      </c>
      <c r="C68" s="501">
        <v>323218</v>
      </c>
      <c r="D68" s="494">
        <v>340954</v>
      </c>
      <c r="E68" s="232">
        <v>11397</v>
      </c>
      <c r="F68" s="494">
        <v>352351</v>
      </c>
    </row>
    <row r="69" spans="1:6" ht="12.75">
      <c r="A69" s="203"/>
      <c r="B69" s="544"/>
      <c r="C69" s="278"/>
      <c r="D69" s="279"/>
      <c r="E69" s="215"/>
      <c r="F69" s="279"/>
    </row>
    <row r="70" spans="1:6" ht="12.75">
      <c r="A70" s="203" t="s">
        <v>250</v>
      </c>
      <c r="B70" s="491">
        <v>4677</v>
      </c>
      <c r="C70" s="278">
        <v>24094</v>
      </c>
      <c r="D70" s="279">
        <v>28771</v>
      </c>
      <c r="E70" s="215">
        <v>33</v>
      </c>
      <c r="F70" s="279">
        <v>28804</v>
      </c>
    </row>
    <row r="71" spans="1:6" ht="12.75">
      <c r="A71" s="203" t="s">
        <v>251</v>
      </c>
      <c r="B71" s="491">
        <v>2095</v>
      </c>
      <c r="C71" s="278">
        <v>7649</v>
      </c>
      <c r="D71" s="279">
        <v>9744</v>
      </c>
      <c r="E71" s="215">
        <v>12</v>
      </c>
      <c r="F71" s="279">
        <v>9756</v>
      </c>
    </row>
    <row r="72" spans="1:6" ht="12.75">
      <c r="A72" s="203" t="s">
        <v>252</v>
      </c>
      <c r="B72" s="491">
        <v>2445</v>
      </c>
      <c r="C72" s="278">
        <v>19548</v>
      </c>
      <c r="D72" s="279">
        <v>21993</v>
      </c>
      <c r="E72" s="757" t="s">
        <v>330</v>
      </c>
      <c r="F72" s="279">
        <v>21993</v>
      </c>
    </row>
    <row r="73" spans="1:6" ht="12.75">
      <c r="A73" s="203" t="s">
        <v>253</v>
      </c>
      <c r="B73" s="491">
        <v>7180</v>
      </c>
      <c r="C73" s="278">
        <v>106090</v>
      </c>
      <c r="D73" s="279">
        <v>113270</v>
      </c>
      <c r="E73" s="757" t="s">
        <v>330</v>
      </c>
      <c r="F73" s="279">
        <v>113270</v>
      </c>
    </row>
    <row r="74" spans="1:6" ht="12.75">
      <c r="A74" s="203" t="s">
        <v>254</v>
      </c>
      <c r="B74" s="491">
        <v>1264</v>
      </c>
      <c r="C74" s="278">
        <v>8724</v>
      </c>
      <c r="D74" s="279">
        <v>9988</v>
      </c>
      <c r="E74" s="757" t="s">
        <v>330</v>
      </c>
      <c r="F74" s="279">
        <v>9988</v>
      </c>
    </row>
    <row r="75" spans="1:6" ht="12.75">
      <c r="A75" s="203" t="s">
        <v>255</v>
      </c>
      <c r="B75" s="757" t="s">
        <v>330</v>
      </c>
      <c r="C75" s="278">
        <v>77328</v>
      </c>
      <c r="D75" s="279">
        <v>77328</v>
      </c>
      <c r="E75" s="215">
        <v>77</v>
      </c>
      <c r="F75" s="279">
        <v>77405</v>
      </c>
    </row>
    <row r="76" spans="1:6" ht="12.75">
      <c r="A76" s="203" t="s">
        <v>256</v>
      </c>
      <c r="B76" s="491">
        <v>4311</v>
      </c>
      <c r="C76" s="278">
        <v>27950</v>
      </c>
      <c r="D76" s="279">
        <v>32261</v>
      </c>
      <c r="E76" s="215">
        <v>4</v>
      </c>
      <c r="F76" s="279">
        <v>32265</v>
      </c>
    </row>
    <row r="77" spans="1:6" ht="12.75">
      <c r="A77" s="203" t="s">
        <v>257</v>
      </c>
      <c r="B77" s="491">
        <v>30608</v>
      </c>
      <c r="C77" s="278">
        <v>52214</v>
      </c>
      <c r="D77" s="279">
        <v>82822</v>
      </c>
      <c r="E77" s="215">
        <v>5207</v>
      </c>
      <c r="F77" s="279">
        <v>88029</v>
      </c>
    </row>
    <row r="78" spans="1:6" ht="12.75">
      <c r="A78" s="231" t="s">
        <v>285</v>
      </c>
      <c r="B78" s="539">
        <v>52580</v>
      </c>
      <c r="C78" s="501">
        <v>323597</v>
      </c>
      <c r="D78" s="494">
        <v>376177</v>
      </c>
      <c r="E78" s="232">
        <v>5333</v>
      </c>
      <c r="F78" s="494">
        <v>381510</v>
      </c>
    </row>
    <row r="79" spans="1:6" ht="12.75">
      <c r="A79" s="203"/>
      <c r="B79" s="544"/>
      <c r="C79" s="278"/>
      <c r="D79" s="279"/>
      <c r="E79" s="215"/>
      <c r="F79" s="279"/>
    </row>
    <row r="80" spans="1:6" ht="12.75">
      <c r="A80" s="203" t="s">
        <v>258</v>
      </c>
      <c r="B80" s="491">
        <v>3209</v>
      </c>
      <c r="C80" s="278">
        <v>429</v>
      </c>
      <c r="D80" s="279">
        <v>3638</v>
      </c>
      <c r="E80" s="215">
        <v>292</v>
      </c>
      <c r="F80" s="279">
        <v>3930</v>
      </c>
    </row>
    <row r="81" spans="1:6" ht="12.75">
      <c r="A81" s="203" t="s">
        <v>259</v>
      </c>
      <c r="B81" s="491">
        <v>1773</v>
      </c>
      <c r="C81" s="278">
        <v>535</v>
      </c>
      <c r="D81" s="279">
        <v>2308</v>
      </c>
      <c r="E81" s="215">
        <v>319</v>
      </c>
      <c r="F81" s="279">
        <v>2627</v>
      </c>
    </row>
    <row r="82" spans="1:6" ht="12.75">
      <c r="A82" s="231" t="s">
        <v>260</v>
      </c>
      <c r="B82" s="539">
        <v>4982</v>
      </c>
      <c r="C82" s="501">
        <v>964</v>
      </c>
      <c r="D82" s="494">
        <v>5946</v>
      </c>
      <c r="E82" s="232">
        <v>611</v>
      </c>
      <c r="F82" s="494">
        <v>6557</v>
      </c>
    </row>
    <row r="83" spans="1:6" ht="12.75">
      <c r="A83" s="203"/>
      <c r="B83" s="278"/>
      <c r="C83" s="280"/>
      <c r="D83" s="279"/>
      <c r="E83" s="278"/>
      <c r="F83" s="279"/>
    </row>
    <row r="84" spans="1:6" ht="12.75">
      <c r="A84" s="219" t="s">
        <v>261</v>
      </c>
      <c r="B84" s="485">
        <v>5002478</v>
      </c>
      <c r="C84" s="485">
        <v>9576880</v>
      </c>
      <c r="D84" s="506">
        <v>14579358</v>
      </c>
      <c r="E84" s="485">
        <v>567259</v>
      </c>
      <c r="F84" s="506">
        <v>15146617</v>
      </c>
    </row>
    <row r="85" spans="1:6" ht="12.75">
      <c r="A85" s="235" t="s">
        <v>198</v>
      </c>
      <c r="B85" s="278">
        <v>634856.8896788529</v>
      </c>
      <c r="C85" s="280">
        <v>4720227.987969636</v>
      </c>
      <c r="D85" s="279">
        <v>5355084.877648489</v>
      </c>
      <c r="E85" s="278">
        <v>280487.5078302985</v>
      </c>
      <c r="F85" s="692">
        <v>5635572.385478787</v>
      </c>
    </row>
    <row r="86" spans="1:6" ht="12.75">
      <c r="A86" s="236"/>
      <c r="B86" s="278"/>
      <c r="C86" s="280"/>
      <c r="D86" s="279"/>
      <c r="E86" s="278"/>
      <c r="F86" s="279"/>
    </row>
    <row r="87" spans="1:6" ht="13.5" thickBot="1">
      <c r="A87" s="238" t="s">
        <v>199</v>
      </c>
      <c r="B87" s="700">
        <v>5637334.889678853</v>
      </c>
      <c r="C87" s="764">
        <v>14297107.987969637</v>
      </c>
      <c r="D87" s="701">
        <v>19934442.877648488</v>
      </c>
      <c r="E87" s="700">
        <v>847746.5078302985</v>
      </c>
      <c r="F87" s="701">
        <v>20782189.385478787</v>
      </c>
    </row>
    <row r="88" spans="1:6" ht="12.75">
      <c r="A88" s="146"/>
      <c r="B88" s="146"/>
      <c r="C88" s="146"/>
      <c r="D88" s="146"/>
      <c r="E88" s="146"/>
      <c r="F88" s="146"/>
    </row>
    <row r="89" spans="1:6" ht="12.75">
      <c r="A89" s="146"/>
      <c r="B89" s="146"/>
      <c r="C89" s="146"/>
      <c r="D89" s="146"/>
      <c r="E89" s="146"/>
      <c r="F89" s="146"/>
    </row>
    <row r="90" spans="1:6" ht="12.75">
      <c r="A90" s="146"/>
      <c r="B90" s="146"/>
      <c r="C90" s="146"/>
      <c r="D90" s="146"/>
      <c r="E90" s="146"/>
      <c r="F90" s="146"/>
    </row>
  </sheetData>
  <mergeCells count="5">
    <mergeCell ref="A1:F1"/>
    <mergeCell ref="A3:F3"/>
    <mergeCell ref="A4:F4"/>
    <mergeCell ref="E5:E6"/>
    <mergeCell ref="F5:F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57">
    <pageSetUpPr fitToPage="1"/>
  </sheetPr>
  <dimension ref="A1:K88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1" width="24.7109375" style="147" customWidth="1"/>
    <col min="2" max="9" width="12.7109375" style="147" customWidth="1"/>
    <col min="10" max="10" width="12.7109375" style="146" customWidth="1"/>
    <col min="11" max="11" width="11.421875" style="146" customWidth="1"/>
    <col min="12" max="16384" width="11.421875" style="147" customWidth="1"/>
  </cols>
  <sheetData>
    <row r="1" spans="1:11" s="145" customFormat="1" ht="18">
      <c r="A1" s="895" t="s">
        <v>0</v>
      </c>
      <c r="B1" s="895"/>
      <c r="C1" s="895"/>
      <c r="D1" s="895"/>
      <c r="E1" s="895"/>
      <c r="F1" s="895"/>
      <c r="G1" s="895"/>
      <c r="H1" s="895"/>
      <c r="I1" s="895"/>
      <c r="J1" s="895"/>
      <c r="K1" s="200"/>
    </row>
    <row r="3" spans="1:11" s="535" customFormat="1" ht="15">
      <c r="A3" s="915" t="s">
        <v>326</v>
      </c>
      <c r="B3" s="915"/>
      <c r="C3" s="915"/>
      <c r="D3" s="915"/>
      <c r="E3" s="915"/>
      <c r="F3" s="915"/>
      <c r="G3" s="915"/>
      <c r="H3" s="915"/>
      <c r="I3" s="915"/>
      <c r="J3" s="915"/>
      <c r="K3" s="545"/>
    </row>
    <row r="4" spans="1:11" s="148" customFormat="1" ht="15.75" thickBot="1">
      <c r="A4" s="289"/>
      <c r="B4" s="202"/>
      <c r="C4" s="290"/>
      <c r="D4" s="290"/>
      <c r="E4" s="290"/>
      <c r="F4" s="290"/>
      <c r="G4" s="290"/>
      <c r="H4" s="290"/>
      <c r="I4" s="290"/>
      <c r="J4" s="202"/>
      <c r="K4" s="201"/>
    </row>
    <row r="5" spans="1:10" ht="12.75">
      <c r="A5" s="717" t="s">
        <v>203</v>
      </c>
      <c r="B5" s="912" t="s">
        <v>39</v>
      </c>
      <c r="C5" s="913"/>
      <c r="D5" s="913"/>
      <c r="E5" s="913"/>
      <c r="F5" s="914"/>
      <c r="G5" s="912" t="s">
        <v>184</v>
      </c>
      <c r="H5" s="913"/>
      <c r="I5" s="913"/>
      <c r="J5" s="913"/>
    </row>
    <row r="6" spans="1:10" ht="12.75">
      <c r="A6" s="230" t="s">
        <v>204</v>
      </c>
      <c r="B6" s="204"/>
      <c r="C6" s="205" t="s">
        <v>33</v>
      </c>
      <c r="D6" s="205"/>
      <c r="E6" s="950" t="s">
        <v>138</v>
      </c>
      <c r="F6" s="950" t="s">
        <v>10</v>
      </c>
      <c r="G6" s="204"/>
      <c r="H6" s="205" t="s">
        <v>33</v>
      </c>
      <c r="I6" s="205"/>
      <c r="J6" s="949" t="s">
        <v>138</v>
      </c>
    </row>
    <row r="7" spans="1:10" ht="13.5" thickBot="1">
      <c r="A7" s="727"/>
      <c r="B7" s="724" t="s">
        <v>296</v>
      </c>
      <c r="C7" s="724" t="s">
        <v>297</v>
      </c>
      <c r="D7" s="724" t="s">
        <v>10</v>
      </c>
      <c r="E7" s="946"/>
      <c r="F7" s="946"/>
      <c r="G7" s="724" t="s">
        <v>296</v>
      </c>
      <c r="H7" s="724" t="s">
        <v>297</v>
      </c>
      <c r="I7" s="724" t="s">
        <v>10</v>
      </c>
      <c r="J7" s="948"/>
    </row>
    <row r="8" spans="1:10" ht="12.75">
      <c r="A8" s="203" t="s">
        <v>205</v>
      </c>
      <c r="B8" s="601">
        <v>159.6</v>
      </c>
      <c r="C8" s="567">
        <v>135.34199999999998</v>
      </c>
      <c r="D8" s="558">
        <v>294.942</v>
      </c>
      <c r="E8" s="757" t="s">
        <v>330</v>
      </c>
      <c r="F8" s="558">
        <v>294.942</v>
      </c>
      <c r="G8" s="558">
        <v>7.313720098982678</v>
      </c>
      <c r="H8" s="558">
        <v>18.3663997828742</v>
      </c>
      <c r="I8" s="558">
        <v>10.103867630434038</v>
      </c>
      <c r="J8" s="823" t="s">
        <v>330</v>
      </c>
    </row>
    <row r="9" spans="1:10" ht="12.75">
      <c r="A9" s="203" t="s">
        <v>206</v>
      </c>
      <c r="B9" s="601">
        <v>37.284</v>
      </c>
      <c r="C9" s="567">
        <v>11.569</v>
      </c>
      <c r="D9" s="558">
        <v>48.853</v>
      </c>
      <c r="E9" s="757" t="s">
        <v>330</v>
      </c>
      <c r="F9" s="558">
        <v>48.853</v>
      </c>
      <c r="G9" s="558">
        <v>7.842658813630627</v>
      </c>
      <c r="H9" s="558">
        <v>13.405561993047508</v>
      </c>
      <c r="I9" s="558">
        <v>8.697347338436888</v>
      </c>
      <c r="J9" s="758" t="s">
        <v>330</v>
      </c>
    </row>
    <row r="10" spans="1:10" ht="12.75">
      <c r="A10" s="203" t="s">
        <v>207</v>
      </c>
      <c r="B10" s="601">
        <v>277.005</v>
      </c>
      <c r="C10" s="567">
        <v>15.756</v>
      </c>
      <c r="D10" s="558">
        <v>292.76099999999997</v>
      </c>
      <c r="E10" s="557">
        <v>2.754</v>
      </c>
      <c r="F10" s="558">
        <v>295.515</v>
      </c>
      <c r="G10" s="558">
        <v>8.10833357726195</v>
      </c>
      <c r="H10" s="558">
        <v>12.74757281553398</v>
      </c>
      <c r="I10" s="558">
        <v>8.270318370575438</v>
      </c>
      <c r="J10" s="558">
        <v>18</v>
      </c>
    </row>
    <row r="11" spans="1:10" ht="12.75">
      <c r="A11" s="203" t="s">
        <v>208</v>
      </c>
      <c r="B11" s="601">
        <v>92.669</v>
      </c>
      <c r="C11" s="567">
        <v>3.699</v>
      </c>
      <c r="D11" s="558">
        <v>96.368</v>
      </c>
      <c r="E11" s="757" t="s">
        <v>330</v>
      </c>
      <c r="F11" s="558">
        <v>96.407</v>
      </c>
      <c r="G11" s="558">
        <v>7.770985324947589</v>
      </c>
      <c r="H11" s="558">
        <v>13.210714285714285</v>
      </c>
      <c r="I11" s="558">
        <v>7.895780417861532</v>
      </c>
      <c r="J11" s="558">
        <v>19.5</v>
      </c>
    </row>
    <row r="12" spans="1:10" ht="12.75">
      <c r="A12" s="231" t="s">
        <v>209</v>
      </c>
      <c r="B12" s="568">
        <v>566.558</v>
      </c>
      <c r="C12" s="568">
        <v>166.36599999999999</v>
      </c>
      <c r="D12" s="568">
        <v>732.924</v>
      </c>
      <c r="E12" s="568">
        <v>2.793</v>
      </c>
      <c r="F12" s="568">
        <v>735.717</v>
      </c>
      <c r="G12" s="569">
        <v>7.796955851590884</v>
      </c>
      <c r="H12" s="569">
        <v>17.06668034468609</v>
      </c>
      <c r="I12" s="569">
        <v>8.893413580546522</v>
      </c>
      <c r="J12" s="742">
        <v>18.019354838709678</v>
      </c>
    </row>
    <row r="13" spans="1:10" ht="12.75">
      <c r="A13" s="203"/>
      <c r="B13" s="568"/>
      <c r="C13" s="567"/>
      <c r="D13" s="557"/>
      <c r="E13" s="557"/>
      <c r="F13" s="557"/>
      <c r="G13" s="557"/>
      <c r="H13" s="557"/>
      <c r="I13" s="557"/>
      <c r="J13" s="558"/>
    </row>
    <row r="14" spans="1:10" ht="12.75">
      <c r="A14" s="231" t="s">
        <v>210</v>
      </c>
      <c r="B14" s="568">
        <v>446.379</v>
      </c>
      <c r="C14" s="602">
        <v>253.70300000000003</v>
      </c>
      <c r="D14" s="569">
        <v>700.0820000000001</v>
      </c>
      <c r="E14" s="569">
        <v>7.154</v>
      </c>
      <c r="F14" s="569">
        <v>707.2360000000001</v>
      </c>
      <c r="G14" s="569">
        <v>9.472233421750664</v>
      </c>
      <c r="H14" s="569">
        <v>12.519269676782631</v>
      </c>
      <c r="I14" s="569">
        <v>10.388514616411932</v>
      </c>
      <c r="J14" s="742">
        <v>24.41638225255973</v>
      </c>
    </row>
    <row r="15" spans="1:10" ht="12.75">
      <c r="A15" s="203"/>
      <c r="B15" s="568"/>
      <c r="C15" s="602"/>
      <c r="D15" s="557"/>
      <c r="E15" s="557"/>
      <c r="F15" s="557"/>
      <c r="G15" s="557"/>
      <c r="H15" s="557"/>
      <c r="I15" s="557"/>
      <c r="J15" s="558"/>
    </row>
    <row r="16" spans="1:10" ht="12.75">
      <c r="A16" s="231" t="s">
        <v>211</v>
      </c>
      <c r="B16" s="568">
        <v>14.524000000000001</v>
      </c>
      <c r="C16" s="602">
        <v>25.772000000000002</v>
      </c>
      <c r="D16" s="569">
        <v>40.29600000000001</v>
      </c>
      <c r="E16" s="569">
        <v>1.228</v>
      </c>
      <c r="F16" s="569">
        <v>41.52400000000001</v>
      </c>
      <c r="G16" s="570">
        <v>7.889190657251493</v>
      </c>
      <c r="H16" s="569">
        <v>16.39440203562341</v>
      </c>
      <c r="I16" s="569">
        <v>11.806621740404339</v>
      </c>
      <c r="J16" s="742">
        <v>26.127659574468087</v>
      </c>
    </row>
    <row r="17" spans="1:10" ht="12.75">
      <c r="A17" s="203"/>
      <c r="B17" s="601"/>
      <c r="C17" s="567"/>
      <c r="D17" s="557"/>
      <c r="E17" s="557"/>
      <c r="F17" s="557"/>
      <c r="G17" s="557"/>
      <c r="H17" s="557"/>
      <c r="I17" s="557"/>
      <c r="J17" s="558"/>
    </row>
    <row r="18" spans="1:10" ht="12.75">
      <c r="A18" s="203" t="s">
        <v>212</v>
      </c>
      <c r="B18" s="601">
        <v>544.07</v>
      </c>
      <c r="C18" s="567">
        <v>297.01</v>
      </c>
      <c r="D18" s="557">
        <v>841.08</v>
      </c>
      <c r="E18" s="557">
        <v>3.34</v>
      </c>
      <c r="F18" s="557">
        <v>844.42</v>
      </c>
      <c r="G18" s="557">
        <v>7.156744100391991</v>
      </c>
      <c r="H18" s="557">
        <v>12.170047121491498</v>
      </c>
      <c r="I18" s="557">
        <v>8.37503858524102</v>
      </c>
      <c r="J18" s="558">
        <v>25.692307692307693</v>
      </c>
    </row>
    <row r="19" spans="1:10" ht="12.75">
      <c r="A19" s="203" t="s">
        <v>213</v>
      </c>
      <c r="B19" s="601">
        <v>721.875</v>
      </c>
      <c r="C19" s="567">
        <v>600.72</v>
      </c>
      <c r="D19" s="557">
        <v>1322.595</v>
      </c>
      <c r="E19" s="557">
        <v>23.9</v>
      </c>
      <c r="F19" s="557">
        <v>1346.495</v>
      </c>
      <c r="G19" s="557">
        <v>7.575717823860297</v>
      </c>
      <c r="H19" s="557">
        <v>13.556598664018775</v>
      </c>
      <c r="I19" s="557">
        <v>9.474176217765043</v>
      </c>
      <c r="J19" s="558">
        <v>20.89160839160839</v>
      </c>
    </row>
    <row r="20" spans="1:10" ht="12.75">
      <c r="A20" s="203" t="s">
        <v>214</v>
      </c>
      <c r="B20" s="601">
        <v>161.655</v>
      </c>
      <c r="C20" s="567">
        <v>116.017</v>
      </c>
      <c r="D20" s="557">
        <v>277.672</v>
      </c>
      <c r="E20" s="757" t="s">
        <v>330</v>
      </c>
      <c r="F20" s="557">
        <v>277.702</v>
      </c>
      <c r="G20" s="557">
        <v>8.086793396698349</v>
      </c>
      <c r="H20" s="557">
        <v>10.88748123123123</v>
      </c>
      <c r="I20" s="557">
        <v>9.060627814396659</v>
      </c>
      <c r="J20" s="558">
        <v>30</v>
      </c>
    </row>
    <row r="21" spans="1:10" ht="12.75">
      <c r="A21" s="231" t="s">
        <v>282</v>
      </c>
      <c r="B21" s="568">
        <v>1427.6</v>
      </c>
      <c r="C21" s="602">
        <v>1013.7469999999998</v>
      </c>
      <c r="D21" s="569">
        <v>2441.347</v>
      </c>
      <c r="E21" s="569">
        <v>27.27</v>
      </c>
      <c r="F21" s="569">
        <v>2468.617</v>
      </c>
      <c r="G21" s="569">
        <v>7.462624150548876</v>
      </c>
      <c r="H21" s="569">
        <v>12.771937560631448</v>
      </c>
      <c r="I21" s="569">
        <v>9.019543877667887</v>
      </c>
      <c r="J21" s="742">
        <v>21.388235294117646</v>
      </c>
    </row>
    <row r="22" spans="1:10" ht="12.75">
      <c r="A22" s="203"/>
      <c r="B22" s="601"/>
      <c r="C22" s="567"/>
      <c r="D22" s="557"/>
      <c r="E22" s="557"/>
      <c r="F22" s="557"/>
      <c r="G22" s="557"/>
      <c r="H22" s="557"/>
      <c r="I22" s="557"/>
      <c r="J22" s="558"/>
    </row>
    <row r="23" spans="1:10" ht="12.75">
      <c r="A23" s="231" t="s">
        <v>215</v>
      </c>
      <c r="B23" s="568">
        <v>1755.2310000000002</v>
      </c>
      <c r="C23" s="602">
        <v>2795.13</v>
      </c>
      <c r="D23" s="569">
        <v>4550.361000000001</v>
      </c>
      <c r="E23" s="569">
        <v>720.549</v>
      </c>
      <c r="F23" s="569">
        <v>5270.91</v>
      </c>
      <c r="G23" s="569">
        <v>6.851072217581715</v>
      </c>
      <c r="H23" s="569">
        <v>12.362635175479333</v>
      </c>
      <c r="I23" s="569">
        <v>9.434847696317386</v>
      </c>
      <c r="J23" s="742">
        <v>24.05839732888147</v>
      </c>
    </row>
    <row r="24" spans="1:10" ht="12.75">
      <c r="A24" s="203"/>
      <c r="B24" s="568"/>
      <c r="C24" s="602"/>
      <c r="D24" s="557"/>
      <c r="E24" s="557"/>
      <c r="F24" s="557"/>
      <c r="G24" s="557"/>
      <c r="H24" s="557"/>
      <c r="I24" s="557"/>
      <c r="J24" s="558"/>
    </row>
    <row r="25" spans="1:10" ht="12.75">
      <c r="A25" s="231" t="s">
        <v>216</v>
      </c>
      <c r="B25" s="568">
        <v>1129.839</v>
      </c>
      <c r="C25" s="602">
        <v>2818.4880000000003</v>
      </c>
      <c r="D25" s="569">
        <v>3948.327</v>
      </c>
      <c r="E25" s="569">
        <v>356.146</v>
      </c>
      <c r="F25" s="569">
        <v>4304.473</v>
      </c>
      <c r="G25" s="569">
        <v>7.223895961074915</v>
      </c>
      <c r="H25" s="569">
        <v>12.753223952724412</v>
      </c>
      <c r="I25" s="569">
        <v>10.461777135967992</v>
      </c>
      <c r="J25" s="742">
        <v>19.282403898213317</v>
      </c>
    </row>
    <row r="26" spans="1:10" ht="12.75">
      <c r="A26" s="203"/>
      <c r="B26" s="601"/>
      <c r="C26" s="567"/>
      <c r="D26" s="557"/>
      <c r="E26" s="557"/>
      <c r="F26" s="557"/>
      <c r="G26" s="557"/>
      <c r="H26" s="557"/>
      <c r="I26" s="557"/>
      <c r="J26" s="558"/>
    </row>
    <row r="27" spans="1:10" ht="12.75">
      <c r="A27" s="203" t="s">
        <v>217</v>
      </c>
      <c r="B27" s="601">
        <v>150.208</v>
      </c>
      <c r="C27" s="567">
        <v>4114.661</v>
      </c>
      <c r="D27" s="557">
        <v>4264.869</v>
      </c>
      <c r="E27" s="557">
        <v>29.664</v>
      </c>
      <c r="F27" s="557">
        <v>4294.532999999999</v>
      </c>
      <c r="G27" s="557">
        <v>6.142722774301721</v>
      </c>
      <c r="H27" s="557">
        <v>12.832410196914978</v>
      </c>
      <c r="I27" s="557">
        <v>12.358392809020021</v>
      </c>
      <c r="J27" s="558">
        <v>20.6</v>
      </c>
    </row>
    <row r="28" spans="1:10" ht="12.75">
      <c r="A28" s="203" t="s">
        <v>218</v>
      </c>
      <c r="B28" s="601">
        <v>241.479</v>
      </c>
      <c r="C28" s="567">
        <v>7353.57</v>
      </c>
      <c r="D28" s="557">
        <v>7595.049</v>
      </c>
      <c r="E28" s="557">
        <v>1457.461</v>
      </c>
      <c r="F28" s="557">
        <v>9052.51</v>
      </c>
      <c r="G28" s="557">
        <v>5.7868388890220235</v>
      </c>
      <c r="H28" s="557">
        <v>12.59162164707494</v>
      </c>
      <c r="I28" s="557">
        <v>12.137823739799979</v>
      </c>
      <c r="J28" s="558">
        <v>20.56324336526659</v>
      </c>
    </row>
    <row r="29" spans="1:10" ht="12.75">
      <c r="A29" s="203" t="s">
        <v>219</v>
      </c>
      <c r="B29" s="601">
        <v>159.423</v>
      </c>
      <c r="C29" s="567">
        <v>9442.919000000002</v>
      </c>
      <c r="D29" s="557">
        <v>9602.342000000002</v>
      </c>
      <c r="E29" s="557">
        <v>542.62</v>
      </c>
      <c r="F29" s="557">
        <v>10144.962000000003</v>
      </c>
      <c r="G29" s="557">
        <v>5.986818881670359</v>
      </c>
      <c r="H29" s="557">
        <v>11.965011891623409</v>
      </c>
      <c r="I29" s="557">
        <v>11.769883800745246</v>
      </c>
      <c r="J29" s="558">
        <v>14.146570378288187</v>
      </c>
    </row>
    <row r="30" spans="1:10" ht="12.75">
      <c r="A30" s="231" t="s">
        <v>283</v>
      </c>
      <c r="B30" s="568">
        <v>551.11</v>
      </c>
      <c r="C30" s="602">
        <v>20911.15</v>
      </c>
      <c r="D30" s="569">
        <v>21462.26</v>
      </c>
      <c r="E30" s="569">
        <v>2029.745</v>
      </c>
      <c r="F30" s="569">
        <v>23492.005000000005</v>
      </c>
      <c r="G30" s="569">
        <v>5.937981489263126</v>
      </c>
      <c r="H30" s="569">
        <v>12.345250085308011</v>
      </c>
      <c r="I30" s="569">
        <v>12.012416373897183</v>
      </c>
      <c r="J30" s="742">
        <v>18.339853985579268</v>
      </c>
    </row>
    <row r="31" spans="1:10" ht="12.75">
      <c r="A31" s="203"/>
      <c r="B31" s="601"/>
      <c r="C31" s="567"/>
      <c r="D31" s="557"/>
      <c r="E31" s="557"/>
      <c r="F31" s="557"/>
      <c r="G31" s="557"/>
      <c r="H31" s="557"/>
      <c r="I31" s="557"/>
      <c r="J31" s="558"/>
    </row>
    <row r="32" spans="1:10" ht="12.75">
      <c r="A32" s="203" t="s">
        <v>220</v>
      </c>
      <c r="B32" s="601">
        <v>862.118</v>
      </c>
      <c r="C32" s="567">
        <v>14252.8</v>
      </c>
      <c r="D32" s="557">
        <v>15114.918</v>
      </c>
      <c r="E32" s="557">
        <v>201.4</v>
      </c>
      <c r="F32" s="557">
        <v>15316.318</v>
      </c>
      <c r="G32" s="557">
        <v>7.644787713262157</v>
      </c>
      <c r="H32" s="557">
        <v>12.846112178155444</v>
      </c>
      <c r="I32" s="557">
        <v>12.36621709517089</v>
      </c>
      <c r="J32" s="558">
        <v>18.901923979352418</v>
      </c>
    </row>
    <row r="33" spans="1:10" ht="12.75">
      <c r="A33" s="203" t="s">
        <v>221</v>
      </c>
      <c r="B33" s="601">
        <v>101.9</v>
      </c>
      <c r="C33" s="567">
        <v>2571.6</v>
      </c>
      <c r="D33" s="557">
        <v>2673.5</v>
      </c>
      <c r="E33" s="557">
        <v>23.5</v>
      </c>
      <c r="F33" s="557">
        <v>2697</v>
      </c>
      <c r="G33" s="557">
        <v>9.055363014307297</v>
      </c>
      <c r="H33" s="557">
        <v>12.355976667979974</v>
      </c>
      <c r="I33" s="557">
        <v>12.186672379762877</v>
      </c>
      <c r="J33" s="558">
        <v>19.73131821998321</v>
      </c>
    </row>
    <row r="34" spans="1:10" ht="12.75">
      <c r="A34" s="203" t="s">
        <v>222</v>
      </c>
      <c r="B34" s="601">
        <v>190.8</v>
      </c>
      <c r="C34" s="567">
        <v>4578.355</v>
      </c>
      <c r="D34" s="557">
        <v>4769.155</v>
      </c>
      <c r="E34" s="557">
        <v>229.3</v>
      </c>
      <c r="F34" s="557">
        <v>4998.455</v>
      </c>
      <c r="G34" s="557">
        <v>7.49204853339616</v>
      </c>
      <c r="H34" s="557">
        <v>12.485151511846066</v>
      </c>
      <c r="I34" s="557">
        <v>12.160906849308082</v>
      </c>
      <c r="J34" s="558">
        <v>16.985185185185184</v>
      </c>
    </row>
    <row r="35" spans="1:10" ht="12.75">
      <c r="A35" s="203" t="s">
        <v>223</v>
      </c>
      <c r="B35" s="601">
        <v>525.355</v>
      </c>
      <c r="C35" s="567">
        <v>4712.812</v>
      </c>
      <c r="D35" s="557">
        <v>5238.1669999999995</v>
      </c>
      <c r="E35" s="557">
        <v>100.062</v>
      </c>
      <c r="F35" s="557">
        <v>5338.228999999999</v>
      </c>
      <c r="G35" s="557">
        <v>8.30850374025399</v>
      </c>
      <c r="H35" s="557">
        <v>12.646853456488312</v>
      </c>
      <c r="I35" s="557">
        <v>12.017507192379517</v>
      </c>
      <c r="J35" s="558">
        <v>22.45556552962298</v>
      </c>
    </row>
    <row r="36" spans="1:10" ht="12.75">
      <c r="A36" s="231" t="s">
        <v>224</v>
      </c>
      <c r="B36" s="568">
        <v>1680.173</v>
      </c>
      <c r="C36" s="602">
        <v>26115.567000000003</v>
      </c>
      <c r="D36" s="569">
        <v>27795.74</v>
      </c>
      <c r="E36" s="569">
        <v>554.262</v>
      </c>
      <c r="F36" s="569">
        <v>28350.002</v>
      </c>
      <c r="G36" s="569">
        <v>7.898407788532505</v>
      </c>
      <c r="H36" s="569">
        <v>12.69607239739813</v>
      </c>
      <c r="I36" s="569">
        <v>12.246421668385686</v>
      </c>
      <c r="J36" s="742">
        <v>18.59814777531709</v>
      </c>
    </row>
    <row r="37" spans="1:10" ht="12.75">
      <c r="A37" s="203"/>
      <c r="B37" s="568"/>
      <c r="C37" s="602"/>
      <c r="D37" s="557"/>
      <c r="E37" s="557"/>
      <c r="F37" s="557"/>
      <c r="G37" s="557"/>
      <c r="H37" s="557"/>
      <c r="I37" s="557"/>
      <c r="J37" s="558"/>
    </row>
    <row r="38" spans="1:10" ht="12.75">
      <c r="A38" s="231" t="s">
        <v>225</v>
      </c>
      <c r="B38" s="568">
        <v>1102.185</v>
      </c>
      <c r="C38" s="602">
        <v>618.326</v>
      </c>
      <c r="D38" s="569">
        <v>1720.511</v>
      </c>
      <c r="E38" s="569">
        <v>35.549</v>
      </c>
      <c r="F38" s="569">
        <v>1756.06</v>
      </c>
      <c r="G38" s="569">
        <v>8.750764173937897</v>
      </c>
      <c r="H38" s="569">
        <v>11.301056402383303</v>
      </c>
      <c r="I38" s="569">
        <v>9.523106045929804</v>
      </c>
      <c r="J38" s="742">
        <v>20.63203714451538</v>
      </c>
    </row>
    <row r="39" spans="1:10" ht="12.75">
      <c r="A39" s="203"/>
      <c r="B39" s="601"/>
      <c r="C39" s="567"/>
      <c r="D39" s="557"/>
      <c r="E39" s="557"/>
      <c r="F39" s="557"/>
      <c r="G39" s="557"/>
      <c r="H39" s="557"/>
      <c r="I39" s="557"/>
      <c r="J39" s="558"/>
    </row>
    <row r="40" spans="1:10" ht="12.75">
      <c r="A40" s="203" t="s">
        <v>226</v>
      </c>
      <c r="B40" s="601">
        <v>671.761</v>
      </c>
      <c r="C40" s="567">
        <v>607.531</v>
      </c>
      <c r="D40" s="557">
        <v>1279.292</v>
      </c>
      <c r="E40" s="557">
        <v>51.429</v>
      </c>
      <c r="F40" s="557">
        <v>1330.721</v>
      </c>
      <c r="G40" s="557">
        <v>7.1328109238789965</v>
      </c>
      <c r="H40" s="557">
        <v>14.043063196338588</v>
      </c>
      <c r="I40" s="557">
        <v>9.307935768802613</v>
      </c>
      <c r="J40" s="558">
        <v>25.96113074204947</v>
      </c>
    </row>
    <row r="41" spans="1:10" ht="12.75">
      <c r="A41" s="203" t="s">
        <v>227</v>
      </c>
      <c r="B41" s="601">
        <v>4121.999</v>
      </c>
      <c r="C41" s="567">
        <v>1609.217</v>
      </c>
      <c r="D41" s="557">
        <v>5731.216</v>
      </c>
      <c r="E41" s="557">
        <v>171.053</v>
      </c>
      <c r="F41" s="557">
        <v>5902.269</v>
      </c>
      <c r="G41" s="557">
        <v>6.686682921052674</v>
      </c>
      <c r="H41" s="557">
        <v>13.664529660513221</v>
      </c>
      <c r="I41" s="557">
        <v>7.805909713094938</v>
      </c>
      <c r="J41" s="558">
        <v>21.812420300943636</v>
      </c>
    </row>
    <row r="42" spans="1:10" ht="12.75">
      <c r="A42" s="203" t="s">
        <v>228</v>
      </c>
      <c r="B42" s="601">
        <v>1362.153</v>
      </c>
      <c r="C42" s="567">
        <v>905.386</v>
      </c>
      <c r="D42" s="557">
        <v>2267.5389999999998</v>
      </c>
      <c r="E42" s="557">
        <v>201.61599999999999</v>
      </c>
      <c r="F42" s="557">
        <v>2469.155</v>
      </c>
      <c r="G42" s="557">
        <v>6.750282469077069</v>
      </c>
      <c r="H42" s="557">
        <v>12.851286709911854</v>
      </c>
      <c r="I42" s="557">
        <v>8.329099370782718</v>
      </c>
      <c r="J42" s="558">
        <v>25.29051680883091</v>
      </c>
    </row>
    <row r="43" spans="1:10" ht="12.75">
      <c r="A43" s="203" t="s">
        <v>229</v>
      </c>
      <c r="B43" s="601">
        <v>4689.2970000000005</v>
      </c>
      <c r="C43" s="567">
        <v>2005.036</v>
      </c>
      <c r="D43" s="557">
        <v>6694.3330000000005</v>
      </c>
      <c r="E43" s="557">
        <v>409.718</v>
      </c>
      <c r="F43" s="557">
        <v>7104.051</v>
      </c>
      <c r="G43" s="557">
        <v>6.744356327988817</v>
      </c>
      <c r="H43" s="557">
        <v>12.826648242684783</v>
      </c>
      <c r="I43" s="557">
        <v>7.860796608776319</v>
      </c>
      <c r="J43" s="558">
        <v>27.74739265881078</v>
      </c>
    </row>
    <row r="44" spans="1:10" ht="12.75">
      <c r="A44" s="203" t="s">
        <v>230</v>
      </c>
      <c r="B44" s="601">
        <v>334.385</v>
      </c>
      <c r="C44" s="567">
        <v>923.852</v>
      </c>
      <c r="D44" s="557">
        <v>1258.237</v>
      </c>
      <c r="E44" s="557">
        <v>138.2</v>
      </c>
      <c r="F44" s="557">
        <v>1396.4370000000001</v>
      </c>
      <c r="G44" s="557">
        <v>6.685159639337052</v>
      </c>
      <c r="H44" s="557">
        <v>11.86387743832749</v>
      </c>
      <c r="I44" s="557">
        <v>9.83843146453984</v>
      </c>
      <c r="J44" s="558">
        <v>18.020602425348805</v>
      </c>
    </row>
    <row r="45" spans="1:10" ht="12.75">
      <c r="A45" s="203" t="s">
        <v>231</v>
      </c>
      <c r="B45" s="601">
        <v>2576.595</v>
      </c>
      <c r="C45" s="567">
        <v>2656.343</v>
      </c>
      <c r="D45" s="557">
        <v>5232.938</v>
      </c>
      <c r="E45" s="557">
        <v>544.43</v>
      </c>
      <c r="F45" s="557">
        <v>5777.368</v>
      </c>
      <c r="G45" s="557">
        <v>6.417086528475472</v>
      </c>
      <c r="H45" s="557">
        <v>12.730729046852236</v>
      </c>
      <c r="I45" s="557">
        <v>8.576098410789001</v>
      </c>
      <c r="J45" s="558">
        <v>29.38417530224525</v>
      </c>
    </row>
    <row r="46" spans="1:10" ht="12.75">
      <c r="A46" s="203" t="s">
        <v>232</v>
      </c>
      <c r="B46" s="601">
        <v>548.047</v>
      </c>
      <c r="C46" s="567">
        <v>1069.3290000000002</v>
      </c>
      <c r="D46" s="557">
        <v>1617.3760000000002</v>
      </c>
      <c r="E46" s="557">
        <v>442.471</v>
      </c>
      <c r="F46" s="557">
        <v>2059.847</v>
      </c>
      <c r="G46" s="557">
        <v>6.687332983539346</v>
      </c>
      <c r="H46" s="557">
        <v>11.571071482675787</v>
      </c>
      <c r="I46" s="557">
        <v>9.275700103804047</v>
      </c>
      <c r="J46" s="558">
        <v>18.38802310601338</v>
      </c>
    </row>
    <row r="47" spans="1:10" ht="12.75">
      <c r="A47" s="203" t="s">
        <v>233</v>
      </c>
      <c r="B47" s="601">
        <v>3027.503</v>
      </c>
      <c r="C47" s="567">
        <v>879.7090000000001</v>
      </c>
      <c r="D47" s="557">
        <v>3907.2120000000004</v>
      </c>
      <c r="E47" s="557">
        <v>691.347</v>
      </c>
      <c r="F47" s="557">
        <v>4598.559</v>
      </c>
      <c r="G47" s="557">
        <v>6.940280407682327</v>
      </c>
      <c r="H47" s="557">
        <v>13.580366791194542</v>
      </c>
      <c r="I47" s="557">
        <v>7.79882634730539</v>
      </c>
      <c r="J47" s="558">
        <v>18.080103561901772</v>
      </c>
    </row>
    <row r="48" spans="1:10" ht="12.75">
      <c r="A48" s="203" t="s">
        <v>234</v>
      </c>
      <c r="B48" s="601">
        <v>3082.371</v>
      </c>
      <c r="C48" s="567">
        <v>5700.898</v>
      </c>
      <c r="D48" s="557">
        <v>8783.269</v>
      </c>
      <c r="E48" s="557">
        <v>933.642</v>
      </c>
      <c r="F48" s="557">
        <v>9716.911</v>
      </c>
      <c r="G48" s="557">
        <v>6.249586384759495</v>
      </c>
      <c r="H48" s="557">
        <v>12.247958458031569</v>
      </c>
      <c r="I48" s="557">
        <v>9.161941191380967</v>
      </c>
      <c r="J48" s="558">
        <v>20.782237061769617</v>
      </c>
    </row>
    <row r="49" spans="1:11" s="175" customFormat="1" ht="12.75">
      <c r="A49" s="231" t="s">
        <v>284</v>
      </c>
      <c r="B49" s="568">
        <v>20414.111</v>
      </c>
      <c r="C49" s="602">
        <v>16357.301</v>
      </c>
      <c r="D49" s="569">
        <v>36771.412</v>
      </c>
      <c r="E49" s="569">
        <v>3583.906</v>
      </c>
      <c r="F49" s="569">
        <v>40355.31800000001</v>
      </c>
      <c r="G49" s="569">
        <v>6.648163786104456</v>
      </c>
      <c r="H49" s="569">
        <v>12.611905567810586</v>
      </c>
      <c r="I49" s="569">
        <v>8.419111404584473</v>
      </c>
      <c r="J49" s="742">
        <v>21.591876325428956</v>
      </c>
      <c r="K49" s="250"/>
    </row>
    <row r="50" spans="1:10" ht="12.75">
      <c r="A50" s="203"/>
      <c r="B50" s="601"/>
      <c r="C50" s="602"/>
      <c r="D50" s="557"/>
      <c r="E50" s="557"/>
      <c r="F50" s="557"/>
      <c r="G50" s="557"/>
      <c r="H50" s="557"/>
      <c r="I50" s="557"/>
      <c r="J50" s="558"/>
    </row>
    <row r="51" spans="1:10" ht="12.75">
      <c r="A51" s="231" t="s">
        <v>235</v>
      </c>
      <c r="B51" s="568">
        <v>1316.21</v>
      </c>
      <c r="C51" s="602">
        <v>4664.4310000000005</v>
      </c>
      <c r="D51" s="569">
        <v>5980.6410000000005</v>
      </c>
      <c r="E51" s="569">
        <v>37.757</v>
      </c>
      <c r="F51" s="569">
        <v>6018.398</v>
      </c>
      <c r="G51" s="569">
        <v>7.331584283056493</v>
      </c>
      <c r="H51" s="569">
        <v>12.24057701744856</v>
      </c>
      <c r="I51" s="569">
        <v>10.668495100688741</v>
      </c>
      <c r="J51" s="742">
        <v>24.187700192184497</v>
      </c>
    </row>
    <row r="52" spans="1:10" ht="12.75">
      <c r="A52" s="203"/>
      <c r="B52" s="568"/>
      <c r="C52" s="567"/>
      <c r="D52" s="557"/>
      <c r="E52" s="557"/>
      <c r="F52" s="557"/>
      <c r="G52" s="557"/>
      <c r="H52" s="557"/>
      <c r="I52" s="557"/>
      <c r="J52" s="558"/>
    </row>
    <row r="53" spans="1:10" ht="12.75">
      <c r="A53" s="203" t="s">
        <v>236</v>
      </c>
      <c r="B53" s="601">
        <v>74.311</v>
      </c>
      <c r="C53" s="567">
        <v>2175.785</v>
      </c>
      <c r="D53" s="557">
        <v>2250.096</v>
      </c>
      <c r="E53" s="557">
        <v>84.077</v>
      </c>
      <c r="F53" s="557">
        <v>2334.173</v>
      </c>
      <c r="G53" s="557">
        <v>8.175926944658379</v>
      </c>
      <c r="H53" s="557">
        <v>12.043868146467023</v>
      </c>
      <c r="I53" s="557">
        <v>11.858588413862888</v>
      </c>
      <c r="J53" s="558">
        <v>21.470122574055157</v>
      </c>
    </row>
    <row r="54" spans="1:10" ht="12.75">
      <c r="A54" s="203" t="s">
        <v>237</v>
      </c>
      <c r="B54" s="601">
        <v>902.7080000000001</v>
      </c>
      <c r="C54" s="567">
        <v>2601.775</v>
      </c>
      <c r="D54" s="557">
        <v>3504.483</v>
      </c>
      <c r="E54" s="757" t="s">
        <v>330</v>
      </c>
      <c r="F54" s="557">
        <v>3504.483</v>
      </c>
      <c r="G54" s="557">
        <v>7.999397414197986</v>
      </c>
      <c r="H54" s="557">
        <v>12.987705040783522</v>
      </c>
      <c r="I54" s="557">
        <v>11.190246285599333</v>
      </c>
      <c r="J54" s="558">
        <v>0</v>
      </c>
    </row>
    <row r="55" spans="1:10" ht="12.75">
      <c r="A55" s="203" t="s">
        <v>238</v>
      </c>
      <c r="B55" s="601">
        <v>180.757</v>
      </c>
      <c r="C55" s="567">
        <v>4498.061</v>
      </c>
      <c r="D55" s="557">
        <v>4678.817999999999</v>
      </c>
      <c r="E55" s="560">
        <v>0.614</v>
      </c>
      <c r="F55" s="557">
        <v>4679.431999999999</v>
      </c>
      <c r="G55" s="557">
        <v>6.594323446791434</v>
      </c>
      <c r="H55" s="557">
        <v>12.66609879310442</v>
      </c>
      <c r="I55" s="557">
        <v>12.231020790145788</v>
      </c>
      <c r="J55" s="558">
        <v>21.928571428571427</v>
      </c>
    </row>
    <row r="56" spans="1:10" ht="12.75">
      <c r="A56" s="203" t="s">
        <v>239</v>
      </c>
      <c r="B56" s="601">
        <v>549.453</v>
      </c>
      <c r="C56" s="567">
        <v>1881.903</v>
      </c>
      <c r="D56" s="557">
        <v>2431.3559999999998</v>
      </c>
      <c r="E56" s="558">
        <v>21.822</v>
      </c>
      <c r="F56" s="557">
        <v>2453.178</v>
      </c>
      <c r="G56" s="557">
        <v>7.0296691486911795</v>
      </c>
      <c r="H56" s="557">
        <v>12.251414323565983</v>
      </c>
      <c r="I56" s="557">
        <v>10.490427969227982</v>
      </c>
      <c r="J56" s="558">
        <v>34.63809523809524</v>
      </c>
    </row>
    <row r="57" spans="1:10" ht="12.75">
      <c r="A57" s="203" t="s">
        <v>240</v>
      </c>
      <c r="B57" s="601">
        <v>1450.587</v>
      </c>
      <c r="C57" s="567">
        <v>3341.815</v>
      </c>
      <c r="D57" s="557">
        <v>4792.402</v>
      </c>
      <c r="E57" s="557">
        <v>1045.7640000000001</v>
      </c>
      <c r="F57" s="557">
        <v>5838.166</v>
      </c>
      <c r="G57" s="557">
        <v>8.82255592453381</v>
      </c>
      <c r="H57" s="557">
        <v>12.484645501617639</v>
      </c>
      <c r="I57" s="557">
        <v>11.091161141608731</v>
      </c>
      <c r="J57" s="558">
        <v>22.410509171952686</v>
      </c>
    </row>
    <row r="58" spans="1:10" ht="12.75">
      <c r="A58" s="231" t="s">
        <v>241</v>
      </c>
      <c r="B58" s="568">
        <v>3157.816</v>
      </c>
      <c r="C58" s="602">
        <v>14499.339</v>
      </c>
      <c r="D58" s="569">
        <v>17657.155</v>
      </c>
      <c r="E58" s="569">
        <v>1152.277</v>
      </c>
      <c r="F58" s="569">
        <v>18809.432</v>
      </c>
      <c r="G58" s="569">
        <v>8.057153500524333</v>
      </c>
      <c r="H58" s="569">
        <v>12.527638959450073</v>
      </c>
      <c r="I58" s="569">
        <v>11.396749531244453</v>
      </c>
      <c r="J58" s="742">
        <v>22.488719309887195</v>
      </c>
    </row>
    <row r="59" spans="1:10" ht="12.75">
      <c r="A59" s="203"/>
      <c r="B59" s="601"/>
      <c r="C59" s="567"/>
      <c r="D59" s="557"/>
      <c r="E59" s="557"/>
      <c r="F59" s="557"/>
      <c r="G59" s="557"/>
      <c r="H59" s="557"/>
      <c r="I59" s="557"/>
      <c r="J59" s="558"/>
    </row>
    <row r="60" spans="1:10" ht="12.75">
      <c r="A60" s="203" t="s">
        <v>242</v>
      </c>
      <c r="B60" s="601">
        <v>89.929</v>
      </c>
      <c r="C60" s="567">
        <v>3723.691</v>
      </c>
      <c r="D60" s="557">
        <v>3813.62</v>
      </c>
      <c r="E60" s="557">
        <v>34.683</v>
      </c>
      <c r="F60" s="557">
        <v>3848.303</v>
      </c>
      <c r="G60" s="557">
        <v>8.557331810828813</v>
      </c>
      <c r="H60" s="557">
        <v>12.63780388057574</v>
      </c>
      <c r="I60" s="557">
        <v>12.497280079696942</v>
      </c>
      <c r="J60" s="558">
        <v>21.330258302583026</v>
      </c>
    </row>
    <row r="61" spans="1:10" ht="12.75">
      <c r="A61" s="203" t="s">
        <v>243</v>
      </c>
      <c r="B61" s="601">
        <v>431.007</v>
      </c>
      <c r="C61" s="567">
        <v>2609.72</v>
      </c>
      <c r="D61" s="557">
        <v>3040.727</v>
      </c>
      <c r="E61" s="557">
        <v>25.261000000000003</v>
      </c>
      <c r="F61" s="557">
        <v>3065.988</v>
      </c>
      <c r="G61" s="557">
        <v>9.211125833475808</v>
      </c>
      <c r="H61" s="557">
        <v>13.155687294577865</v>
      </c>
      <c r="I61" s="557">
        <v>12.402828310844985</v>
      </c>
      <c r="J61" s="558">
        <v>20.63807189542484</v>
      </c>
    </row>
    <row r="62" spans="1:10" ht="12.75">
      <c r="A62" s="203" t="s">
        <v>244</v>
      </c>
      <c r="B62" s="601">
        <v>541.871</v>
      </c>
      <c r="C62" s="567">
        <v>4167.28</v>
      </c>
      <c r="D62" s="557">
        <v>4709.151</v>
      </c>
      <c r="E62" s="557">
        <v>20.725</v>
      </c>
      <c r="F62" s="557">
        <v>4729.876</v>
      </c>
      <c r="G62" s="557">
        <v>8.82138147720058</v>
      </c>
      <c r="H62" s="557">
        <v>13.070621149961733</v>
      </c>
      <c r="I62" s="557">
        <v>12.384192186822</v>
      </c>
      <c r="J62" s="558">
        <v>27.968960863697706</v>
      </c>
    </row>
    <row r="63" spans="1:10" ht="12.75">
      <c r="A63" s="231" t="s">
        <v>245</v>
      </c>
      <c r="B63" s="568">
        <v>1062.807</v>
      </c>
      <c r="C63" s="602">
        <v>10500.691</v>
      </c>
      <c r="D63" s="569">
        <v>11563.498</v>
      </c>
      <c r="E63" s="569">
        <v>80.669</v>
      </c>
      <c r="F63" s="569">
        <v>11644.167</v>
      </c>
      <c r="G63" s="569">
        <v>8.951612088134222</v>
      </c>
      <c r="H63" s="569">
        <v>12.934322600194372</v>
      </c>
      <c r="I63" s="569">
        <v>12.426185960293367</v>
      </c>
      <c r="J63" s="742">
        <v>22.46421609579504</v>
      </c>
    </row>
    <row r="64" spans="1:10" ht="12.75">
      <c r="A64" s="203"/>
      <c r="B64" s="568"/>
      <c r="C64" s="602"/>
      <c r="D64" s="557"/>
      <c r="E64" s="557"/>
      <c r="F64" s="557"/>
      <c r="G64" s="557"/>
      <c r="H64" s="557"/>
      <c r="I64" s="557"/>
      <c r="J64" s="558"/>
    </row>
    <row r="65" spans="1:10" ht="12.75">
      <c r="A65" s="231" t="s">
        <v>246</v>
      </c>
      <c r="B65" s="568">
        <v>93.13974</v>
      </c>
      <c r="C65" s="602">
        <v>11627.981</v>
      </c>
      <c r="D65" s="569">
        <v>11721.12074</v>
      </c>
      <c r="E65" s="569">
        <v>2291.228</v>
      </c>
      <c r="F65" s="569">
        <v>14012.348740000001</v>
      </c>
      <c r="G65" s="569">
        <v>9.97</v>
      </c>
      <c r="H65" s="569">
        <v>12.66362490865469</v>
      </c>
      <c r="I65" s="569">
        <v>12.636495863883885</v>
      </c>
      <c r="J65" s="742">
        <v>16.95259516851023</v>
      </c>
    </row>
    <row r="66" spans="1:10" ht="12.75">
      <c r="A66" s="203"/>
      <c r="B66" s="601"/>
      <c r="C66" s="567"/>
      <c r="D66" s="557"/>
      <c r="E66" s="557"/>
      <c r="F66" s="557"/>
      <c r="G66" s="557"/>
      <c r="H66" s="557"/>
      <c r="I66" s="557"/>
      <c r="J66" s="558"/>
    </row>
    <row r="67" spans="1:10" ht="12.75">
      <c r="A67" s="203" t="s">
        <v>247</v>
      </c>
      <c r="B67" s="601">
        <v>81.074</v>
      </c>
      <c r="C67" s="567">
        <v>1325.084</v>
      </c>
      <c r="D67" s="557">
        <v>1406.1580000000001</v>
      </c>
      <c r="E67" s="557">
        <v>37.667</v>
      </c>
      <c r="F67" s="557">
        <v>1443.825</v>
      </c>
      <c r="G67" s="557">
        <v>9.516844700082169</v>
      </c>
      <c r="H67" s="557">
        <v>13.316490297165023</v>
      </c>
      <c r="I67" s="557">
        <v>13.01684779590099</v>
      </c>
      <c r="J67" s="558">
        <v>19.48629073978272</v>
      </c>
    </row>
    <row r="68" spans="1:10" ht="12.75">
      <c r="A68" s="203" t="s">
        <v>248</v>
      </c>
      <c r="B68" s="601">
        <v>83.815</v>
      </c>
      <c r="C68" s="567">
        <v>2646.158</v>
      </c>
      <c r="D68" s="557">
        <v>2729.973</v>
      </c>
      <c r="E68" s="557">
        <v>188.27</v>
      </c>
      <c r="F68" s="557">
        <v>2918.243</v>
      </c>
      <c r="G68" s="557">
        <v>9.0935228382337</v>
      </c>
      <c r="H68" s="557">
        <v>11.828466190755037</v>
      </c>
      <c r="I68" s="557">
        <v>11.720244023904382</v>
      </c>
      <c r="J68" s="558">
        <v>19.893279797125953</v>
      </c>
    </row>
    <row r="69" spans="1:10" ht="12.75">
      <c r="A69" s="231" t="s">
        <v>249</v>
      </c>
      <c r="B69" s="568">
        <v>164.889</v>
      </c>
      <c r="C69" s="602">
        <v>3971.242</v>
      </c>
      <c r="D69" s="569">
        <v>4136.131</v>
      </c>
      <c r="E69" s="569">
        <v>225.93699999999998</v>
      </c>
      <c r="F69" s="569">
        <v>4362.068</v>
      </c>
      <c r="G69" s="569">
        <v>9.296853856562922</v>
      </c>
      <c r="H69" s="569">
        <v>12.286574386327494</v>
      </c>
      <c r="I69" s="569">
        <v>12.13105286930202</v>
      </c>
      <c r="J69" s="742">
        <v>19.82425199613933</v>
      </c>
    </row>
    <row r="70" spans="1:10" ht="12.75">
      <c r="A70" s="203"/>
      <c r="B70" s="557"/>
      <c r="C70" s="567"/>
      <c r="D70" s="557"/>
      <c r="E70" s="557"/>
      <c r="F70" s="557"/>
      <c r="G70" s="557"/>
      <c r="H70" s="557"/>
      <c r="I70" s="557"/>
      <c r="J70" s="558"/>
    </row>
    <row r="71" spans="1:10" ht="12.75">
      <c r="A71" s="203" t="s">
        <v>250</v>
      </c>
      <c r="B71" s="601">
        <v>36.153</v>
      </c>
      <c r="C71" s="567">
        <v>295.715</v>
      </c>
      <c r="D71" s="557">
        <v>331.868</v>
      </c>
      <c r="E71" s="557">
        <v>0.703</v>
      </c>
      <c r="F71" s="557">
        <v>332.57099999999997</v>
      </c>
      <c r="G71" s="557">
        <v>7.729955099422707</v>
      </c>
      <c r="H71" s="557">
        <v>12.27338756536897</v>
      </c>
      <c r="I71" s="557">
        <v>11.534809356643843</v>
      </c>
      <c r="J71" s="558">
        <v>21.303030303030305</v>
      </c>
    </row>
    <row r="72" spans="1:10" ht="12.75">
      <c r="A72" s="203" t="s">
        <v>251</v>
      </c>
      <c r="B72" s="601">
        <v>16.79</v>
      </c>
      <c r="C72" s="567">
        <v>91.393</v>
      </c>
      <c r="D72" s="557">
        <v>108.18299999999999</v>
      </c>
      <c r="E72" s="560">
        <v>0.247</v>
      </c>
      <c r="F72" s="557">
        <v>108.43</v>
      </c>
      <c r="G72" s="557">
        <v>8.014319809069212</v>
      </c>
      <c r="H72" s="557">
        <v>11.948359262648712</v>
      </c>
      <c r="I72" s="557">
        <v>11.102524630541872</v>
      </c>
      <c r="J72" s="558">
        <v>20.583333333333332</v>
      </c>
    </row>
    <row r="73" spans="1:10" ht="12.75">
      <c r="A73" s="203" t="s">
        <v>252</v>
      </c>
      <c r="B73" s="601">
        <v>22.084</v>
      </c>
      <c r="C73" s="567">
        <v>271.637</v>
      </c>
      <c r="D73" s="557">
        <v>293.721</v>
      </c>
      <c r="E73" s="757" t="s">
        <v>330</v>
      </c>
      <c r="F73" s="557">
        <v>293.721</v>
      </c>
      <c r="G73" s="557">
        <v>9.032310838445808</v>
      </c>
      <c r="H73" s="557">
        <v>13.895897278493964</v>
      </c>
      <c r="I73" s="557">
        <v>13.355203928522712</v>
      </c>
      <c r="J73" s="758" t="s">
        <v>330</v>
      </c>
    </row>
    <row r="74" spans="1:10" ht="12.75">
      <c r="A74" s="203" t="s">
        <v>253</v>
      </c>
      <c r="B74" s="601">
        <v>66.381</v>
      </c>
      <c r="C74" s="567">
        <v>1346.598</v>
      </c>
      <c r="D74" s="557">
        <v>1412.979</v>
      </c>
      <c r="E74" s="757" t="s">
        <v>330</v>
      </c>
      <c r="F74" s="557">
        <v>1412.979</v>
      </c>
      <c r="G74" s="557">
        <v>9.245264623955432</v>
      </c>
      <c r="H74" s="557">
        <v>12.692977660476954</v>
      </c>
      <c r="I74" s="557">
        <v>12.474432771254525</v>
      </c>
      <c r="J74" s="758" t="s">
        <v>330</v>
      </c>
    </row>
    <row r="75" spans="1:10" ht="12.75">
      <c r="A75" s="203" t="s">
        <v>254</v>
      </c>
      <c r="B75" s="601">
        <v>12.636</v>
      </c>
      <c r="C75" s="567">
        <v>110.97</v>
      </c>
      <c r="D75" s="557">
        <v>123.606</v>
      </c>
      <c r="E75" s="757" t="s">
        <v>330</v>
      </c>
      <c r="F75" s="557">
        <v>123.606</v>
      </c>
      <c r="G75" s="557">
        <v>9.996835443037975</v>
      </c>
      <c r="H75" s="557">
        <v>12.720082530949107</v>
      </c>
      <c r="I75" s="557">
        <v>12.375450540648778</v>
      </c>
      <c r="J75" s="758" t="s">
        <v>330</v>
      </c>
    </row>
    <row r="76" spans="1:10" ht="12.75">
      <c r="A76" s="203" t="s">
        <v>255</v>
      </c>
      <c r="B76" s="601">
        <v>0</v>
      </c>
      <c r="C76" s="567">
        <v>1063.395</v>
      </c>
      <c r="D76" s="557">
        <v>1063.395</v>
      </c>
      <c r="E76" s="558">
        <v>2.356</v>
      </c>
      <c r="F76" s="557">
        <v>1065.751</v>
      </c>
      <c r="G76" s="557">
        <v>0</v>
      </c>
      <c r="H76" s="557">
        <v>13.751745810055866</v>
      </c>
      <c r="I76" s="557">
        <v>13.751745810055866</v>
      </c>
      <c r="J76" s="558">
        <v>30.5974025974026</v>
      </c>
    </row>
    <row r="77" spans="1:10" ht="12.75">
      <c r="A77" s="203" t="s">
        <v>256</v>
      </c>
      <c r="B77" s="601">
        <v>27.92</v>
      </c>
      <c r="C77" s="567">
        <v>347.43</v>
      </c>
      <c r="D77" s="557">
        <v>375.35</v>
      </c>
      <c r="E77" s="560">
        <v>0.08</v>
      </c>
      <c r="F77" s="557">
        <v>375.43</v>
      </c>
      <c r="G77" s="557">
        <v>6.47645557875203</v>
      </c>
      <c r="H77" s="557">
        <v>12.4304114490161</v>
      </c>
      <c r="I77" s="557">
        <v>11.634791233997706</v>
      </c>
      <c r="J77" s="558">
        <v>20</v>
      </c>
    </row>
    <row r="78" spans="1:10" ht="12.75">
      <c r="A78" s="203" t="s">
        <v>257</v>
      </c>
      <c r="B78" s="601">
        <v>264.119</v>
      </c>
      <c r="C78" s="567">
        <v>854.645</v>
      </c>
      <c r="D78" s="557">
        <v>1118.7640000000001</v>
      </c>
      <c r="E78" s="557">
        <v>130.873</v>
      </c>
      <c r="F78" s="557">
        <v>1249.6370000000002</v>
      </c>
      <c r="G78" s="557">
        <v>8.629083899634082</v>
      </c>
      <c r="H78" s="557">
        <v>16.368119661393497</v>
      </c>
      <c r="I78" s="557">
        <v>13.5080534157591</v>
      </c>
      <c r="J78" s="558">
        <v>25.13405031688112</v>
      </c>
    </row>
    <row r="79" spans="1:10" ht="12.75">
      <c r="A79" s="231" t="s">
        <v>285</v>
      </c>
      <c r="B79" s="568">
        <v>446.08299999999997</v>
      </c>
      <c r="C79" s="602">
        <v>4381.783</v>
      </c>
      <c r="D79" s="569">
        <v>4827.866</v>
      </c>
      <c r="E79" s="569">
        <v>134.259</v>
      </c>
      <c r="F79" s="569">
        <v>4962.125</v>
      </c>
      <c r="G79" s="569">
        <v>8.48389121338912</v>
      </c>
      <c r="H79" s="569">
        <v>13.540864099481762</v>
      </c>
      <c r="I79" s="569">
        <v>12.83402759871018</v>
      </c>
      <c r="J79" s="742">
        <v>25.175135945996626</v>
      </c>
    </row>
    <row r="80" spans="1:10" ht="12.75">
      <c r="A80" s="203"/>
      <c r="B80" s="557"/>
      <c r="C80" s="567"/>
      <c r="D80" s="557"/>
      <c r="E80" s="557"/>
      <c r="F80" s="557"/>
      <c r="G80" s="557"/>
      <c r="H80" s="557"/>
      <c r="I80" s="557"/>
      <c r="J80" s="558"/>
    </row>
    <row r="81" spans="1:10" ht="12.75">
      <c r="A81" s="203" t="s">
        <v>258</v>
      </c>
      <c r="B81" s="601">
        <v>23.387</v>
      </c>
      <c r="C81" s="567">
        <v>7.545</v>
      </c>
      <c r="D81" s="557">
        <v>30.932000000000002</v>
      </c>
      <c r="E81" s="557">
        <v>7.439</v>
      </c>
      <c r="F81" s="557">
        <v>38.371</v>
      </c>
      <c r="G81" s="557">
        <v>7.287940168276721</v>
      </c>
      <c r="H81" s="557">
        <v>17.587412587412587</v>
      </c>
      <c r="I81" s="557">
        <v>8.502473886750963</v>
      </c>
      <c r="J81" s="558">
        <v>25.476027397260275</v>
      </c>
    </row>
    <row r="82" spans="1:10" ht="12.75">
      <c r="A82" s="203" t="s">
        <v>259</v>
      </c>
      <c r="B82" s="601">
        <v>13.936</v>
      </c>
      <c r="C82" s="567">
        <v>7.121</v>
      </c>
      <c r="D82" s="557">
        <v>21.057000000000002</v>
      </c>
      <c r="E82" s="557">
        <v>7.788</v>
      </c>
      <c r="F82" s="557">
        <v>28.845</v>
      </c>
      <c r="G82" s="557">
        <v>7.8601240834743376</v>
      </c>
      <c r="H82" s="557">
        <v>13.310280373831775</v>
      </c>
      <c r="I82" s="557">
        <v>9.123483535528598</v>
      </c>
      <c r="J82" s="558">
        <v>24.413793103448278</v>
      </c>
    </row>
    <row r="83" spans="1:10" ht="12.75">
      <c r="A83" s="231" t="s">
        <v>260</v>
      </c>
      <c r="B83" s="568">
        <v>37.323</v>
      </c>
      <c r="C83" s="602">
        <v>14.666000000000002</v>
      </c>
      <c r="D83" s="569">
        <v>51.989000000000004</v>
      </c>
      <c r="E83" s="569">
        <v>15.227</v>
      </c>
      <c r="F83" s="569">
        <v>67.21600000000001</v>
      </c>
      <c r="G83" s="569">
        <v>7.491569650742673</v>
      </c>
      <c r="H83" s="569">
        <v>15.213692946058092</v>
      </c>
      <c r="I83" s="569">
        <v>8.743525058863103</v>
      </c>
      <c r="J83" s="742">
        <v>24.921440261865794</v>
      </c>
    </row>
    <row r="84" spans="1:10" ht="12.75">
      <c r="A84" s="203"/>
      <c r="B84" s="558"/>
      <c r="C84" s="558"/>
      <c r="D84" s="558"/>
      <c r="E84" s="558"/>
      <c r="F84" s="558"/>
      <c r="G84" s="558"/>
      <c r="H84" s="558"/>
      <c r="I84" s="558"/>
      <c r="J84" s="558"/>
    </row>
    <row r="85" spans="1:10" ht="12.75">
      <c r="A85" s="219" t="s">
        <v>261</v>
      </c>
      <c r="B85" s="603">
        <v>35365.977739999995</v>
      </c>
      <c r="C85" s="603">
        <v>120735.683</v>
      </c>
      <c r="D85" s="603">
        <v>156101.66074</v>
      </c>
      <c r="E85" s="603">
        <v>11255.955999999998</v>
      </c>
      <c r="F85" s="603">
        <v>167357.61674</v>
      </c>
      <c r="G85" s="559">
        <v>7.069691808739588</v>
      </c>
      <c r="H85" s="559">
        <v>12.606995493313063</v>
      </c>
      <c r="I85" s="559">
        <v>10.70703255520579</v>
      </c>
      <c r="J85" s="603">
        <v>19.842710296354923</v>
      </c>
    </row>
    <row r="86" spans="1:10" ht="12.75">
      <c r="A86" s="235" t="s">
        <v>198</v>
      </c>
      <c r="B86" s="558">
        <v>4207.398097524489</v>
      </c>
      <c r="C86" s="558">
        <v>58989.59079793095</v>
      </c>
      <c r="D86" s="558">
        <v>63196.98889545543</v>
      </c>
      <c r="E86" s="558">
        <v>5599.903623890743</v>
      </c>
      <c r="F86" s="558">
        <v>68796.89251934618</v>
      </c>
      <c r="G86" s="557">
        <v>6.627317378020159</v>
      </c>
      <c r="H86" s="557">
        <v>12.497191014560464</v>
      </c>
      <c r="I86" s="557">
        <v>11.801304804566671</v>
      </c>
      <c r="J86" s="558">
        <v>19.96489493314196</v>
      </c>
    </row>
    <row r="87" spans="1:10" ht="12.75">
      <c r="A87" s="236"/>
      <c r="B87" s="558"/>
      <c r="C87" s="558"/>
      <c r="D87" s="558"/>
      <c r="E87" s="558"/>
      <c r="F87" s="558"/>
      <c r="G87" s="557"/>
      <c r="H87" s="557"/>
      <c r="I87" s="557"/>
      <c r="J87" s="558"/>
    </row>
    <row r="88" spans="1:10" ht="13.5" thickBot="1">
      <c r="A88" s="238" t="s">
        <v>199</v>
      </c>
      <c r="B88" s="747">
        <v>39573.37583752448</v>
      </c>
      <c r="C88" s="747">
        <v>179725.27379793095</v>
      </c>
      <c r="D88" s="747">
        <v>219298.64963545543</v>
      </c>
      <c r="E88" s="747">
        <v>16855.85962389074</v>
      </c>
      <c r="F88" s="747">
        <v>236154.50925934617</v>
      </c>
      <c r="G88" s="600">
        <v>7.0198731514030905</v>
      </c>
      <c r="H88" s="600">
        <v>12.570743254451289</v>
      </c>
      <c r="I88" s="600">
        <v>11.000992151194968</v>
      </c>
      <c r="J88" s="747">
        <v>19.883136607700354</v>
      </c>
    </row>
  </sheetData>
  <mergeCells count="7">
    <mergeCell ref="A1:J1"/>
    <mergeCell ref="A3:J3"/>
    <mergeCell ref="E6:E7"/>
    <mergeCell ref="F6:F7"/>
    <mergeCell ref="J6:J7"/>
    <mergeCell ref="G5:J5"/>
    <mergeCell ref="B5:F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611" transitionEvaluation="1"/>
  <dimension ref="A1:K140"/>
  <sheetViews>
    <sheetView showGridLines="0" zoomScale="75" zoomScaleNormal="75" workbookViewId="0" topLeftCell="A1">
      <selection activeCell="A1" sqref="A1:IV16384"/>
    </sheetView>
  </sheetViews>
  <sheetFormatPr defaultColWidth="12.57421875" defaultRowHeight="12.75"/>
  <cols>
    <col min="1" max="1" width="35.7109375" style="296" customWidth="1"/>
    <col min="2" max="3" width="12.7109375" style="296" customWidth="1"/>
    <col min="4" max="4" width="16.140625" style="296" customWidth="1"/>
    <col min="5" max="8" width="12.7109375" style="296" customWidth="1"/>
    <col min="9" max="16384" width="12.57421875" style="296" customWidth="1"/>
  </cols>
  <sheetData>
    <row r="1" spans="1:9" s="293" customFormat="1" ht="18">
      <c r="A1" s="895" t="s">
        <v>0</v>
      </c>
      <c r="B1" s="895"/>
      <c r="C1" s="895"/>
      <c r="D1" s="895"/>
      <c r="E1" s="895"/>
      <c r="F1" s="895"/>
      <c r="G1" s="895"/>
      <c r="H1" s="895"/>
      <c r="I1" s="458"/>
    </row>
    <row r="3" spans="1:8" s="294" customFormat="1" ht="15">
      <c r="A3" s="953" t="s">
        <v>408</v>
      </c>
      <c r="B3" s="953"/>
      <c r="C3" s="953"/>
      <c r="D3" s="953"/>
      <c r="E3" s="953"/>
      <c r="F3" s="953"/>
      <c r="G3" s="953"/>
      <c r="H3" s="953"/>
    </row>
    <row r="4" spans="1:8" s="294" customFormat="1" ht="15" thickBot="1">
      <c r="A4" s="295"/>
      <c r="B4" s="295"/>
      <c r="C4" s="295"/>
      <c r="D4" s="295"/>
      <c r="E4" s="295"/>
      <c r="F4" s="295"/>
      <c r="G4" s="295"/>
      <c r="H4" s="295"/>
    </row>
    <row r="5" spans="1:8" ht="12.75">
      <c r="A5" s="956" t="s">
        <v>366</v>
      </c>
      <c r="B5" s="728" t="s">
        <v>77</v>
      </c>
      <c r="C5" s="728" t="s">
        <v>262</v>
      </c>
      <c r="D5" s="728" t="s">
        <v>262</v>
      </c>
      <c r="E5" s="951" t="s">
        <v>301</v>
      </c>
      <c r="F5" s="952"/>
      <c r="G5" s="952"/>
      <c r="H5" s="952"/>
    </row>
    <row r="6" spans="1:8" ht="12.75">
      <c r="A6" s="937"/>
      <c r="B6" s="298" t="s">
        <v>80</v>
      </c>
      <c r="C6" s="298" t="s">
        <v>81</v>
      </c>
      <c r="D6" s="298" t="s">
        <v>64</v>
      </c>
      <c r="E6" s="954" t="s">
        <v>263</v>
      </c>
      <c r="F6" s="868"/>
      <c r="G6" s="955" t="s">
        <v>158</v>
      </c>
      <c r="H6" s="871"/>
    </row>
    <row r="7" spans="1:8" ht="12.75">
      <c r="A7" s="937"/>
      <c r="B7" s="298" t="s">
        <v>83</v>
      </c>
      <c r="C7" s="298" t="s">
        <v>84</v>
      </c>
      <c r="D7" s="694" t="s">
        <v>293</v>
      </c>
      <c r="E7" s="865"/>
      <c r="F7" s="866"/>
      <c r="G7" s="860"/>
      <c r="H7" s="860"/>
    </row>
    <row r="8" spans="1:8" ht="13.5" thickBot="1">
      <c r="A8" s="880"/>
      <c r="B8" s="299">
        <v>2003</v>
      </c>
      <c r="C8" s="299">
        <v>2003</v>
      </c>
      <c r="D8" s="299">
        <v>2003</v>
      </c>
      <c r="E8" s="299">
        <v>2002</v>
      </c>
      <c r="F8" s="299">
        <v>2003</v>
      </c>
      <c r="G8" s="300">
        <v>2002</v>
      </c>
      <c r="H8" s="300">
        <v>2003</v>
      </c>
    </row>
    <row r="9" spans="1:8" ht="12.75">
      <c r="A9" s="301" t="s">
        <v>93</v>
      </c>
      <c r="B9" s="302">
        <v>509140</v>
      </c>
      <c r="C9" s="303">
        <v>140</v>
      </c>
      <c r="D9" s="302">
        <v>7933</v>
      </c>
      <c r="E9" s="302">
        <v>857.019</v>
      </c>
      <c r="F9" s="302">
        <v>850</v>
      </c>
      <c r="G9" s="302">
        <v>865.386</v>
      </c>
      <c r="H9" s="304">
        <v>873</v>
      </c>
    </row>
    <row r="10" spans="1:8" ht="12.75">
      <c r="A10" s="305"/>
      <c r="B10" s="306"/>
      <c r="C10" s="307"/>
      <c r="D10" s="306"/>
      <c r="E10" s="306"/>
      <c r="F10" s="306"/>
      <c r="G10" s="306"/>
      <c r="H10" s="308"/>
    </row>
    <row r="11" spans="1:11" s="435" customFormat="1" ht="12.75">
      <c r="A11" s="431" t="s">
        <v>299</v>
      </c>
      <c r="B11" s="432"/>
      <c r="C11" s="433"/>
      <c r="D11" s="432"/>
      <c r="E11" s="432"/>
      <c r="F11" s="432"/>
      <c r="G11" s="432"/>
      <c r="H11" s="434"/>
      <c r="I11" s="296"/>
      <c r="J11" s="296"/>
      <c r="K11" s="296"/>
    </row>
    <row r="12" spans="1:11" s="435" customFormat="1" ht="12.75">
      <c r="A12" s="431" t="s">
        <v>94</v>
      </c>
      <c r="B12" s="432">
        <v>65503.376</v>
      </c>
      <c r="C12" s="433">
        <v>19.414285714285715</v>
      </c>
      <c r="D12" s="432">
        <v>988.23</v>
      </c>
      <c r="E12" s="432">
        <v>387.828</v>
      </c>
      <c r="F12" s="434">
        <v>402.373</v>
      </c>
      <c r="G12" s="432">
        <v>168.347</v>
      </c>
      <c r="H12" s="434">
        <v>184.82100000000003</v>
      </c>
      <c r="I12" s="296"/>
      <c r="J12" s="296"/>
      <c r="K12" s="296"/>
    </row>
    <row r="13" spans="1:8" ht="12.75">
      <c r="A13" s="305" t="s">
        <v>160</v>
      </c>
      <c r="B13" s="313">
        <v>2032.587</v>
      </c>
      <c r="C13" s="313">
        <v>22.5</v>
      </c>
      <c r="D13" s="313">
        <v>45.644</v>
      </c>
      <c r="E13" s="313">
        <v>37.639</v>
      </c>
      <c r="F13" s="313">
        <v>32.767</v>
      </c>
      <c r="G13" s="313">
        <v>7.768</v>
      </c>
      <c r="H13" s="314">
        <v>6.513</v>
      </c>
    </row>
    <row r="14" spans="1:8" ht="12.75">
      <c r="A14" s="305" t="s">
        <v>96</v>
      </c>
      <c r="B14" s="313">
        <v>302</v>
      </c>
      <c r="C14" s="313">
        <v>23.5</v>
      </c>
      <c r="D14" s="313">
        <v>7.09</v>
      </c>
      <c r="E14" s="313">
        <v>1.848</v>
      </c>
      <c r="F14" s="313">
        <v>2.016</v>
      </c>
      <c r="G14" s="306" t="s">
        <v>52</v>
      </c>
      <c r="H14" s="308">
        <v>0.567</v>
      </c>
    </row>
    <row r="15" spans="1:8" ht="12.75">
      <c r="A15" s="305" t="s">
        <v>161</v>
      </c>
      <c r="B15" s="313">
        <v>174.227</v>
      </c>
      <c r="C15" s="313">
        <v>40.4</v>
      </c>
      <c r="D15" s="313">
        <v>3.584</v>
      </c>
      <c r="E15" s="313">
        <v>32.266</v>
      </c>
      <c r="F15" s="313">
        <v>35.741</v>
      </c>
      <c r="G15" s="313">
        <v>19.542</v>
      </c>
      <c r="H15" s="314">
        <v>19.662</v>
      </c>
    </row>
    <row r="16" spans="1:8" ht="12.75">
      <c r="A16" s="305" t="s">
        <v>162</v>
      </c>
      <c r="B16" s="313">
        <v>70</v>
      </c>
      <c r="C16" s="313">
        <v>21.4</v>
      </c>
      <c r="D16" s="313">
        <v>1.5</v>
      </c>
      <c r="E16" s="313">
        <v>4.018</v>
      </c>
      <c r="F16" s="313">
        <v>4.631</v>
      </c>
      <c r="G16" s="306" t="s">
        <v>52</v>
      </c>
      <c r="H16" s="308" t="s">
        <v>52</v>
      </c>
    </row>
    <row r="17" spans="1:8" ht="12.75">
      <c r="A17" s="305" t="s">
        <v>163</v>
      </c>
      <c r="B17" s="313">
        <v>20782.188</v>
      </c>
      <c r="C17" s="313">
        <v>11.4</v>
      </c>
      <c r="D17" s="313">
        <v>236.242</v>
      </c>
      <c r="E17" s="313">
        <v>10.626</v>
      </c>
      <c r="F17" s="313">
        <v>14.382</v>
      </c>
      <c r="G17" s="313">
        <v>21.072</v>
      </c>
      <c r="H17" s="314">
        <v>19.544</v>
      </c>
    </row>
    <row r="18" spans="1:8" ht="12.75">
      <c r="A18" s="305" t="s">
        <v>99</v>
      </c>
      <c r="B18" s="313">
        <v>31.4</v>
      </c>
      <c r="C18" s="313">
        <v>18.8</v>
      </c>
      <c r="D18" s="313">
        <v>0.59</v>
      </c>
      <c r="E18" s="313">
        <v>0.736</v>
      </c>
      <c r="F18" s="313">
        <v>1.023</v>
      </c>
      <c r="G18" s="306" t="s">
        <v>52</v>
      </c>
      <c r="H18" s="308" t="s">
        <v>52</v>
      </c>
    </row>
    <row r="19" spans="1:8" ht="12.75">
      <c r="A19" s="305" t="s">
        <v>164</v>
      </c>
      <c r="B19" s="313">
        <v>7200</v>
      </c>
      <c r="C19" s="313">
        <v>18.2</v>
      </c>
      <c r="D19" s="313">
        <v>130.8</v>
      </c>
      <c r="E19" s="313">
        <v>135.535</v>
      </c>
      <c r="F19" s="313">
        <v>133.703</v>
      </c>
      <c r="G19" s="313">
        <v>8.389</v>
      </c>
      <c r="H19" s="314">
        <v>11.857</v>
      </c>
    </row>
    <row r="20" spans="1:8" ht="12.75">
      <c r="A20" s="305" t="s">
        <v>165</v>
      </c>
      <c r="B20" s="313">
        <v>7500</v>
      </c>
      <c r="C20" s="313">
        <v>10.9</v>
      </c>
      <c r="D20" s="313">
        <v>82</v>
      </c>
      <c r="E20" s="313">
        <v>14.97</v>
      </c>
      <c r="F20" s="313">
        <v>16.632</v>
      </c>
      <c r="G20" s="313">
        <v>0.704</v>
      </c>
      <c r="H20" s="314">
        <v>0.578</v>
      </c>
    </row>
    <row r="21" spans="1:8" ht="12.75">
      <c r="A21" s="305" t="s">
        <v>166</v>
      </c>
      <c r="B21" s="313">
        <v>630</v>
      </c>
      <c r="C21" s="313">
        <v>23.8</v>
      </c>
      <c r="D21" s="313">
        <v>15</v>
      </c>
      <c r="E21" s="313">
        <v>10.049</v>
      </c>
      <c r="F21" s="313">
        <v>9.995</v>
      </c>
      <c r="G21" s="313">
        <v>7.961</v>
      </c>
      <c r="H21" s="314">
        <v>6.386</v>
      </c>
    </row>
    <row r="22" spans="1:8" ht="12.75">
      <c r="A22" s="305" t="s">
        <v>167</v>
      </c>
      <c r="B22" s="313">
        <v>3158.9</v>
      </c>
      <c r="C22" s="313">
        <v>20.3</v>
      </c>
      <c r="D22" s="313">
        <v>64</v>
      </c>
      <c r="E22" s="313">
        <v>1.615</v>
      </c>
      <c r="F22" s="313">
        <v>1.468</v>
      </c>
      <c r="G22" s="313">
        <v>46.568</v>
      </c>
      <c r="H22" s="314">
        <v>44.186</v>
      </c>
    </row>
    <row r="23" spans="1:8" ht="12.75">
      <c r="A23" s="305" t="s">
        <v>103</v>
      </c>
      <c r="B23" s="313">
        <v>6304</v>
      </c>
      <c r="C23" s="313">
        <v>9.2</v>
      </c>
      <c r="D23" s="313">
        <v>58.08</v>
      </c>
      <c r="E23" s="313">
        <v>24.689</v>
      </c>
      <c r="F23" s="313">
        <v>24.734</v>
      </c>
      <c r="G23" s="313">
        <v>0.995</v>
      </c>
      <c r="H23" s="314">
        <v>0.661</v>
      </c>
    </row>
    <row r="24" spans="1:8" ht="12.75">
      <c r="A24" s="305" t="s">
        <v>168</v>
      </c>
      <c r="B24" s="313">
        <v>2200</v>
      </c>
      <c r="C24" s="313">
        <v>10.9</v>
      </c>
      <c r="D24" s="313">
        <v>24</v>
      </c>
      <c r="E24" s="313">
        <v>8.111</v>
      </c>
      <c r="F24" s="313">
        <v>8.583</v>
      </c>
      <c r="G24" s="306" t="s">
        <v>52</v>
      </c>
      <c r="H24" s="308" t="s">
        <v>52</v>
      </c>
    </row>
    <row r="25" spans="1:8" ht="12.75">
      <c r="A25" s="305" t="s">
        <v>169</v>
      </c>
      <c r="B25" s="313">
        <v>14926.001</v>
      </c>
      <c r="C25" s="313">
        <v>21.2</v>
      </c>
      <c r="D25" s="313">
        <v>316</v>
      </c>
      <c r="E25" s="313">
        <v>101.422</v>
      </c>
      <c r="F25" s="313">
        <v>111.464</v>
      </c>
      <c r="G25" s="313">
        <v>55.348</v>
      </c>
      <c r="H25" s="314">
        <v>74.867</v>
      </c>
    </row>
    <row r="26" spans="1:8" ht="12.75">
      <c r="A26" s="305" t="s">
        <v>107</v>
      </c>
      <c r="B26" s="313">
        <v>192.073</v>
      </c>
      <c r="C26" s="313">
        <v>19.3</v>
      </c>
      <c r="D26" s="313">
        <v>3.7</v>
      </c>
      <c r="E26" s="313">
        <v>4.304</v>
      </c>
      <c r="F26" s="313">
        <v>5.234</v>
      </c>
      <c r="G26" s="306" t="s">
        <v>52</v>
      </c>
      <c r="H26" s="308" t="s">
        <v>52</v>
      </c>
    </row>
    <row r="27" spans="1:8" ht="12.75">
      <c r="A27" s="305"/>
      <c r="B27" s="306"/>
      <c r="C27" s="307"/>
      <c r="D27" s="306"/>
      <c r="E27" s="306"/>
      <c r="F27" s="306"/>
      <c r="G27" s="306"/>
      <c r="H27" s="308"/>
    </row>
    <row r="28" spans="1:11" s="435" customFormat="1" ht="12.75">
      <c r="A28" s="431" t="s">
        <v>109</v>
      </c>
      <c r="B28" s="432"/>
      <c r="C28" s="433"/>
      <c r="D28" s="432"/>
      <c r="E28" s="432"/>
      <c r="F28" s="432"/>
      <c r="G28" s="432"/>
      <c r="H28" s="434"/>
      <c r="I28" s="296"/>
      <c r="J28" s="296"/>
      <c r="K28" s="296"/>
    </row>
    <row r="29" spans="1:8" ht="12.75">
      <c r="A29" s="305" t="s">
        <v>110</v>
      </c>
      <c r="B29" s="313">
        <v>2200</v>
      </c>
      <c r="C29" s="313">
        <v>17.6</v>
      </c>
      <c r="D29" s="313">
        <v>38.7</v>
      </c>
      <c r="E29" s="306" t="s">
        <v>52</v>
      </c>
      <c r="F29" s="306" t="s">
        <v>52</v>
      </c>
      <c r="G29" s="313">
        <v>7.04</v>
      </c>
      <c r="H29" s="314">
        <v>7.581</v>
      </c>
    </row>
    <row r="30" spans="1:8" ht="12.75">
      <c r="A30" s="305" t="s">
        <v>125</v>
      </c>
      <c r="B30" s="313">
        <v>188</v>
      </c>
      <c r="C30" s="313">
        <v>25.5</v>
      </c>
      <c r="D30" s="313">
        <v>4.8</v>
      </c>
      <c r="E30" s="313">
        <v>1.091</v>
      </c>
      <c r="F30" s="313">
        <v>0.769</v>
      </c>
      <c r="G30" s="306" t="s">
        <v>52</v>
      </c>
      <c r="H30" s="308" t="s">
        <v>52</v>
      </c>
    </row>
    <row r="31" spans="1:8" ht="12.75">
      <c r="A31" s="305" t="s">
        <v>128</v>
      </c>
      <c r="B31" s="313">
        <v>209.954</v>
      </c>
      <c r="C31" s="313">
        <v>9.1</v>
      </c>
      <c r="D31" s="313">
        <v>1.917</v>
      </c>
      <c r="E31" s="306" t="s">
        <v>52</v>
      </c>
      <c r="F31" s="306" t="s">
        <v>52</v>
      </c>
      <c r="G31" s="306" t="s">
        <v>52</v>
      </c>
      <c r="H31" s="308" t="s">
        <v>52</v>
      </c>
    </row>
    <row r="32" spans="1:8" ht="12.75">
      <c r="A32" s="305" t="s">
        <v>130</v>
      </c>
      <c r="B32" s="313">
        <v>90.03</v>
      </c>
      <c r="C32" s="313">
        <v>10.3</v>
      </c>
      <c r="D32" s="313">
        <v>0.93</v>
      </c>
      <c r="E32" s="306" t="s">
        <v>52</v>
      </c>
      <c r="F32" s="306" t="s">
        <v>52</v>
      </c>
      <c r="G32" s="306" t="s">
        <v>52</v>
      </c>
      <c r="H32" s="308" t="s">
        <v>52</v>
      </c>
    </row>
    <row r="33" spans="1:8" ht="12.75">
      <c r="A33" s="305" t="s">
        <v>111</v>
      </c>
      <c r="B33" s="313">
        <v>20.5</v>
      </c>
      <c r="C33" s="313">
        <v>19.5</v>
      </c>
      <c r="D33" s="306" t="s">
        <v>52</v>
      </c>
      <c r="E33" s="306" t="s">
        <v>52</v>
      </c>
      <c r="F33" s="306" t="s">
        <v>52</v>
      </c>
      <c r="G33" s="306" t="s">
        <v>52</v>
      </c>
      <c r="H33" s="308" t="s">
        <v>52</v>
      </c>
    </row>
    <row r="34" spans="1:8" ht="12.75">
      <c r="A34" s="305" t="s">
        <v>112</v>
      </c>
      <c r="B34" s="313">
        <v>100</v>
      </c>
      <c r="C34" s="313">
        <v>26</v>
      </c>
      <c r="D34" s="313">
        <v>2.6</v>
      </c>
      <c r="E34" s="306" t="s">
        <v>52</v>
      </c>
      <c r="F34" s="306" t="s">
        <v>52</v>
      </c>
      <c r="G34" s="306" t="s">
        <v>52</v>
      </c>
      <c r="H34" s="308" t="s">
        <v>52</v>
      </c>
    </row>
    <row r="35" spans="1:8" ht="12.75">
      <c r="A35" s="305" t="s">
        <v>113</v>
      </c>
      <c r="B35" s="313">
        <v>15</v>
      </c>
      <c r="C35" s="313">
        <v>25.4</v>
      </c>
      <c r="D35" s="306" t="s">
        <v>52</v>
      </c>
      <c r="E35" s="306" t="s">
        <v>52</v>
      </c>
      <c r="F35" s="306" t="s">
        <v>52</v>
      </c>
      <c r="G35" s="306" t="s">
        <v>52</v>
      </c>
      <c r="H35" s="308" t="s">
        <v>52</v>
      </c>
    </row>
    <row r="36" spans="1:8" ht="12.75">
      <c r="A36" s="305" t="s">
        <v>129</v>
      </c>
      <c r="B36" s="313">
        <v>32.2</v>
      </c>
      <c r="C36" s="313">
        <v>21.7</v>
      </c>
      <c r="D36" s="313">
        <v>0.7</v>
      </c>
      <c r="E36" s="306" t="s">
        <v>52</v>
      </c>
      <c r="F36" s="306" t="s">
        <v>52</v>
      </c>
      <c r="G36" s="306" t="s">
        <v>52</v>
      </c>
      <c r="H36" s="308" t="s">
        <v>52</v>
      </c>
    </row>
    <row r="37" spans="1:8" ht="12.75">
      <c r="A37" s="305" t="s">
        <v>114</v>
      </c>
      <c r="B37" s="313">
        <v>114</v>
      </c>
      <c r="C37" s="313">
        <v>12.3</v>
      </c>
      <c r="D37" s="313">
        <v>1.4</v>
      </c>
      <c r="E37" s="306" t="s">
        <v>52</v>
      </c>
      <c r="F37" s="306" t="s">
        <v>52</v>
      </c>
      <c r="G37" s="306" t="s">
        <v>52</v>
      </c>
      <c r="H37" s="308" t="s">
        <v>52</v>
      </c>
    </row>
    <row r="38" spans="1:8" ht="12.75">
      <c r="A38" s="305" t="s">
        <v>115</v>
      </c>
      <c r="B38" s="313">
        <v>39.043</v>
      </c>
      <c r="C38" s="313">
        <v>30.3</v>
      </c>
      <c r="D38" s="313">
        <v>1.183</v>
      </c>
      <c r="E38" s="306" t="s">
        <v>52</v>
      </c>
      <c r="F38" s="306" t="s">
        <v>52</v>
      </c>
      <c r="G38" s="306" t="s">
        <v>52</v>
      </c>
      <c r="H38" s="308" t="s">
        <v>52</v>
      </c>
    </row>
    <row r="39" spans="1:8" ht="12.75">
      <c r="A39" s="305" t="s">
        <v>329</v>
      </c>
      <c r="B39" s="313">
        <v>6115</v>
      </c>
      <c r="C39" s="313">
        <v>10</v>
      </c>
      <c r="D39" s="313">
        <v>62.1</v>
      </c>
      <c r="E39" s="306" t="s">
        <v>52</v>
      </c>
      <c r="F39" s="306" t="s">
        <v>52</v>
      </c>
      <c r="G39" s="306" t="s">
        <v>52</v>
      </c>
      <c r="H39" s="308" t="s">
        <v>52</v>
      </c>
    </row>
    <row r="40" spans="1:8" ht="12.75">
      <c r="A40" s="305" t="s">
        <v>124</v>
      </c>
      <c r="B40" s="313">
        <v>16900</v>
      </c>
      <c r="C40" s="313">
        <v>15.8</v>
      </c>
      <c r="D40" s="313">
        <v>267</v>
      </c>
      <c r="E40" s="306" t="s">
        <v>52</v>
      </c>
      <c r="F40" s="306" t="s">
        <v>52</v>
      </c>
      <c r="G40" s="306" t="s">
        <v>52</v>
      </c>
      <c r="H40" s="308" t="s">
        <v>52</v>
      </c>
    </row>
    <row r="41" spans="1:8" ht="12.75">
      <c r="A41" s="305"/>
      <c r="B41" s="306"/>
      <c r="C41" s="307"/>
      <c r="D41" s="306"/>
      <c r="E41" s="306"/>
      <c r="F41" s="306"/>
      <c r="G41" s="306"/>
      <c r="H41" s="308"/>
    </row>
    <row r="42" spans="1:11" s="435" customFormat="1" ht="12.75">
      <c r="A42" s="431" t="s">
        <v>291</v>
      </c>
      <c r="B42" s="432"/>
      <c r="C42" s="433"/>
      <c r="D42" s="432"/>
      <c r="E42" s="432"/>
      <c r="F42" s="432"/>
      <c r="G42" s="432"/>
      <c r="H42" s="434"/>
      <c r="I42" s="296"/>
      <c r="J42" s="296"/>
      <c r="K42" s="296"/>
    </row>
    <row r="43" spans="1:8" ht="12.75">
      <c r="A43" s="305" t="s">
        <v>170</v>
      </c>
      <c r="B43" s="313">
        <v>4500</v>
      </c>
      <c r="C43" s="313">
        <v>11.5</v>
      </c>
      <c r="D43" s="313">
        <v>51.7</v>
      </c>
      <c r="E43" s="306" t="s">
        <v>52</v>
      </c>
      <c r="F43" s="306" t="s">
        <v>52</v>
      </c>
      <c r="G43" s="313">
        <v>1.979</v>
      </c>
      <c r="H43" s="314">
        <v>4.885</v>
      </c>
    </row>
    <row r="44" spans="1:8" ht="12.75">
      <c r="A44" s="305" t="s">
        <v>171</v>
      </c>
      <c r="B44" s="313">
        <v>30527</v>
      </c>
      <c r="C44" s="313">
        <v>19.6</v>
      </c>
      <c r="D44" s="313">
        <v>597</v>
      </c>
      <c r="E44" s="306">
        <v>0.501</v>
      </c>
      <c r="F44" s="313">
        <v>0.781</v>
      </c>
      <c r="G44" s="313">
        <v>294.601</v>
      </c>
      <c r="H44" s="314">
        <v>247.412</v>
      </c>
    </row>
    <row r="45" spans="1:8" ht="12.75">
      <c r="A45" s="305" t="s">
        <v>172</v>
      </c>
      <c r="B45" s="313">
        <v>4254.5</v>
      </c>
      <c r="C45" s="313">
        <v>16</v>
      </c>
      <c r="D45" s="313">
        <v>68.072</v>
      </c>
      <c r="E45" s="313">
        <v>2.527</v>
      </c>
      <c r="F45" s="313">
        <v>3.135</v>
      </c>
      <c r="G45" s="306" t="s">
        <v>52</v>
      </c>
      <c r="H45" s="308" t="s">
        <v>52</v>
      </c>
    </row>
    <row r="46" spans="1:8" ht="12.75">
      <c r="A46" s="305" t="s">
        <v>173</v>
      </c>
      <c r="B46" s="313">
        <v>716.5</v>
      </c>
      <c r="C46" s="313">
        <v>21.4</v>
      </c>
      <c r="D46" s="313">
        <v>15.3</v>
      </c>
      <c r="E46" s="313">
        <v>17.039</v>
      </c>
      <c r="F46" s="313">
        <v>17.753</v>
      </c>
      <c r="G46" s="306" t="s">
        <v>52</v>
      </c>
      <c r="H46" s="308" t="s">
        <v>52</v>
      </c>
    </row>
    <row r="47" spans="1:8" ht="12.75">
      <c r="A47" s="305" t="s">
        <v>174</v>
      </c>
      <c r="B47" s="313">
        <v>3042.3</v>
      </c>
      <c r="C47" s="313">
        <v>30.2</v>
      </c>
      <c r="D47" s="313">
        <v>92</v>
      </c>
      <c r="E47" s="313">
        <v>74.095</v>
      </c>
      <c r="F47" s="313">
        <v>77.508</v>
      </c>
      <c r="G47" s="313">
        <v>3.448</v>
      </c>
      <c r="H47" s="314">
        <v>3.358</v>
      </c>
    </row>
    <row r="48" spans="1:8" ht="12.75">
      <c r="A48" s="305" t="s">
        <v>175</v>
      </c>
      <c r="B48" s="313">
        <v>555</v>
      </c>
      <c r="C48" s="313">
        <v>15.8</v>
      </c>
      <c r="D48" s="313">
        <v>8.792</v>
      </c>
      <c r="E48" s="306" t="s">
        <v>52</v>
      </c>
      <c r="F48" s="306" t="s">
        <v>52</v>
      </c>
      <c r="G48" s="313">
        <v>1.518</v>
      </c>
      <c r="H48" s="314">
        <v>2.253</v>
      </c>
    </row>
    <row r="49" spans="1:8" ht="12.75">
      <c r="A49" s="305" t="s">
        <v>176</v>
      </c>
      <c r="B49" s="313">
        <v>3.61</v>
      </c>
      <c r="C49" s="313">
        <v>27.7</v>
      </c>
      <c r="D49" s="306" t="s">
        <v>52</v>
      </c>
      <c r="E49" s="313">
        <v>24.96</v>
      </c>
      <c r="F49" s="313">
        <v>22.43</v>
      </c>
      <c r="G49" s="306" t="s">
        <v>52</v>
      </c>
      <c r="H49" s="308" t="s">
        <v>52</v>
      </c>
    </row>
    <row r="50" spans="1:8" ht="12.75">
      <c r="A50" s="305" t="s">
        <v>177</v>
      </c>
      <c r="B50" s="313">
        <v>2475</v>
      </c>
      <c r="C50" s="313">
        <v>16.1</v>
      </c>
      <c r="D50" s="313">
        <v>39.839</v>
      </c>
      <c r="E50" s="313">
        <v>46.964</v>
      </c>
      <c r="F50" s="313">
        <v>40.275</v>
      </c>
      <c r="G50" s="306" t="s">
        <v>52</v>
      </c>
      <c r="H50" s="308" t="s">
        <v>52</v>
      </c>
    </row>
    <row r="51" spans="1:8" ht="12.75">
      <c r="A51" s="305" t="s">
        <v>178</v>
      </c>
      <c r="B51" s="313">
        <v>1219.55</v>
      </c>
      <c r="C51" s="313">
        <v>20.2</v>
      </c>
      <c r="D51" s="313">
        <v>24.608</v>
      </c>
      <c r="E51" s="313">
        <v>0.918</v>
      </c>
      <c r="F51" s="313">
        <v>0.852</v>
      </c>
      <c r="G51" s="306">
        <v>0.599</v>
      </c>
      <c r="H51" s="314">
        <v>0.559</v>
      </c>
    </row>
    <row r="52" spans="1:8" ht="12.75">
      <c r="A52" s="305" t="s">
        <v>179</v>
      </c>
      <c r="B52" s="313">
        <v>30572.648</v>
      </c>
      <c r="C52" s="313">
        <v>17.9</v>
      </c>
      <c r="D52" s="313">
        <v>546.38</v>
      </c>
      <c r="E52" s="313">
        <v>3.037</v>
      </c>
      <c r="F52" s="313">
        <v>2.603</v>
      </c>
      <c r="G52" s="313">
        <v>341.685</v>
      </c>
      <c r="H52" s="314">
        <v>357.974</v>
      </c>
    </row>
    <row r="53" spans="1:8" ht="13.5" thickBot="1">
      <c r="A53" s="309" t="s">
        <v>180</v>
      </c>
      <c r="B53" s="315">
        <v>308</v>
      </c>
      <c r="C53" s="315">
        <v>19.8</v>
      </c>
      <c r="D53" s="315">
        <v>6.1</v>
      </c>
      <c r="E53" s="315">
        <v>6.892</v>
      </c>
      <c r="F53" s="315">
        <v>6.854</v>
      </c>
      <c r="G53" s="310" t="s">
        <v>52</v>
      </c>
      <c r="H53" s="311" t="s">
        <v>52</v>
      </c>
    </row>
    <row r="54" spans="1:8" ht="12.75">
      <c r="A54" s="297" t="s">
        <v>264</v>
      </c>
      <c r="B54" s="297"/>
      <c r="C54" s="297"/>
      <c r="D54" s="297"/>
      <c r="E54" s="297"/>
      <c r="F54" s="297"/>
      <c r="G54" s="297"/>
      <c r="H54" s="297"/>
    </row>
    <row r="55" spans="1:8" ht="12.75">
      <c r="A55" s="297"/>
      <c r="B55" s="297"/>
      <c r="C55" s="297"/>
      <c r="D55" s="297"/>
      <c r="E55" s="297"/>
      <c r="F55" s="297"/>
      <c r="G55" s="297"/>
      <c r="H55" s="297"/>
    </row>
    <row r="136" ht="12.75">
      <c r="A136" s="312" t="s">
        <v>265</v>
      </c>
    </row>
    <row r="138" ht="12.75">
      <c r="A138" s="312" t="s">
        <v>266</v>
      </c>
    </row>
    <row r="140" ht="12.75">
      <c r="A140" s="312" t="s">
        <v>267</v>
      </c>
    </row>
  </sheetData>
  <mergeCells count="6">
    <mergeCell ref="E5:H5"/>
    <mergeCell ref="A1:H1"/>
    <mergeCell ref="A3:H3"/>
    <mergeCell ref="E6:F7"/>
    <mergeCell ref="G6:H7"/>
    <mergeCell ref="A5:A8"/>
  </mergeCells>
  <printOptions horizontalCentered="1"/>
  <pageMargins left="0.75" right="0.75" top="0.5905511811023623" bottom="1" header="0" footer="0"/>
  <pageSetup horizontalDpi="600" verticalDpi="600" orientation="portrait" paperSize="9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71" transitionEvaluation="1"/>
  <dimension ref="A1:AD30"/>
  <sheetViews>
    <sheetView showGridLines="0" zoomScale="75" zoomScaleNormal="75" workbookViewId="0" topLeftCell="A1">
      <selection activeCell="A1" sqref="A1:IV16384"/>
    </sheetView>
  </sheetViews>
  <sheetFormatPr defaultColWidth="12.57421875" defaultRowHeight="12.75"/>
  <cols>
    <col min="1" max="1" width="26.7109375" style="65" customWidth="1"/>
    <col min="2" max="8" width="15.7109375" style="65" customWidth="1"/>
    <col min="9" max="9" width="12.57421875" style="65" customWidth="1"/>
    <col min="10" max="10" width="15.140625" style="65" customWidth="1"/>
    <col min="11" max="11" width="12.57421875" style="65" customWidth="1"/>
    <col min="12" max="12" width="26.7109375" style="65" customWidth="1"/>
    <col min="13" max="13" width="2.28125" style="65" customWidth="1"/>
    <col min="14" max="14" width="20.28125" style="65" customWidth="1"/>
    <col min="15" max="15" width="2.28125" style="65" customWidth="1"/>
    <col min="16" max="16" width="20.28125" style="65" customWidth="1"/>
    <col min="17" max="17" width="2.28125" style="65" customWidth="1"/>
    <col min="18" max="18" width="20.28125" style="65" customWidth="1"/>
    <col min="19" max="19" width="2.28125" style="65" customWidth="1"/>
    <col min="20" max="20" width="20.28125" style="65" customWidth="1"/>
    <col min="21" max="21" width="2.28125" style="65" customWidth="1"/>
    <col min="22" max="22" width="20.28125" style="65" customWidth="1"/>
    <col min="23" max="23" width="2.28125" style="65" customWidth="1"/>
    <col min="24" max="24" width="20.28125" style="65" customWidth="1"/>
    <col min="25" max="25" width="2.28125" style="65" customWidth="1"/>
    <col min="26" max="26" width="20.28125" style="65" customWidth="1"/>
    <col min="27" max="27" width="2.28125" style="65" customWidth="1"/>
    <col min="28" max="28" width="17.7109375" style="65" customWidth="1"/>
    <col min="29" max="16384" width="12.57421875" style="65" customWidth="1"/>
  </cols>
  <sheetData>
    <row r="1" spans="1:8" s="63" customFormat="1" ht="18">
      <c r="A1" s="878" t="s">
        <v>0</v>
      </c>
      <c r="B1" s="878"/>
      <c r="C1" s="878"/>
      <c r="D1" s="878"/>
      <c r="E1" s="878"/>
      <c r="F1" s="878"/>
      <c r="G1" s="878"/>
      <c r="H1" s="878"/>
    </row>
    <row r="3" spans="1:8" s="573" customFormat="1" ht="15">
      <c r="A3" s="962" t="s">
        <v>428</v>
      </c>
      <c r="B3" s="962"/>
      <c r="C3" s="962"/>
      <c r="D3" s="962"/>
      <c r="E3" s="962"/>
      <c r="F3" s="962"/>
      <c r="G3" s="962"/>
      <c r="H3" s="962"/>
    </row>
    <row r="4" s="64" customFormat="1" ht="15" thickBot="1"/>
    <row r="5" spans="1:8" ht="12.75">
      <c r="A5" s="729"/>
      <c r="B5" s="959" t="s">
        <v>398</v>
      </c>
      <c r="C5" s="960"/>
      <c r="D5" s="960"/>
      <c r="E5" s="961"/>
      <c r="F5" s="959" t="s">
        <v>40</v>
      </c>
      <c r="G5" s="960"/>
      <c r="H5" s="960"/>
    </row>
    <row r="6" spans="1:8" ht="12.75">
      <c r="A6" s="66" t="s">
        <v>1</v>
      </c>
      <c r="B6" s="67" t="s">
        <v>41</v>
      </c>
      <c r="C6" s="958" t="s">
        <v>42</v>
      </c>
      <c r="D6" s="958" t="s">
        <v>28</v>
      </c>
      <c r="E6" s="958" t="s">
        <v>10</v>
      </c>
      <c r="F6" s="67" t="s">
        <v>41</v>
      </c>
      <c r="G6" s="958" t="s">
        <v>42</v>
      </c>
      <c r="H6" s="957" t="s">
        <v>28</v>
      </c>
    </row>
    <row r="7" spans="1:28" ht="13.5" thickBot="1">
      <c r="A7" s="574"/>
      <c r="B7" s="660" t="s">
        <v>34</v>
      </c>
      <c r="C7" s="939"/>
      <c r="D7" s="939"/>
      <c r="E7" s="939"/>
      <c r="F7" s="660" t="s">
        <v>34</v>
      </c>
      <c r="G7" s="939"/>
      <c r="H7" s="894"/>
      <c r="AB7" s="70"/>
    </row>
    <row r="8" spans="1:30" ht="12.75">
      <c r="A8" s="28">
        <v>1990</v>
      </c>
      <c r="B8" s="72">
        <v>1448</v>
      </c>
      <c r="C8" s="72">
        <v>475</v>
      </c>
      <c r="D8" s="72">
        <v>241</v>
      </c>
      <c r="E8" s="72">
        <v>2164</v>
      </c>
      <c r="F8" s="73">
        <v>4.681629834254144</v>
      </c>
      <c r="G8" s="73">
        <v>10.191578947368422</v>
      </c>
      <c r="H8" s="74">
        <v>19.904564315352697</v>
      </c>
      <c r="AB8" s="71"/>
      <c r="AD8" s="71"/>
    </row>
    <row r="9" spans="1:30" ht="12.75">
      <c r="A9" s="29" t="s">
        <v>22</v>
      </c>
      <c r="B9" s="72">
        <v>1322</v>
      </c>
      <c r="C9" s="72">
        <v>400</v>
      </c>
      <c r="D9" s="72">
        <v>282</v>
      </c>
      <c r="E9" s="72">
        <v>2004</v>
      </c>
      <c r="F9" s="73">
        <v>4.7328290468986385</v>
      </c>
      <c r="G9" s="73">
        <v>10.85075</v>
      </c>
      <c r="H9" s="74">
        <v>16.902127659574468</v>
      </c>
      <c r="AB9" s="71"/>
      <c r="AD9" s="71"/>
    </row>
    <row r="10" spans="1:30" ht="12.75">
      <c r="A10" s="28">
        <v>1992</v>
      </c>
      <c r="B10" s="72">
        <v>1305</v>
      </c>
      <c r="C10" s="72">
        <v>416</v>
      </c>
      <c r="D10" s="72">
        <v>294</v>
      </c>
      <c r="E10" s="72">
        <v>2015</v>
      </c>
      <c r="F10" s="73">
        <v>4.934099616858237</v>
      </c>
      <c r="G10" s="73">
        <v>11.122596153846153</v>
      </c>
      <c r="H10" s="74">
        <v>17.03061224489796</v>
      </c>
      <c r="AB10" s="71"/>
      <c r="AD10" s="71"/>
    </row>
    <row r="11" spans="1:30" ht="12.75">
      <c r="A11" s="28">
        <v>1993</v>
      </c>
      <c r="B11" s="72">
        <v>1272</v>
      </c>
      <c r="C11" s="72">
        <v>407</v>
      </c>
      <c r="D11" s="72">
        <v>284</v>
      </c>
      <c r="E11" s="72">
        <v>1963</v>
      </c>
      <c r="F11" s="73">
        <v>4.955188679245283</v>
      </c>
      <c r="G11" s="73">
        <v>11.14004914004914</v>
      </c>
      <c r="H11" s="74">
        <v>17.27112676056338</v>
      </c>
      <c r="AB11" s="70"/>
      <c r="AD11" s="71"/>
    </row>
    <row r="12" spans="1:30" ht="12.75">
      <c r="A12" s="28">
        <v>1994</v>
      </c>
      <c r="B12" s="72">
        <v>1178</v>
      </c>
      <c r="C12" s="72">
        <v>330</v>
      </c>
      <c r="D12" s="72">
        <v>251</v>
      </c>
      <c r="E12" s="72">
        <v>1759</v>
      </c>
      <c r="F12" s="73">
        <v>4.938879456706282</v>
      </c>
      <c r="G12" s="73">
        <v>11.887878787878789</v>
      </c>
      <c r="H12" s="74">
        <v>17.693227091633467</v>
      </c>
      <c r="AB12" s="71"/>
      <c r="AD12" s="71"/>
    </row>
    <row r="13" spans="1:8" ht="12.75">
      <c r="A13" s="28">
        <v>1995</v>
      </c>
      <c r="B13" s="72">
        <v>1110</v>
      </c>
      <c r="C13" s="72">
        <v>311</v>
      </c>
      <c r="D13" s="72">
        <v>242</v>
      </c>
      <c r="E13" s="72">
        <v>1663</v>
      </c>
      <c r="F13" s="73">
        <v>5.04954954954955</v>
      </c>
      <c r="G13" s="73">
        <v>12.305466237942122</v>
      </c>
      <c r="H13" s="74">
        <v>18.041322314049587</v>
      </c>
    </row>
    <row r="14" spans="1:10" ht="12.75">
      <c r="A14" s="28">
        <v>1996</v>
      </c>
      <c r="B14" s="68">
        <v>1077.482</v>
      </c>
      <c r="C14" s="68">
        <v>293.937</v>
      </c>
      <c r="D14" s="68">
        <v>234.206</v>
      </c>
      <c r="E14" s="72">
        <v>1605.625</v>
      </c>
      <c r="F14" s="73">
        <v>4.994236562652555</v>
      </c>
      <c r="G14" s="73">
        <v>12.23153260732742</v>
      </c>
      <c r="H14" s="74">
        <v>17.679307959659447</v>
      </c>
      <c r="J14" s="71"/>
    </row>
    <row r="15" spans="1:10" ht="12.75">
      <c r="A15" s="28">
        <v>1997</v>
      </c>
      <c r="B15" s="68">
        <v>1127.633</v>
      </c>
      <c r="C15" s="68">
        <v>388.102</v>
      </c>
      <c r="D15" s="68">
        <v>294.736</v>
      </c>
      <c r="E15" s="72">
        <v>1810.471</v>
      </c>
      <c r="F15" s="73">
        <v>5.316800767625637</v>
      </c>
      <c r="G15" s="73">
        <v>11.925215536121948</v>
      </c>
      <c r="H15" s="74">
        <v>17.94622984637099</v>
      </c>
      <c r="J15" s="71"/>
    </row>
    <row r="16" spans="1:8" ht="12.75">
      <c r="A16" s="28">
        <v>1998</v>
      </c>
      <c r="B16" s="68">
        <v>1314.134</v>
      </c>
      <c r="C16" s="68">
        <v>326.242</v>
      </c>
      <c r="D16" s="68">
        <v>280.178</v>
      </c>
      <c r="E16" s="72">
        <v>1920.554</v>
      </c>
      <c r="F16" s="73">
        <v>5.2</v>
      </c>
      <c r="G16" s="73">
        <v>13.2</v>
      </c>
      <c r="H16" s="74">
        <v>18.7</v>
      </c>
    </row>
    <row r="17" spans="1:8" ht="12.75">
      <c r="A17" s="28">
        <v>1999</v>
      </c>
      <c r="B17" s="68">
        <v>1346</v>
      </c>
      <c r="C17" s="68">
        <v>315</v>
      </c>
      <c r="D17" s="68">
        <v>289</v>
      </c>
      <c r="E17" s="72">
        <v>1950</v>
      </c>
      <c r="F17" s="73">
        <v>5.1</v>
      </c>
      <c r="G17" s="73">
        <v>13.6</v>
      </c>
      <c r="H17" s="74">
        <v>19.8</v>
      </c>
    </row>
    <row r="18" spans="1:8" ht="12.75">
      <c r="A18" s="28">
        <v>2000</v>
      </c>
      <c r="B18" s="68">
        <v>1405.753</v>
      </c>
      <c r="C18" s="68">
        <v>274.652</v>
      </c>
      <c r="D18" s="68">
        <v>270.692</v>
      </c>
      <c r="E18" s="72">
        <v>1951.097</v>
      </c>
      <c r="F18" s="73">
        <v>5.2</v>
      </c>
      <c r="G18" s="73">
        <v>13.9</v>
      </c>
      <c r="H18" s="74">
        <v>20</v>
      </c>
    </row>
    <row r="19" spans="1:8" ht="12.75">
      <c r="A19" s="30" t="s">
        <v>279</v>
      </c>
      <c r="B19" s="68">
        <v>1235.6607164876</v>
      </c>
      <c r="C19" s="68">
        <v>236.588027845692</v>
      </c>
      <c r="D19" s="68">
        <v>286.695503593254</v>
      </c>
      <c r="E19" s="72">
        <v>1758.94424792655</v>
      </c>
      <c r="F19" s="73">
        <v>5.249625903209117</v>
      </c>
      <c r="G19" s="73">
        <v>13.304610584200764</v>
      </c>
      <c r="H19" s="74">
        <v>20.00190465001516</v>
      </c>
    </row>
    <row r="20" spans="1:8" ht="12.75">
      <c r="A20" s="30" t="s">
        <v>303</v>
      </c>
      <c r="B20" s="68">
        <v>1275.961</v>
      </c>
      <c r="C20" s="68">
        <v>261.395</v>
      </c>
      <c r="D20" s="68">
        <v>292.002</v>
      </c>
      <c r="E20" s="72">
        <v>1829.358</v>
      </c>
      <c r="F20" s="73">
        <v>5.116684560743894</v>
      </c>
      <c r="G20" s="73">
        <v>11.594365999504973</v>
      </c>
      <c r="H20" s="74">
        <v>18.952704414878188</v>
      </c>
    </row>
    <row r="21" spans="1:8" ht="13.5" thickBot="1">
      <c r="A21" s="31" t="s">
        <v>319</v>
      </c>
      <c r="B21" s="571">
        <v>1245.325</v>
      </c>
      <c r="C21" s="571">
        <v>212.255</v>
      </c>
      <c r="D21" s="571">
        <v>227.066</v>
      </c>
      <c r="E21" s="572">
        <v>1684.647</v>
      </c>
      <c r="F21" s="76">
        <v>5.1</v>
      </c>
      <c r="G21" s="76">
        <v>14.4</v>
      </c>
      <c r="H21" s="77">
        <v>21.2</v>
      </c>
    </row>
    <row r="22" ht="12.75">
      <c r="I22" s="75"/>
    </row>
    <row r="23" ht="12.75">
      <c r="I23" s="75"/>
    </row>
    <row r="24" spans="2:8" ht="12.75">
      <c r="B24" s="78"/>
      <c r="C24" s="78"/>
      <c r="D24" s="78"/>
      <c r="F24" s="407"/>
      <c r="G24" s="407"/>
      <c r="H24" s="407"/>
    </row>
    <row r="25" spans="2:8" ht="12.75">
      <c r="B25" s="78"/>
      <c r="C25" s="78"/>
      <c r="D25" s="78"/>
      <c r="F25" s="408"/>
      <c r="G25" s="408"/>
      <c r="H25" s="408"/>
    </row>
    <row r="26" spans="2:4" ht="12.75">
      <c r="B26" s="78"/>
      <c r="C26" s="78"/>
      <c r="D26" s="78"/>
    </row>
    <row r="27" spans="2:4" ht="12.75">
      <c r="B27" s="78"/>
      <c r="C27" s="78"/>
      <c r="D27" s="78"/>
    </row>
    <row r="28" spans="2:4" ht="12.75">
      <c r="B28" s="78"/>
      <c r="C28" s="78"/>
      <c r="D28" s="78"/>
    </row>
    <row r="29" spans="2:4" ht="12.75">
      <c r="B29" s="78"/>
      <c r="C29" s="78"/>
      <c r="D29" s="78"/>
    </row>
    <row r="30" spans="2:4" ht="12.75">
      <c r="B30" s="78"/>
      <c r="C30" s="78"/>
      <c r="D30" s="78"/>
    </row>
  </sheetData>
  <mergeCells count="9">
    <mergeCell ref="B5:E5"/>
    <mergeCell ref="F5:H5"/>
    <mergeCell ref="A1:H1"/>
    <mergeCell ref="A3:H3"/>
    <mergeCell ref="H6:H7"/>
    <mergeCell ref="C6:C7"/>
    <mergeCell ref="D6:D7"/>
    <mergeCell ref="E6:E7"/>
    <mergeCell ref="G6:G7"/>
  </mergeCells>
  <printOptions horizontalCentered="1"/>
  <pageMargins left="0.75" right="0.75" top="0.5905511811023623" bottom="1" header="0" footer="0"/>
  <pageSetup horizontalDpi="600" verticalDpi="600" orientation="portrait" paperSize="9" scale="5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7" transitionEvaluation="1"/>
  <dimension ref="A1:I30"/>
  <sheetViews>
    <sheetView showGridLines="0" zoomScale="75" zoomScaleNormal="75" workbookViewId="0" topLeftCell="A1">
      <selection activeCell="A1" sqref="A1:IV16384"/>
    </sheetView>
  </sheetViews>
  <sheetFormatPr defaultColWidth="12.57421875" defaultRowHeight="12.75"/>
  <cols>
    <col min="1" max="1" width="29.28125" style="65" customWidth="1"/>
    <col min="2" max="3" width="17.00390625" style="65" customWidth="1"/>
    <col min="4" max="4" width="17.140625" style="65" customWidth="1"/>
    <col min="5" max="8" width="17.00390625" style="65" customWidth="1"/>
    <col min="9" max="9" width="12.57421875" style="65" customWidth="1"/>
    <col min="10" max="10" width="15.140625" style="65" customWidth="1"/>
    <col min="11" max="11" width="12.57421875" style="65" customWidth="1"/>
    <col min="12" max="12" width="26.7109375" style="65" customWidth="1"/>
    <col min="13" max="13" width="2.28125" style="65" customWidth="1"/>
    <col min="14" max="14" width="20.28125" style="65" customWidth="1"/>
    <col min="15" max="15" width="2.28125" style="65" customWidth="1"/>
    <col min="16" max="16" width="20.28125" style="65" customWidth="1"/>
    <col min="17" max="17" width="2.28125" style="65" customWidth="1"/>
    <col min="18" max="18" width="20.28125" style="65" customWidth="1"/>
    <col min="19" max="19" width="2.28125" style="65" customWidth="1"/>
    <col min="20" max="20" width="20.28125" style="65" customWidth="1"/>
    <col min="21" max="21" width="2.28125" style="65" customWidth="1"/>
    <col min="22" max="22" width="20.28125" style="65" customWidth="1"/>
    <col min="23" max="23" width="2.28125" style="65" customWidth="1"/>
    <col min="24" max="24" width="20.28125" style="65" customWidth="1"/>
    <col min="25" max="25" width="2.28125" style="65" customWidth="1"/>
    <col min="26" max="26" width="20.28125" style="65" customWidth="1"/>
    <col min="27" max="27" width="2.28125" style="65" customWidth="1"/>
    <col min="28" max="28" width="17.7109375" style="65" customWidth="1"/>
    <col min="29" max="16384" width="12.57421875" style="65" customWidth="1"/>
  </cols>
  <sheetData>
    <row r="1" spans="1:8" s="63" customFormat="1" ht="18">
      <c r="A1" s="878" t="s">
        <v>0</v>
      </c>
      <c r="B1" s="878"/>
      <c r="C1" s="878"/>
      <c r="D1" s="878"/>
      <c r="E1" s="878"/>
      <c r="F1" s="878"/>
      <c r="G1" s="878"/>
      <c r="H1" s="878"/>
    </row>
    <row r="3" spans="1:8" s="575" customFormat="1" ht="15">
      <c r="A3" s="962" t="s">
        <v>419</v>
      </c>
      <c r="B3" s="962"/>
      <c r="C3" s="962"/>
      <c r="D3" s="962"/>
      <c r="E3" s="962"/>
      <c r="F3" s="962"/>
      <c r="G3" s="962"/>
      <c r="H3" s="962"/>
    </row>
    <row r="4" ht="13.5" thickBot="1">
      <c r="A4" s="65" t="s">
        <v>43</v>
      </c>
    </row>
    <row r="5" spans="1:8" ht="12.75">
      <c r="A5" s="729"/>
      <c r="B5" s="966" t="s">
        <v>347</v>
      </c>
      <c r="C5" s="967"/>
      <c r="D5" s="967"/>
      <c r="E5" s="968"/>
      <c r="F5" s="966" t="s">
        <v>340</v>
      </c>
      <c r="G5" s="967"/>
      <c r="H5" s="967"/>
    </row>
    <row r="6" spans="1:8" ht="12.75">
      <c r="A6" s="69"/>
      <c r="B6" s="963" t="s">
        <v>346</v>
      </c>
      <c r="C6" s="964"/>
      <c r="D6" s="964"/>
      <c r="E6" s="965"/>
      <c r="F6" s="963" t="s">
        <v>86</v>
      </c>
      <c r="G6" s="964"/>
      <c r="H6" s="964"/>
    </row>
    <row r="7" spans="1:8" ht="15" customHeight="1" thickBot="1">
      <c r="A7" s="738" t="s">
        <v>1</v>
      </c>
      <c r="B7" s="660" t="s">
        <v>399</v>
      </c>
      <c r="C7" s="739" t="s">
        <v>42</v>
      </c>
      <c r="D7" s="661" t="s">
        <v>141</v>
      </c>
      <c r="E7" s="660" t="s">
        <v>10</v>
      </c>
      <c r="F7" s="660" t="s">
        <v>404</v>
      </c>
      <c r="G7" s="660" t="s">
        <v>345</v>
      </c>
      <c r="H7" s="661" t="s">
        <v>141</v>
      </c>
    </row>
    <row r="8" spans="1:9" ht="12.75">
      <c r="A8" s="28">
        <v>1990</v>
      </c>
      <c r="B8" s="72">
        <v>6779</v>
      </c>
      <c r="C8" s="72">
        <v>4841</v>
      </c>
      <c r="D8" s="72">
        <v>4797</v>
      </c>
      <c r="E8" s="72">
        <v>16417</v>
      </c>
      <c r="F8" s="79">
        <v>333.75404180640203</v>
      </c>
      <c r="G8" s="79">
        <v>211.79666558484487</v>
      </c>
      <c r="H8" s="80">
        <v>52.69674131237004</v>
      </c>
      <c r="I8" s="766"/>
    </row>
    <row r="9" spans="1:9" ht="12.75">
      <c r="A9" s="29" t="s">
        <v>22</v>
      </c>
      <c r="B9" s="72">
        <v>6256.8</v>
      </c>
      <c r="C9" s="72">
        <v>4340.3</v>
      </c>
      <c r="D9" s="72">
        <v>4766.4</v>
      </c>
      <c r="E9" s="72">
        <v>15363.5</v>
      </c>
      <c r="F9" s="79">
        <v>329.9195845804335</v>
      </c>
      <c r="G9" s="79">
        <v>175.03275515968895</v>
      </c>
      <c r="H9" s="80">
        <v>52.65467046506317</v>
      </c>
      <c r="I9" s="766"/>
    </row>
    <row r="10" spans="1:9" ht="12.75">
      <c r="A10" s="28">
        <v>1992</v>
      </c>
      <c r="B10" s="72">
        <v>6439</v>
      </c>
      <c r="C10" s="72">
        <v>4627</v>
      </c>
      <c r="D10" s="72">
        <v>5007</v>
      </c>
      <c r="E10" s="72">
        <v>16073</v>
      </c>
      <c r="F10" s="79">
        <v>329.4087242917073</v>
      </c>
      <c r="G10" s="79">
        <v>183.7654610363853</v>
      </c>
      <c r="H10" s="80">
        <v>52.6907311913262</v>
      </c>
      <c r="I10" s="766"/>
    </row>
    <row r="11" spans="1:9" ht="12.75">
      <c r="A11" s="28">
        <v>1993</v>
      </c>
      <c r="B11" s="72">
        <v>6303</v>
      </c>
      <c r="C11" s="72">
        <v>4534</v>
      </c>
      <c r="D11" s="72">
        <v>4905</v>
      </c>
      <c r="E11" s="72">
        <v>15742</v>
      </c>
      <c r="F11" s="79">
        <v>343.2680634187973</v>
      </c>
      <c r="G11" s="79">
        <v>207.69776303294748</v>
      </c>
      <c r="H11" s="80">
        <v>70.17417330785042</v>
      </c>
      <c r="I11" s="766"/>
    </row>
    <row r="12" spans="1:9" ht="12.75">
      <c r="A12" s="28">
        <v>1994</v>
      </c>
      <c r="B12" s="72">
        <v>5818</v>
      </c>
      <c r="C12" s="72">
        <v>3923</v>
      </c>
      <c r="D12" s="72">
        <v>4441</v>
      </c>
      <c r="E12" s="72">
        <v>14182</v>
      </c>
      <c r="F12" s="79">
        <v>371.61780438258035</v>
      </c>
      <c r="G12" s="79">
        <v>208.35887634776967</v>
      </c>
      <c r="H12" s="80">
        <v>47.67829024076545</v>
      </c>
      <c r="I12" s="766"/>
    </row>
    <row r="13" spans="1:9" ht="12.75">
      <c r="A13" s="28">
        <v>1995</v>
      </c>
      <c r="B13" s="72">
        <v>5605</v>
      </c>
      <c r="C13" s="72">
        <v>3827</v>
      </c>
      <c r="D13" s="72">
        <v>4366</v>
      </c>
      <c r="E13" s="72">
        <v>13798</v>
      </c>
      <c r="F13" s="79">
        <v>381.0536944214057</v>
      </c>
      <c r="G13" s="79">
        <v>216.75501544601107</v>
      </c>
      <c r="H13" s="80">
        <v>44.102268219681946</v>
      </c>
      <c r="I13" s="766"/>
    </row>
    <row r="14" spans="1:9" ht="12.75">
      <c r="A14" s="28">
        <v>1996</v>
      </c>
      <c r="B14" s="68">
        <v>5381.2</v>
      </c>
      <c r="C14" s="68">
        <v>3595.3</v>
      </c>
      <c r="D14" s="68">
        <v>4140.6</v>
      </c>
      <c r="E14" s="72">
        <v>13117.1</v>
      </c>
      <c r="F14" s="79">
        <v>405.67716033800923</v>
      </c>
      <c r="G14" s="79">
        <v>246.9438534492085</v>
      </c>
      <c r="H14" s="80">
        <v>47.19748055725843</v>
      </c>
      <c r="I14" s="766"/>
    </row>
    <row r="15" spans="1:9" ht="12.75">
      <c r="A15" s="28">
        <v>1997</v>
      </c>
      <c r="B15" s="68">
        <v>5995.4</v>
      </c>
      <c r="C15" s="68">
        <v>4628.2</v>
      </c>
      <c r="D15" s="68">
        <v>5289.4</v>
      </c>
      <c r="E15" s="72">
        <v>15913</v>
      </c>
      <c r="F15" s="79">
        <v>431.98346014688735</v>
      </c>
      <c r="G15" s="79">
        <v>269.1091798588824</v>
      </c>
      <c r="H15" s="80">
        <v>47.70834084598464</v>
      </c>
      <c r="I15" s="766"/>
    </row>
    <row r="16" spans="1:9" ht="12.75">
      <c r="A16" s="28">
        <v>1998</v>
      </c>
      <c r="B16" s="68">
        <v>6871.4</v>
      </c>
      <c r="C16" s="68">
        <v>4311.2</v>
      </c>
      <c r="D16" s="68">
        <v>5234</v>
      </c>
      <c r="E16" s="72">
        <v>16416.6</v>
      </c>
      <c r="F16" s="79">
        <v>414.728402630029</v>
      </c>
      <c r="G16" s="79">
        <v>251.1689685430265</v>
      </c>
      <c r="H16" s="80">
        <v>48.25526186097389</v>
      </c>
      <c r="I16" s="766"/>
    </row>
    <row r="17" spans="1:9" ht="12.75">
      <c r="A17" s="28">
        <v>1999</v>
      </c>
      <c r="B17" s="68">
        <v>6889</v>
      </c>
      <c r="C17" s="68">
        <v>4296</v>
      </c>
      <c r="D17" s="68">
        <v>5707</v>
      </c>
      <c r="E17" s="72">
        <v>16892</v>
      </c>
      <c r="F17" s="79">
        <v>419.32614522856494</v>
      </c>
      <c r="G17" s="79">
        <v>269.74024256848537</v>
      </c>
      <c r="H17" s="80">
        <v>42.24514081713606</v>
      </c>
      <c r="I17" s="766"/>
    </row>
    <row r="18" spans="1:9" ht="12.75">
      <c r="A18" s="28">
        <v>2000</v>
      </c>
      <c r="B18" s="68">
        <v>7244.3</v>
      </c>
      <c r="C18" s="68">
        <v>3820.5</v>
      </c>
      <c r="D18" s="68">
        <v>5423.4</v>
      </c>
      <c r="E18" s="72">
        <v>16488.2</v>
      </c>
      <c r="F18" s="79">
        <v>424.83</v>
      </c>
      <c r="G18" s="79">
        <v>263.98</v>
      </c>
      <c r="H18" s="80">
        <v>41.09</v>
      </c>
      <c r="I18" s="766"/>
    </row>
    <row r="19" spans="1:9" ht="12.75">
      <c r="A19" s="30" t="s">
        <v>279</v>
      </c>
      <c r="B19" s="68">
        <v>6486.756504851242</v>
      </c>
      <c r="C19" s="68">
        <v>3147.711579370979</v>
      </c>
      <c r="D19" s="68">
        <v>5734.456126460345</v>
      </c>
      <c r="E19" s="72">
        <v>15368.924210682568</v>
      </c>
      <c r="F19" s="79">
        <v>505.68</v>
      </c>
      <c r="G19" s="79">
        <v>288.22</v>
      </c>
      <c r="H19" s="80">
        <v>47.43</v>
      </c>
      <c r="I19" s="766"/>
    </row>
    <row r="20" spans="1:9" ht="12.75">
      <c r="A20" s="30" t="s">
        <v>303</v>
      </c>
      <c r="B20" s="68">
        <v>6528.8</v>
      </c>
      <c r="C20" s="68">
        <v>3030.8</v>
      </c>
      <c r="D20" s="69">
        <v>5512.1</v>
      </c>
      <c r="E20" s="72">
        <v>15071.7</v>
      </c>
      <c r="F20" s="79">
        <v>451.61</v>
      </c>
      <c r="G20" s="79">
        <v>272.13</v>
      </c>
      <c r="H20" s="80">
        <v>49.97</v>
      </c>
      <c r="I20" s="766"/>
    </row>
    <row r="21" spans="1:9" ht="13.5" thickBot="1">
      <c r="A21" s="31" t="s">
        <v>319</v>
      </c>
      <c r="B21" s="571">
        <v>6354.4</v>
      </c>
      <c r="C21" s="571">
        <v>3060.7</v>
      </c>
      <c r="D21" s="574">
        <v>4824.6</v>
      </c>
      <c r="E21" s="572">
        <v>14239.7</v>
      </c>
      <c r="F21" s="81">
        <v>453.65</v>
      </c>
      <c r="G21" s="81">
        <v>360.65</v>
      </c>
      <c r="H21" s="82">
        <v>45.23</v>
      </c>
      <c r="I21" s="766"/>
    </row>
    <row r="22" ht="15" customHeight="1">
      <c r="A22" s="673" t="s">
        <v>377</v>
      </c>
    </row>
    <row r="23" ht="15" customHeight="1">
      <c r="A23" s="673" t="s">
        <v>378</v>
      </c>
    </row>
    <row r="24" ht="12.75">
      <c r="B24" s="78"/>
    </row>
    <row r="25" ht="12.75">
      <c r="B25" s="78"/>
    </row>
    <row r="26" spans="2:4" ht="12.75">
      <c r="B26" s="78"/>
      <c r="C26" s="78"/>
      <c r="D26" s="78"/>
    </row>
    <row r="27" spans="2:4" ht="12.75">
      <c r="B27" s="78"/>
      <c r="C27" s="78"/>
      <c r="D27" s="78"/>
    </row>
    <row r="28" spans="2:4" ht="12.75">
      <c r="B28" s="78"/>
      <c r="C28" s="78"/>
      <c r="D28" s="78"/>
    </row>
    <row r="29" spans="2:4" ht="12.75">
      <c r="B29" s="78"/>
      <c r="C29" s="78"/>
      <c r="D29" s="78"/>
    </row>
    <row r="30" spans="2:4" ht="12.75">
      <c r="B30" s="78"/>
      <c r="C30" s="78"/>
      <c r="D30" s="78"/>
    </row>
  </sheetData>
  <mergeCells count="6">
    <mergeCell ref="F6:H6"/>
    <mergeCell ref="B6:E6"/>
    <mergeCell ref="A3:H3"/>
    <mergeCell ref="A1:H1"/>
    <mergeCell ref="B5:E5"/>
    <mergeCell ref="F5:H5"/>
  </mergeCells>
  <printOptions horizontalCentered="1"/>
  <pageMargins left="0.75" right="0.75" top="0.5905511811023623" bottom="1" header="0" footer="0"/>
  <pageSetup horizontalDpi="600" verticalDpi="600" orientation="portrait" paperSize="9" scale="5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812"/>
  <dimension ref="A1:H30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1" width="38.7109375" style="147" customWidth="1"/>
    <col min="2" max="5" width="17.7109375" style="147" customWidth="1"/>
    <col min="6" max="6" width="11.28125" style="146" customWidth="1"/>
    <col min="7" max="8" width="11.28125" style="147" customWidth="1"/>
    <col min="9" max="16384" width="11.421875" style="147" customWidth="1"/>
  </cols>
  <sheetData>
    <row r="1" spans="1:8" s="145" customFormat="1" ht="18">
      <c r="A1" s="895" t="s">
        <v>0</v>
      </c>
      <c r="B1" s="895"/>
      <c r="C1" s="895"/>
      <c r="D1" s="895"/>
      <c r="E1" s="895"/>
      <c r="F1" s="159"/>
      <c r="G1" s="159"/>
      <c r="H1" s="159"/>
    </row>
    <row r="2" spans="1:8" ht="12.75">
      <c r="A2" s="146"/>
      <c r="B2" s="146"/>
      <c r="C2" s="146"/>
      <c r="D2" s="146"/>
      <c r="E2" s="146"/>
      <c r="G2" s="146"/>
      <c r="H2" s="146"/>
    </row>
    <row r="3" spans="1:8" s="535" customFormat="1" ht="15">
      <c r="A3" s="915" t="s">
        <v>380</v>
      </c>
      <c r="B3" s="915"/>
      <c r="C3" s="915"/>
      <c r="D3" s="915"/>
      <c r="E3" s="915"/>
      <c r="F3" s="545"/>
      <c r="G3" s="545"/>
      <c r="H3" s="545"/>
    </row>
    <row r="4" spans="1:8" s="148" customFormat="1" ht="15">
      <c r="A4" s="921" t="s">
        <v>379</v>
      </c>
      <c r="B4" s="921"/>
      <c r="C4" s="921"/>
      <c r="D4" s="921"/>
      <c r="E4" s="921"/>
      <c r="F4" s="201"/>
      <c r="G4" s="201"/>
      <c r="H4" s="201"/>
    </row>
    <row r="5" spans="1:8" ht="13.5" thickBot="1">
      <c r="A5" s="146"/>
      <c r="B5" s="146"/>
      <c r="C5" s="146"/>
      <c r="D5" s="146"/>
      <c r="E5" s="146"/>
      <c r="G5" s="146"/>
      <c r="H5" s="146"/>
    </row>
    <row r="6" spans="1:8" ht="12.75">
      <c r="A6" s="720" t="s">
        <v>182</v>
      </c>
      <c r="B6" s="721" t="s">
        <v>41</v>
      </c>
      <c r="C6" s="945" t="s">
        <v>42</v>
      </c>
      <c r="D6" s="721" t="s">
        <v>4</v>
      </c>
      <c r="E6" s="947" t="s">
        <v>10</v>
      </c>
      <c r="G6" s="146"/>
      <c r="H6" s="146"/>
    </row>
    <row r="7" spans="1:8" ht="13.5" thickBot="1">
      <c r="A7" s="230" t="s">
        <v>185</v>
      </c>
      <c r="B7" s="288" t="s">
        <v>34</v>
      </c>
      <c r="C7" s="946"/>
      <c r="D7" s="288" t="s">
        <v>38</v>
      </c>
      <c r="E7" s="948"/>
      <c r="G7" s="146"/>
      <c r="H7" s="146"/>
    </row>
    <row r="8" spans="1:8" ht="12.75">
      <c r="A8" s="209" t="s">
        <v>186</v>
      </c>
      <c r="B8" s="576">
        <v>14031</v>
      </c>
      <c r="C8" s="576">
        <v>925</v>
      </c>
      <c r="D8" s="576">
        <v>72</v>
      </c>
      <c r="E8" s="695">
        <v>15028</v>
      </c>
      <c r="G8" s="146"/>
      <c r="H8" s="146"/>
    </row>
    <row r="9" spans="1:8" ht="12.75">
      <c r="A9" s="203" t="s">
        <v>384</v>
      </c>
      <c r="B9" s="576">
        <v>4745</v>
      </c>
      <c r="C9" s="576">
        <v>278</v>
      </c>
      <c r="D9" s="577">
        <v>155</v>
      </c>
      <c r="E9" s="578">
        <v>5178</v>
      </c>
      <c r="G9" s="146"/>
      <c r="H9" s="146"/>
    </row>
    <row r="10" spans="1:8" ht="12.75">
      <c r="A10" s="203" t="s">
        <v>187</v>
      </c>
      <c r="B10" s="576">
        <v>924</v>
      </c>
      <c r="C10" s="576">
        <v>63</v>
      </c>
      <c r="D10" s="577">
        <v>1</v>
      </c>
      <c r="E10" s="578">
        <v>988</v>
      </c>
      <c r="G10" s="146"/>
      <c r="H10" s="146"/>
    </row>
    <row r="11" spans="1:8" ht="12.75">
      <c r="A11" s="203" t="s">
        <v>188</v>
      </c>
      <c r="B11" s="576">
        <v>1585</v>
      </c>
      <c r="C11" s="576">
        <v>14</v>
      </c>
      <c r="D11" s="577">
        <v>7</v>
      </c>
      <c r="E11" s="578">
        <v>1606</v>
      </c>
      <c r="G11" s="146"/>
      <c r="H11" s="146"/>
    </row>
    <row r="12" spans="1:8" ht="12.75">
      <c r="A12" s="203" t="s">
        <v>381</v>
      </c>
      <c r="B12" s="576">
        <v>2877</v>
      </c>
      <c r="C12" s="765" t="s">
        <v>330</v>
      </c>
      <c r="D12" s="577">
        <v>285</v>
      </c>
      <c r="E12" s="578">
        <v>3162</v>
      </c>
      <c r="G12" s="146"/>
      <c r="H12" s="146"/>
    </row>
    <row r="13" spans="1:8" ht="12.75">
      <c r="A13" s="203" t="s">
        <v>189</v>
      </c>
      <c r="B13" s="576">
        <v>27590</v>
      </c>
      <c r="C13" s="765" t="s">
        <v>330</v>
      </c>
      <c r="D13" s="577">
        <v>108</v>
      </c>
      <c r="E13" s="578">
        <v>27698</v>
      </c>
      <c r="G13" s="146"/>
      <c r="H13" s="146"/>
    </row>
    <row r="14" spans="1:8" ht="12.75">
      <c r="A14" s="203" t="s">
        <v>190</v>
      </c>
      <c r="B14" s="576">
        <v>85063</v>
      </c>
      <c r="C14" s="576">
        <v>7</v>
      </c>
      <c r="D14" s="577">
        <v>5161</v>
      </c>
      <c r="E14" s="578">
        <v>90231</v>
      </c>
      <c r="G14" s="146"/>
      <c r="H14" s="146"/>
    </row>
    <row r="15" spans="1:8" ht="12.75">
      <c r="A15" s="203" t="s">
        <v>191</v>
      </c>
      <c r="B15" s="576">
        <v>243964</v>
      </c>
      <c r="C15" s="576">
        <v>249</v>
      </c>
      <c r="D15" s="577">
        <v>1599</v>
      </c>
      <c r="E15" s="578">
        <v>245812</v>
      </c>
      <c r="G15" s="146"/>
      <c r="H15" s="146"/>
    </row>
    <row r="16" spans="1:8" ht="12.75">
      <c r="A16" s="203" t="s">
        <v>383</v>
      </c>
      <c r="B16" s="576">
        <v>3378</v>
      </c>
      <c r="C16" s="576">
        <v>939</v>
      </c>
      <c r="D16" s="577">
        <v>83</v>
      </c>
      <c r="E16" s="578">
        <v>4400</v>
      </c>
      <c r="G16" s="146"/>
      <c r="H16" s="146"/>
    </row>
    <row r="17" spans="1:8" ht="12.75">
      <c r="A17" s="203" t="s">
        <v>192</v>
      </c>
      <c r="B17" s="576">
        <v>96438</v>
      </c>
      <c r="C17" s="576">
        <v>7662</v>
      </c>
      <c r="D17" s="577">
        <v>9237</v>
      </c>
      <c r="E17" s="578">
        <v>113337</v>
      </c>
      <c r="G17" s="146"/>
      <c r="H17" s="146"/>
    </row>
    <row r="18" spans="1:8" ht="12.75">
      <c r="A18" s="203" t="s">
        <v>385</v>
      </c>
      <c r="B18" s="576">
        <v>36403</v>
      </c>
      <c r="C18" s="765" t="s">
        <v>330</v>
      </c>
      <c r="D18" s="577">
        <v>6</v>
      </c>
      <c r="E18" s="578">
        <v>36409</v>
      </c>
      <c r="G18" s="146"/>
      <c r="H18" s="146"/>
    </row>
    <row r="19" spans="1:8" ht="12.75">
      <c r="A19" s="203" t="s">
        <v>193</v>
      </c>
      <c r="B19" s="576">
        <v>67229</v>
      </c>
      <c r="C19" s="576">
        <v>3521</v>
      </c>
      <c r="D19" s="577">
        <v>13514</v>
      </c>
      <c r="E19" s="578">
        <v>84264</v>
      </c>
      <c r="G19" s="146"/>
      <c r="H19" s="146"/>
    </row>
    <row r="20" spans="1:8" ht="12.75">
      <c r="A20" s="203" t="s">
        <v>194</v>
      </c>
      <c r="B20" s="576">
        <v>67236</v>
      </c>
      <c r="C20" s="576">
        <v>8035</v>
      </c>
      <c r="D20" s="577">
        <v>1310</v>
      </c>
      <c r="E20" s="578">
        <v>76581</v>
      </c>
      <c r="G20" s="146"/>
      <c r="H20" s="146"/>
    </row>
    <row r="21" spans="1:8" ht="12.75">
      <c r="A21" s="203" t="s">
        <v>382</v>
      </c>
      <c r="B21" s="576">
        <v>160643</v>
      </c>
      <c r="C21" s="576">
        <v>4545</v>
      </c>
      <c r="D21" s="577">
        <v>12753</v>
      </c>
      <c r="E21" s="578">
        <v>177941</v>
      </c>
      <c r="G21" s="146"/>
      <c r="H21" s="146"/>
    </row>
    <row r="22" spans="1:8" ht="12.75">
      <c r="A22" s="203" t="s">
        <v>195</v>
      </c>
      <c r="B22" s="576">
        <v>21276</v>
      </c>
      <c r="C22" s="576">
        <v>7062</v>
      </c>
      <c r="D22" s="577">
        <v>7008</v>
      </c>
      <c r="E22" s="578">
        <v>35346</v>
      </c>
      <c r="G22" s="146"/>
      <c r="H22" s="146"/>
    </row>
    <row r="23" spans="1:8" ht="12.75">
      <c r="A23" s="203" t="s">
        <v>196</v>
      </c>
      <c r="B23" s="576">
        <v>107703</v>
      </c>
      <c r="C23" s="576">
        <v>56387</v>
      </c>
      <c r="D23" s="577">
        <v>9720</v>
      </c>
      <c r="E23" s="578">
        <v>173810</v>
      </c>
      <c r="G23" s="146"/>
      <c r="H23" s="146"/>
    </row>
    <row r="24" spans="1:8" ht="12.75">
      <c r="A24" s="203" t="s">
        <v>197</v>
      </c>
      <c r="B24" s="576">
        <v>220770</v>
      </c>
      <c r="C24" s="576">
        <v>7766</v>
      </c>
      <c r="D24" s="577">
        <v>70351</v>
      </c>
      <c r="E24" s="578">
        <v>298887</v>
      </c>
      <c r="G24" s="146"/>
      <c r="H24" s="146"/>
    </row>
    <row r="25" spans="1:8" ht="12.75">
      <c r="A25" s="203"/>
      <c r="B25" s="578"/>
      <c r="C25" s="578"/>
      <c r="D25" s="576"/>
      <c r="E25" s="578"/>
      <c r="G25" s="146"/>
      <c r="H25" s="146"/>
    </row>
    <row r="26" spans="1:8" ht="12.75">
      <c r="A26" s="699" t="s">
        <v>147</v>
      </c>
      <c r="B26" s="579">
        <v>1161855</v>
      </c>
      <c r="C26" s="579">
        <v>97453</v>
      </c>
      <c r="D26" s="579">
        <v>131370</v>
      </c>
      <c r="E26" s="696">
        <v>1390678</v>
      </c>
      <c r="G26" s="146"/>
      <c r="H26" s="146"/>
    </row>
    <row r="27" spans="1:8" ht="12.75">
      <c r="A27" s="203" t="s">
        <v>198</v>
      </c>
      <c r="B27" s="576">
        <v>83469.77626681895</v>
      </c>
      <c r="C27" s="576">
        <v>114802.38584836201</v>
      </c>
      <c r="D27" s="576">
        <v>95696.3523487208</v>
      </c>
      <c r="E27" s="578">
        <v>293968.51446390175</v>
      </c>
      <c r="G27" s="146"/>
      <c r="H27" s="146"/>
    </row>
    <row r="28" spans="1:8" ht="12.75">
      <c r="A28" s="203"/>
      <c r="B28" s="576"/>
      <c r="C28" s="576"/>
      <c r="D28" s="576"/>
      <c r="E28" s="578"/>
      <c r="G28" s="146"/>
      <c r="H28" s="146"/>
    </row>
    <row r="29" spans="1:8" ht="13.5" thickBot="1">
      <c r="A29" s="220" t="s">
        <v>199</v>
      </c>
      <c r="B29" s="697">
        <v>1245324.7762668189</v>
      </c>
      <c r="C29" s="697">
        <v>212255.385848362</v>
      </c>
      <c r="D29" s="697">
        <v>227066.3523487208</v>
      </c>
      <c r="E29" s="698">
        <v>1684646.5144639018</v>
      </c>
      <c r="G29" s="146"/>
      <c r="H29" s="146"/>
    </row>
    <row r="30" spans="1:8" ht="12.75">
      <c r="A30" s="203"/>
      <c r="B30" s="203"/>
      <c r="C30" s="203"/>
      <c r="D30" s="280"/>
      <c r="E30" s="280"/>
      <c r="F30" s="203"/>
      <c r="G30" s="203"/>
      <c r="H30" s="203"/>
    </row>
  </sheetData>
  <mergeCells count="5">
    <mergeCell ref="A1:E1"/>
    <mergeCell ref="A3:E3"/>
    <mergeCell ref="A4:E4"/>
    <mergeCell ref="C6:C7"/>
    <mergeCell ref="E6:E7"/>
  </mergeCells>
  <printOptions horizontalCentered="1"/>
  <pageMargins left="1.1811023622047245" right="0.75" top="0.5905511811023623" bottom="1" header="0" footer="0"/>
  <pageSetup horizontalDpi="600" verticalDpi="600" orientation="portrait" paperSize="9" scale="7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84"/>
  <dimension ref="A1:I33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1" width="30.7109375" style="147" customWidth="1"/>
    <col min="2" max="5" width="13.28125" style="147" customWidth="1"/>
    <col min="6" max="6" width="11.28125" style="146" customWidth="1"/>
    <col min="7" max="8" width="11.28125" style="147" customWidth="1"/>
    <col min="9" max="16384" width="11.421875" style="147" customWidth="1"/>
  </cols>
  <sheetData>
    <row r="1" spans="1:8" s="145" customFormat="1" ht="18">
      <c r="A1" s="895" t="s">
        <v>0</v>
      </c>
      <c r="B1" s="895"/>
      <c r="C1" s="895"/>
      <c r="D1" s="895"/>
      <c r="E1" s="895"/>
      <c r="F1" s="895"/>
      <c r="G1" s="895"/>
      <c r="H1" s="895"/>
    </row>
    <row r="2" spans="1:8" ht="12.75">
      <c r="A2" s="146"/>
      <c r="B2" s="146"/>
      <c r="C2" s="146"/>
      <c r="D2" s="146"/>
      <c r="E2" s="146"/>
      <c r="G2" s="146"/>
      <c r="H2" s="146"/>
    </row>
    <row r="3" spans="1:9" s="554" customFormat="1" ht="15">
      <c r="A3" s="915" t="s">
        <v>325</v>
      </c>
      <c r="B3" s="915"/>
      <c r="C3" s="915"/>
      <c r="D3" s="915"/>
      <c r="E3" s="915"/>
      <c r="F3" s="915"/>
      <c r="G3" s="915"/>
      <c r="H3" s="915"/>
      <c r="I3" s="564"/>
    </row>
    <row r="4" spans="1:9" ht="13.5" thickBot="1">
      <c r="A4" s="231"/>
      <c r="B4" s="203"/>
      <c r="C4" s="203"/>
      <c r="D4" s="203"/>
      <c r="E4" s="203"/>
      <c r="F4" s="203"/>
      <c r="G4" s="203"/>
      <c r="H4" s="203"/>
      <c r="I4" s="146"/>
    </row>
    <row r="5" spans="1:9" ht="12.75">
      <c r="A5" s="720" t="s">
        <v>182</v>
      </c>
      <c r="B5" s="912" t="s">
        <v>39</v>
      </c>
      <c r="C5" s="913"/>
      <c r="D5" s="913"/>
      <c r="E5" s="913"/>
      <c r="F5" s="912" t="s">
        <v>184</v>
      </c>
      <c r="G5" s="913"/>
      <c r="H5" s="913"/>
      <c r="I5" s="146"/>
    </row>
    <row r="6" spans="1:9" ht="12.75">
      <c r="A6" s="230" t="s">
        <v>185</v>
      </c>
      <c r="B6" s="207" t="s">
        <v>41</v>
      </c>
      <c r="C6" s="969" t="s">
        <v>42</v>
      </c>
      <c r="D6" s="207" t="s">
        <v>4</v>
      </c>
      <c r="E6" s="969" t="s">
        <v>10</v>
      </c>
      <c r="F6" s="207" t="s">
        <v>41</v>
      </c>
      <c r="G6" s="969" t="s">
        <v>42</v>
      </c>
      <c r="H6" s="277" t="s">
        <v>4</v>
      </c>
      <c r="I6" s="146"/>
    </row>
    <row r="7" spans="1:9" ht="13.5" thickBot="1">
      <c r="A7" s="725"/>
      <c r="B7" s="288" t="s">
        <v>34</v>
      </c>
      <c r="C7" s="970"/>
      <c r="D7" s="288" t="s">
        <v>38</v>
      </c>
      <c r="E7" s="970"/>
      <c r="F7" s="288" t="s">
        <v>34</v>
      </c>
      <c r="G7" s="970"/>
      <c r="H7" s="292" t="s">
        <v>38</v>
      </c>
      <c r="I7" s="146"/>
    </row>
    <row r="8" spans="1:9" ht="12.75">
      <c r="A8" s="203" t="s">
        <v>186</v>
      </c>
      <c r="B8" s="282">
        <v>89.01899999999999</v>
      </c>
      <c r="C8" s="282">
        <v>7.667</v>
      </c>
      <c r="D8" s="282">
        <v>1.555</v>
      </c>
      <c r="E8" s="282">
        <v>98.241</v>
      </c>
      <c r="F8" s="282">
        <v>6.344451571520204</v>
      </c>
      <c r="G8" s="282">
        <v>8.288648648648648</v>
      </c>
      <c r="H8" s="702">
        <v>21.59722222222222</v>
      </c>
      <c r="I8" s="146"/>
    </row>
    <row r="9" spans="1:9" ht="12.75">
      <c r="A9" s="203" t="s">
        <v>384</v>
      </c>
      <c r="B9" s="283">
        <v>39.679</v>
      </c>
      <c r="C9" s="283">
        <v>3.405</v>
      </c>
      <c r="D9" s="283">
        <v>3.15</v>
      </c>
      <c r="E9" s="283">
        <v>46.234</v>
      </c>
      <c r="F9" s="282">
        <v>8.3622760800843</v>
      </c>
      <c r="G9" s="282">
        <v>12.248201438848922</v>
      </c>
      <c r="H9" s="283">
        <v>20.322580645161292</v>
      </c>
      <c r="I9" s="146"/>
    </row>
    <row r="10" spans="1:9" ht="12.75">
      <c r="A10" s="203" t="s">
        <v>187</v>
      </c>
      <c r="B10" s="283">
        <v>6.305</v>
      </c>
      <c r="C10" s="283">
        <v>0.82</v>
      </c>
      <c r="D10" s="217" t="s">
        <v>330</v>
      </c>
      <c r="E10" s="283">
        <v>7.14</v>
      </c>
      <c r="F10" s="282">
        <v>6.823593073593074</v>
      </c>
      <c r="G10" s="282">
        <v>13.015873015873016</v>
      </c>
      <c r="H10" s="283">
        <v>15</v>
      </c>
      <c r="I10" s="146"/>
    </row>
    <row r="11" spans="1:9" ht="12.75">
      <c r="A11" s="203" t="s">
        <v>188</v>
      </c>
      <c r="B11" s="283">
        <v>9.194</v>
      </c>
      <c r="C11" s="217" t="s">
        <v>330</v>
      </c>
      <c r="D11" s="283">
        <v>0.14</v>
      </c>
      <c r="E11" s="283">
        <v>9.504000000000001</v>
      </c>
      <c r="F11" s="282">
        <v>5.800630914826498</v>
      </c>
      <c r="G11" s="283">
        <v>12.142857142857142</v>
      </c>
      <c r="H11" s="283">
        <v>20</v>
      </c>
      <c r="I11" s="146"/>
    </row>
    <row r="12" spans="1:9" ht="12.75">
      <c r="A12" s="203" t="s">
        <v>381</v>
      </c>
      <c r="B12" s="283">
        <v>17.626</v>
      </c>
      <c r="C12" s="217" t="s">
        <v>330</v>
      </c>
      <c r="D12" s="283">
        <v>6.527</v>
      </c>
      <c r="E12" s="283">
        <v>24.153000000000002</v>
      </c>
      <c r="F12" s="282">
        <v>6.126520681265207</v>
      </c>
      <c r="G12" s="217" t="s">
        <v>330</v>
      </c>
      <c r="H12" s="283">
        <v>22.901754385964914</v>
      </c>
      <c r="I12" s="146"/>
    </row>
    <row r="13" spans="1:9" ht="12.75">
      <c r="A13" s="203" t="s">
        <v>189</v>
      </c>
      <c r="B13" s="283">
        <v>124.723</v>
      </c>
      <c r="C13" s="217" t="s">
        <v>330</v>
      </c>
      <c r="D13" s="283">
        <v>1.926</v>
      </c>
      <c r="E13" s="283">
        <v>126.649</v>
      </c>
      <c r="F13" s="282">
        <v>4.5205871692642265</v>
      </c>
      <c r="G13" s="217" t="s">
        <v>330</v>
      </c>
      <c r="H13" s="283">
        <v>17.833333333333332</v>
      </c>
      <c r="I13" s="146"/>
    </row>
    <row r="14" spans="1:9" ht="12.75">
      <c r="A14" s="203" t="s">
        <v>190</v>
      </c>
      <c r="B14" s="283">
        <v>378.956</v>
      </c>
      <c r="C14" s="283">
        <v>0.065</v>
      </c>
      <c r="D14" s="283">
        <v>91.771</v>
      </c>
      <c r="E14" s="283">
        <v>470.79200000000003</v>
      </c>
      <c r="F14" s="282">
        <v>4.455003938257526</v>
      </c>
      <c r="G14" s="282">
        <v>9.285714285714286</v>
      </c>
      <c r="H14" s="283">
        <v>17.781631466770005</v>
      </c>
      <c r="I14" s="146"/>
    </row>
    <row r="15" spans="1:9" ht="12.75">
      <c r="A15" s="203" t="s">
        <v>191</v>
      </c>
      <c r="B15" s="283">
        <v>1025.124</v>
      </c>
      <c r="C15" s="283">
        <v>4.0360000000000005</v>
      </c>
      <c r="D15" s="283">
        <v>25.838</v>
      </c>
      <c r="E15" s="283">
        <v>1054.998</v>
      </c>
      <c r="F15" s="282">
        <v>4.2019478283681195</v>
      </c>
      <c r="G15" s="283">
        <v>16.208835341365464</v>
      </c>
      <c r="H15" s="283">
        <v>16.1588492808005</v>
      </c>
      <c r="I15" s="146"/>
    </row>
    <row r="16" spans="1:9" ht="12.75">
      <c r="A16" s="203" t="s">
        <v>383</v>
      </c>
      <c r="B16" s="283">
        <v>19.238</v>
      </c>
      <c r="C16" s="283">
        <v>11.109</v>
      </c>
      <c r="D16" s="283">
        <v>1.648</v>
      </c>
      <c r="E16" s="283">
        <v>31.995</v>
      </c>
      <c r="F16" s="282">
        <v>5.695085849615157</v>
      </c>
      <c r="G16" s="282">
        <v>11.830670926517572</v>
      </c>
      <c r="H16" s="283">
        <v>19.85542168674699</v>
      </c>
      <c r="I16" s="146"/>
    </row>
    <row r="17" spans="1:9" ht="12.75">
      <c r="A17" s="203" t="s">
        <v>192</v>
      </c>
      <c r="B17" s="283">
        <v>536.214</v>
      </c>
      <c r="C17" s="283">
        <v>78.34599999999999</v>
      </c>
      <c r="D17" s="283">
        <v>170.32</v>
      </c>
      <c r="E17" s="283">
        <v>784.88</v>
      </c>
      <c r="F17" s="282">
        <v>5.560194114353263</v>
      </c>
      <c r="G17" s="282">
        <v>10.225267554163402</v>
      </c>
      <c r="H17" s="283">
        <v>18.43888708455126</v>
      </c>
      <c r="I17" s="146"/>
    </row>
    <row r="18" spans="1:9" ht="12.75">
      <c r="A18" s="203" t="s">
        <v>385</v>
      </c>
      <c r="B18" s="283">
        <v>206.005</v>
      </c>
      <c r="C18" s="765" t="s">
        <v>330</v>
      </c>
      <c r="D18" s="283">
        <v>0.111</v>
      </c>
      <c r="E18" s="283">
        <v>206.11599999999999</v>
      </c>
      <c r="F18" s="282">
        <v>5.659011619921435</v>
      </c>
      <c r="G18" s="282">
        <v>0</v>
      </c>
      <c r="H18" s="283">
        <v>18.5</v>
      </c>
      <c r="I18" s="146"/>
    </row>
    <row r="19" spans="1:9" ht="12.75">
      <c r="A19" s="203" t="s">
        <v>193</v>
      </c>
      <c r="B19" s="283">
        <v>397.905</v>
      </c>
      <c r="C19" s="283">
        <v>37.763999999999996</v>
      </c>
      <c r="D19" s="283">
        <v>285.449</v>
      </c>
      <c r="E19" s="283">
        <v>721.1179999999999</v>
      </c>
      <c r="F19" s="282">
        <v>5.918651177319312</v>
      </c>
      <c r="G19" s="282">
        <v>10.725362113036066</v>
      </c>
      <c r="H19" s="283">
        <v>21.122465591238715</v>
      </c>
      <c r="I19" s="146"/>
    </row>
    <row r="20" spans="1:9" ht="12.75">
      <c r="A20" s="203" t="s">
        <v>194</v>
      </c>
      <c r="B20" s="283">
        <v>372.12800000000004</v>
      </c>
      <c r="C20" s="283">
        <v>75.429</v>
      </c>
      <c r="D20" s="283">
        <v>27.491</v>
      </c>
      <c r="E20" s="283">
        <v>475.048</v>
      </c>
      <c r="F20" s="282">
        <v>5.534654054375633</v>
      </c>
      <c r="G20" s="282">
        <v>9.38755444928438</v>
      </c>
      <c r="H20" s="283">
        <v>20.985496183206106</v>
      </c>
      <c r="I20" s="146"/>
    </row>
    <row r="21" spans="1:9" ht="12.75">
      <c r="A21" s="203" t="s">
        <v>382</v>
      </c>
      <c r="B21" s="283">
        <v>862.681</v>
      </c>
      <c r="C21" s="283">
        <v>68.175</v>
      </c>
      <c r="D21" s="283">
        <v>204.478</v>
      </c>
      <c r="E21" s="283">
        <v>1135.334</v>
      </c>
      <c r="F21" s="282">
        <v>5.37017485978225</v>
      </c>
      <c r="G21" s="283">
        <v>15</v>
      </c>
      <c r="H21" s="283">
        <v>16.033717556653336</v>
      </c>
      <c r="I21" s="146"/>
    </row>
    <row r="22" spans="1:9" ht="12.75">
      <c r="A22" s="203" t="s">
        <v>195</v>
      </c>
      <c r="B22" s="283">
        <v>135.15800000000002</v>
      </c>
      <c r="C22" s="283">
        <v>77.353</v>
      </c>
      <c r="D22" s="283">
        <v>142.938</v>
      </c>
      <c r="E22" s="283">
        <v>355.449</v>
      </c>
      <c r="F22" s="282">
        <v>6.352603872908443</v>
      </c>
      <c r="G22" s="282">
        <v>10.953412630982724</v>
      </c>
      <c r="H22" s="283">
        <v>20.396404109589042</v>
      </c>
      <c r="I22" s="146"/>
    </row>
    <row r="23" spans="1:9" ht="12.75">
      <c r="A23" s="203" t="s">
        <v>196</v>
      </c>
      <c r="B23" s="283">
        <v>613.233</v>
      </c>
      <c r="C23" s="283">
        <v>782.6970000000001</v>
      </c>
      <c r="D23" s="283">
        <v>180.675</v>
      </c>
      <c r="E23" s="283">
        <v>1576.605</v>
      </c>
      <c r="F23" s="282">
        <v>5.693741121417231</v>
      </c>
      <c r="G23" s="282">
        <v>13.880805859506626</v>
      </c>
      <c r="H23" s="283">
        <v>18.587962962962962</v>
      </c>
      <c r="I23" s="146"/>
    </row>
    <row r="24" spans="1:9" ht="12.75">
      <c r="A24" s="203" t="s">
        <v>197</v>
      </c>
      <c r="B24" s="282">
        <v>952.762</v>
      </c>
      <c r="C24" s="282">
        <v>122.707</v>
      </c>
      <c r="D24" s="282">
        <v>1776.667</v>
      </c>
      <c r="E24" s="283">
        <v>2852.136</v>
      </c>
      <c r="F24" s="282">
        <v>4.315631652851383</v>
      </c>
      <c r="G24" s="282">
        <v>15.800540818954417</v>
      </c>
      <c r="H24" s="283">
        <v>25.254324743074015</v>
      </c>
      <c r="I24" s="146"/>
    </row>
    <row r="25" spans="1:9" ht="12.75">
      <c r="A25" s="203"/>
      <c r="B25" s="282"/>
      <c r="C25" s="282"/>
      <c r="D25" s="531"/>
      <c r="E25" s="282"/>
      <c r="F25" s="282"/>
      <c r="G25" s="282"/>
      <c r="H25" s="283"/>
      <c r="I25" s="146"/>
    </row>
    <row r="26" spans="1:9" ht="12.75">
      <c r="A26" s="699" t="s">
        <v>147</v>
      </c>
      <c r="B26" s="553">
        <v>5785.95</v>
      </c>
      <c r="C26" s="553">
        <v>1269.743</v>
      </c>
      <c r="D26" s="553">
        <v>2920.699</v>
      </c>
      <c r="E26" s="553">
        <v>9976.392</v>
      </c>
      <c r="F26" s="282">
        <v>4.979924345120519</v>
      </c>
      <c r="G26" s="282">
        <v>13.029285912183308</v>
      </c>
      <c r="H26" s="565">
        <v>22.232617797061735</v>
      </c>
      <c r="I26" s="146"/>
    </row>
    <row r="27" spans="1:9" ht="12.75">
      <c r="A27" s="203" t="s">
        <v>198</v>
      </c>
      <c r="B27" s="282">
        <v>568.4389678372355</v>
      </c>
      <c r="C27" s="282">
        <v>1790.9301613543068</v>
      </c>
      <c r="D27" s="282">
        <v>1903.910350207019</v>
      </c>
      <c r="E27" s="285">
        <v>4263.279479398561</v>
      </c>
      <c r="F27" s="285">
        <v>6.810117305456375</v>
      </c>
      <c r="G27" s="285">
        <v>15.6001127338928</v>
      </c>
      <c r="H27" s="286">
        <v>19.895328332569086</v>
      </c>
      <c r="I27" s="146"/>
    </row>
    <row r="28" spans="1:9" ht="12.75">
      <c r="A28" s="203"/>
      <c r="B28" s="282"/>
      <c r="C28" s="282"/>
      <c r="D28" s="282"/>
      <c r="E28" s="278"/>
      <c r="F28" s="282"/>
      <c r="G28" s="282"/>
      <c r="H28" s="283"/>
      <c r="I28" s="146"/>
    </row>
    <row r="29" spans="1:9" ht="13.5" thickBot="1">
      <c r="A29" s="220" t="s">
        <v>199</v>
      </c>
      <c r="B29" s="529">
        <v>6354.388967837236</v>
      </c>
      <c r="C29" s="529">
        <v>3060.673161354307</v>
      </c>
      <c r="D29" s="529">
        <v>4824.609350207019</v>
      </c>
      <c r="E29" s="529">
        <v>14239.671479398561</v>
      </c>
      <c r="F29" s="529">
        <v>5.10259579584223</v>
      </c>
      <c r="G29" s="529">
        <v>14.419766778219195</v>
      </c>
      <c r="H29" s="507">
        <v>21.247574994279855</v>
      </c>
      <c r="I29" s="146"/>
    </row>
    <row r="30" spans="1:9" ht="12.75">
      <c r="A30" s="146" t="s">
        <v>286</v>
      </c>
      <c r="B30" s="146"/>
      <c r="C30" s="146"/>
      <c r="D30" s="146"/>
      <c r="E30" s="316"/>
      <c r="G30" s="146"/>
      <c r="H30" s="146"/>
      <c r="I30" s="146"/>
    </row>
    <row r="31" spans="6:9" ht="12.75">
      <c r="F31" s="317"/>
      <c r="I31" s="146"/>
    </row>
    <row r="33" ht="12.75">
      <c r="E33" s="287"/>
    </row>
  </sheetData>
  <mergeCells count="7">
    <mergeCell ref="A3:H3"/>
    <mergeCell ref="A1:H1"/>
    <mergeCell ref="C6:C7"/>
    <mergeCell ref="E6:E7"/>
    <mergeCell ref="G6:G7"/>
    <mergeCell ref="F5:H5"/>
    <mergeCell ref="B5:E5"/>
  </mergeCells>
  <printOptions horizontalCentered="1"/>
  <pageMargins left="0.75" right="0.75" top="0.5905511811023623" bottom="1" header="0" footer="0"/>
  <pageSetup horizontalDpi="600" verticalDpi="600" orientation="portrait" paperSize="9" scale="7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93">
    <pageSetUpPr fitToPage="1"/>
  </sheetPr>
  <dimension ref="A1:F88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1" width="40.28125" style="147" customWidth="1"/>
    <col min="2" max="5" width="18.7109375" style="147" customWidth="1"/>
    <col min="6" max="6" width="12.7109375" style="146" customWidth="1"/>
    <col min="7" max="10" width="10.57421875" style="147" customWidth="1"/>
    <col min="11" max="16384" width="11.421875" style="147" customWidth="1"/>
  </cols>
  <sheetData>
    <row r="1" spans="1:6" s="145" customFormat="1" ht="18">
      <c r="A1" s="895" t="s">
        <v>0</v>
      </c>
      <c r="B1" s="895"/>
      <c r="C1" s="895"/>
      <c r="D1" s="895"/>
      <c r="E1" s="895"/>
      <c r="F1" s="200"/>
    </row>
    <row r="2" spans="1:5" ht="12.75">
      <c r="A2" s="146"/>
      <c r="B2" s="146"/>
      <c r="C2" s="146"/>
      <c r="D2" s="146"/>
      <c r="E2" s="146"/>
    </row>
    <row r="3" spans="1:6" s="535" customFormat="1" ht="15">
      <c r="A3" s="915" t="s">
        <v>386</v>
      </c>
      <c r="B3" s="915"/>
      <c r="C3" s="915"/>
      <c r="D3" s="915"/>
      <c r="E3" s="915"/>
      <c r="F3" s="545"/>
    </row>
    <row r="4" spans="1:6" s="148" customFormat="1" ht="15">
      <c r="A4" s="921" t="s">
        <v>379</v>
      </c>
      <c r="B4" s="921"/>
      <c r="C4" s="921"/>
      <c r="D4" s="921"/>
      <c r="E4" s="921"/>
      <c r="F4" s="201"/>
    </row>
    <row r="5" spans="1:5" ht="13.5" thickBot="1">
      <c r="A5" s="146"/>
      <c r="B5" s="146"/>
      <c r="C5" s="146"/>
      <c r="D5" s="146"/>
      <c r="E5" s="146"/>
    </row>
    <row r="6" spans="1:5" ht="12.75">
      <c r="A6" s="720" t="s">
        <v>203</v>
      </c>
      <c r="B6" s="722" t="s">
        <v>41</v>
      </c>
      <c r="C6" s="971" t="s">
        <v>42</v>
      </c>
      <c r="D6" s="721" t="s">
        <v>4</v>
      </c>
      <c r="E6" s="917" t="s">
        <v>10</v>
      </c>
    </row>
    <row r="7" spans="1:5" ht="13.5" thickBot="1">
      <c r="A7" s="725" t="s">
        <v>204</v>
      </c>
      <c r="B7" s="288" t="s">
        <v>34</v>
      </c>
      <c r="C7" s="972"/>
      <c r="D7" s="288" t="s">
        <v>38</v>
      </c>
      <c r="E7" s="918"/>
    </row>
    <row r="8" spans="1:5" ht="12.75">
      <c r="A8" s="209" t="s">
        <v>205</v>
      </c>
      <c r="B8" s="278">
        <v>50</v>
      </c>
      <c r="C8" s="278">
        <v>105</v>
      </c>
      <c r="D8" s="278">
        <v>37</v>
      </c>
      <c r="E8" s="824">
        <v>192</v>
      </c>
    </row>
    <row r="9" spans="1:5" ht="12.75">
      <c r="A9" s="203" t="s">
        <v>206</v>
      </c>
      <c r="B9" s="278">
        <v>733</v>
      </c>
      <c r="C9" s="278">
        <v>49</v>
      </c>
      <c r="D9" s="278">
        <v>0</v>
      </c>
      <c r="E9" s="279">
        <v>782</v>
      </c>
    </row>
    <row r="10" spans="1:5" ht="12.75">
      <c r="A10" s="203" t="s">
        <v>207</v>
      </c>
      <c r="B10" s="278">
        <v>13159</v>
      </c>
      <c r="C10" s="278">
        <v>746</v>
      </c>
      <c r="D10" s="278">
        <v>19</v>
      </c>
      <c r="E10" s="279">
        <v>13924</v>
      </c>
    </row>
    <row r="11" spans="1:5" ht="12.75">
      <c r="A11" s="203" t="s">
        <v>208</v>
      </c>
      <c r="B11" s="278">
        <v>89</v>
      </c>
      <c r="C11" s="278">
        <v>25</v>
      </c>
      <c r="D11" s="278">
        <v>16</v>
      </c>
      <c r="E11" s="279">
        <v>130</v>
      </c>
    </row>
    <row r="12" spans="1:5" ht="12.75">
      <c r="A12" s="231" t="s">
        <v>209</v>
      </c>
      <c r="B12" s="501">
        <v>14031</v>
      </c>
      <c r="C12" s="501">
        <v>925</v>
      </c>
      <c r="D12" s="501">
        <v>72</v>
      </c>
      <c r="E12" s="494">
        <v>15028</v>
      </c>
    </row>
    <row r="13" spans="1:5" ht="12.75">
      <c r="A13" s="203"/>
      <c r="B13" s="501"/>
      <c r="C13" s="501"/>
      <c r="D13" s="501"/>
      <c r="E13" s="494"/>
    </row>
    <row r="14" spans="1:5" ht="12.75">
      <c r="A14" s="231" t="s">
        <v>210</v>
      </c>
      <c r="B14" s="501">
        <v>4745</v>
      </c>
      <c r="C14" s="501">
        <v>278</v>
      </c>
      <c r="D14" s="501">
        <v>155</v>
      </c>
      <c r="E14" s="494">
        <v>5178</v>
      </c>
    </row>
    <row r="15" spans="1:5" ht="12.75">
      <c r="A15" s="203"/>
      <c r="B15" s="501"/>
      <c r="C15" s="501"/>
      <c r="D15" s="501"/>
      <c r="E15" s="494"/>
    </row>
    <row r="16" spans="1:5" ht="12.75">
      <c r="A16" s="231" t="s">
        <v>211</v>
      </c>
      <c r="B16" s="501">
        <v>924</v>
      </c>
      <c r="C16" s="501">
        <v>63</v>
      </c>
      <c r="D16" s="501">
        <v>1</v>
      </c>
      <c r="E16" s="494">
        <v>988</v>
      </c>
    </row>
    <row r="17" spans="1:5" ht="12.75">
      <c r="A17" s="203"/>
      <c r="B17" s="501"/>
      <c r="C17" s="501"/>
      <c r="D17" s="501"/>
      <c r="E17" s="494"/>
    </row>
    <row r="18" spans="1:5" ht="12.75">
      <c r="A18" s="203" t="s">
        <v>212</v>
      </c>
      <c r="B18" s="278">
        <v>499</v>
      </c>
      <c r="C18" s="278">
        <v>1</v>
      </c>
      <c r="D18" s="215" t="s">
        <v>330</v>
      </c>
      <c r="E18" s="279">
        <v>500</v>
      </c>
    </row>
    <row r="19" spans="1:5" ht="12.75">
      <c r="A19" s="203" t="s">
        <v>213</v>
      </c>
      <c r="B19" s="278">
        <v>997</v>
      </c>
      <c r="C19" s="278">
        <v>13</v>
      </c>
      <c r="D19" s="278">
        <v>7</v>
      </c>
      <c r="E19" s="279">
        <v>1017</v>
      </c>
    </row>
    <row r="20" spans="1:5" ht="12.75">
      <c r="A20" s="203" t="s">
        <v>214</v>
      </c>
      <c r="B20" s="278">
        <v>89</v>
      </c>
      <c r="C20" s="278">
        <v>0</v>
      </c>
      <c r="D20" s="215" t="s">
        <v>330</v>
      </c>
      <c r="E20" s="279">
        <v>89</v>
      </c>
    </row>
    <row r="21" spans="1:5" ht="12.75">
      <c r="A21" s="231" t="s">
        <v>282</v>
      </c>
      <c r="B21" s="501">
        <v>1585</v>
      </c>
      <c r="C21" s="501">
        <v>14</v>
      </c>
      <c r="D21" s="501">
        <v>7</v>
      </c>
      <c r="E21" s="494">
        <v>1606</v>
      </c>
    </row>
    <row r="22" spans="1:5" ht="12.75">
      <c r="A22" s="203"/>
      <c r="B22" s="501"/>
      <c r="C22" s="501"/>
      <c r="D22" s="501"/>
      <c r="E22" s="494"/>
    </row>
    <row r="23" spans="1:5" ht="12.75">
      <c r="A23" s="231" t="s">
        <v>215</v>
      </c>
      <c r="B23" s="501">
        <v>2877</v>
      </c>
      <c r="C23" s="232" t="s">
        <v>330</v>
      </c>
      <c r="D23" s="501">
        <v>285</v>
      </c>
      <c r="E23" s="494">
        <v>3162</v>
      </c>
    </row>
    <row r="24" spans="1:5" ht="12.75">
      <c r="A24" s="203"/>
      <c r="B24" s="501"/>
      <c r="C24" s="232"/>
      <c r="D24" s="501"/>
      <c r="E24" s="494"/>
    </row>
    <row r="25" spans="1:5" ht="12.75">
      <c r="A25" s="231" t="s">
        <v>216</v>
      </c>
      <c r="B25" s="501">
        <v>27590</v>
      </c>
      <c r="C25" s="232" t="s">
        <v>330</v>
      </c>
      <c r="D25" s="501">
        <v>108</v>
      </c>
      <c r="E25" s="494">
        <v>27698</v>
      </c>
    </row>
    <row r="26" spans="1:5" ht="12.75">
      <c r="A26" s="203"/>
      <c r="B26" s="501"/>
      <c r="C26" s="501"/>
      <c r="D26" s="501"/>
      <c r="E26" s="494"/>
    </row>
    <row r="27" spans="1:5" ht="12.75">
      <c r="A27" s="203" t="s">
        <v>217</v>
      </c>
      <c r="B27" s="278">
        <v>31642</v>
      </c>
      <c r="C27" s="278">
        <v>7</v>
      </c>
      <c r="D27" s="278">
        <v>49</v>
      </c>
      <c r="E27" s="279">
        <v>31698</v>
      </c>
    </row>
    <row r="28" spans="1:5" ht="12.75">
      <c r="A28" s="203" t="s">
        <v>218</v>
      </c>
      <c r="B28" s="278">
        <v>48550</v>
      </c>
      <c r="C28" s="215" t="s">
        <v>330</v>
      </c>
      <c r="D28" s="278">
        <v>5040</v>
      </c>
      <c r="E28" s="279">
        <v>53590</v>
      </c>
    </row>
    <row r="29" spans="1:5" ht="12.75">
      <c r="A29" s="203" t="s">
        <v>219</v>
      </c>
      <c r="B29" s="278">
        <v>4871</v>
      </c>
      <c r="C29" s="215" t="s">
        <v>330</v>
      </c>
      <c r="D29" s="278">
        <v>72</v>
      </c>
      <c r="E29" s="279">
        <v>4943</v>
      </c>
    </row>
    <row r="30" spans="1:5" ht="12.75">
      <c r="A30" s="231" t="s">
        <v>283</v>
      </c>
      <c r="B30" s="501">
        <v>85063</v>
      </c>
      <c r="C30" s="501">
        <v>7</v>
      </c>
      <c r="D30" s="501">
        <v>5161</v>
      </c>
      <c r="E30" s="494">
        <v>90231</v>
      </c>
    </row>
    <row r="31" spans="1:5" ht="12.75">
      <c r="A31" s="203"/>
      <c r="B31" s="501"/>
      <c r="C31" s="501"/>
      <c r="D31" s="501"/>
      <c r="E31" s="494"/>
    </row>
    <row r="32" spans="1:5" ht="12.75">
      <c r="A32" s="203" t="s">
        <v>220</v>
      </c>
      <c r="B32" s="278">
        <v>209655</v>
      </c>
      <c r="C32" s="215" t="s">
        <v>330</v>
      </c>
      <c r="D32" s="278">
        <v>1038</v>
      </c>
      <c r="E32" s="279">
        <v>210693</v>
      </c>
    </row>
    <row r="33" spans="1:5" ht="12.75">
      <c r="A33" s="203" t="s">
        <v>221</v>
      </c>
      <c r="B33" s="278">
        <v>6360</v>
      </c>
      <c r="C33" s="215" t="s">
        <v>330</v>
      </c>
      <c r="D33" s="278"/>
      <c r="E33" s="279">
        <v>6360</v>
      </c>
    </row>
    <row r="34" spans="1:5" ht="12.75">
      <c r="A34" s="203" t="s">
        <v>222</v>
      </c>
      <c r="B34" s="278">
        <v>9847</v>
      </c>
      <c r="C34" s="278">
        <v>221</v>
      </c>
      <c r="D34" s="278">
        <v>561</v>
      </c>
      <c r="E34" s="279">
        <v>10629</v>
      </c>
    </row>
    <row r="35" spans="1:5" ht="12.75">
      <c r="A35" s="203" t="s">
        <v>223</v>
      </c>
      <c r="B35" s="278">
        <v>18102</v>
      </c>
      <c r="C35" s="278">
        <v>28</v>
      </c>
      <c r="D35" s="278"/>
      <c r="E35" s="279">
        <v>18130</v>
      </c>
    </row>
    <row r="36" spans="1:5" ht="12.75">
      <c r="A36" s="231" t="s">
        <v>224</v>
      </c>
      <c r="B36" s="501">
        <v>243964</v>
      </c>
      <c r="C36" s="501">
        <v>249</v>
      </c>
      <c r="D36" s="501">
        <v>1599</v>
      </c>
      <c r="E36" s="494">
        <v>245812</v>
      </c>
    </row>
    <row r="37" spans="1:5" ht="12.75">
      <c r="A37" s="203"/>
      <c r="B37" s="501"/>
      <c r="C37" s="501"/>
      <c r="D37" s="501"/>
      <c r="E37" s="494"/>
    </row>
    <row r="38" spans="1:5" ht="12.75">
      <c r="A38" s="231" t="s">
        <v>225</v>
      </c>
      <c r="B38" s="501">
        <v>3378</v>
      </c>
      <c r="C38" s="501">
        <v>939</v>
      </c>
      <c r="D38" s="501">
        <v>83</v>
      </c>
      <c r="E38" s="494">
        <v>4400</v>
      </c>
    </row>
    <row r="39" spans="1:5" ht="12.75">
      <c r="A39" s="203"/>
      <c r="B39" s="501"/>
      <c r="C39" s="501"/>
      <c r="D39" s="501"/>
      <c r="E39" s="494"/>
    </row>
    <row r="40" spans="1:5" ht="12.75">
      <c r="A40" s="203" t="s">
        <v>226</v>
      </c>
      <c r="B40" s="278">
        <v>18777</v>
      </c>
      <c r="C40" s="278">
        <v>3</v>
      </c>
      <c r="D40" s="278">
        <v>3</v>
      </c>
      <c r="E40" s="279">
        <v>18783</v>
      </c>
    </row>
    <row r="41" spans="1:5" ht="12.75">
      <c r="A41" s="203" t="s">
        <v>227</v>
      </c>
      <c r="B41" s="278">
        <v>2039</v>
      </c>
      <c r="C41" s="215" t="s">
        <v>330</v>
      </c>
      <c r="D41" s="278">
        <v>53</v>
      </c>
      <c r="E41" s="279">
        <v>2092</v>
      </c>
    </row>
    <row r="42" spans="1:5" ht="12.75">
      <c r="A42" s="203" t="s">
        <v>228</v>
      </c>
      <c r="B42" s="278">
        <v>1988</v>
      </c>
      <c r="C42" s="278">
        <v>3924</v>
      </c>
      <c r="D42" s="278">
        <v>1459</v>
      </c>
      <c r="E42" s="279">
        <v>7371</v>
      </c>
    </row>
    <row r="43" spans="1:5" ht="12.75">
      <c r="A43" s="203" t="s">
        <v>229</v>
      </c>
      <c r="B43" s="278">
        <v>5934</v>
      </c>
      <c r="C43" s="278">
        <v>14</v>
      </c>
      <c r="D43" s="215" t="s">
        <v>330</v>
      </c>
      <c r="E43" s="279">
        <v>5948</v>
      </c>
    </row>
    <row r="44" spans="1:5" ht="12.75">
      <c r="A44" s="203" t="s">
        <v>230</v>
      </c>
      <c r="B44" s="278">
        <v>15631</v>
      </c>
      <c r="C44" s="278">
        <v>99</v>
      </c>
      <c r="D44" s="215" t="s">
        <v>330</v>
      </c>
      <c r="E44" s="279">
        <v>15730</v>
      </c>
    </row>
    <row r="45" spans="1:5" ht="12.75">
      <c r="A45" s="203" t="s">
        <v>231</v>
      </c>
      <c r="B45" s="278">
        <v>36191</v>
      </c>
      <c r="C45" s="215" t="s">
        <v>330</v>
      </c>
      <c r="D45" s="278">
        <v>921</v>
      </c>
      <c r="E45" s="279">
        <v>37112</v>
      </c>
    </row>
    <row r="46" spans="1:5" ht="12.75">
      <c r="A46" s="203" t="s">
        <v>232</v>
      </c>
      <c r="B46" s="278">
        <v>4047</v>
      </c>
      <c r="C46" s="278">
        <v>348</v>
      </c>
      <c r="D46" s="278">
        <v>11</v>
      </c>
      <c r="E46" s="279">
        <v>4406</v>
      </c>
    </row>
    <row r="47" spans="1:5" ht="12.75">
      <c r="A47" s="203" t="s">
        <v>233</v>
      </c>
      <c r="B47" s="278">
        <v>4136</v>
      </c>
      <c r="C47" s="278">
        <v>3170</v>
      </c>
      <c r="D47" s="278">
        <v>6790</v>
      </c>
      <c r="E47" s="279">
        <v>14096</v>
      </c>
    </row>
    <row r="48" spans="1:5" ht="12.75">
      <c r="A48" s="203" t="s">
        <v>234</v>
      </c>
      <c r="B48" s="278">
        <v>7695</v>
      </c>
      <c r="C48" s="278">
        <v>104</v>
      </c>
      <c r="D48" s="215" t="s">
        <v>330</v>
      </c>
      <c r="E48" s="279">
        <v>7799</v>
      </c>
    </row>
    <row r="49" spans="1:5" ht="12.75">
      <c r="A49" s="231" t="s">
        <v>284</v>
      </c>
      <c r="B49" s="501">
        <v>96438</v>
      </c>
      <c r="C49" s="501">
        <v>7662</v>
      </c>
      <c r="D49" s="501">
        <v>9237</v>
      </c>
      <c r="E49" s="494">
        <v>113337</v>
      </c>
    </row>
    <row r="50" spans="1:5" ht="12.75">
      <c r="A50" s="203"/>
      <c r="B50" s="501"/>
      <c r="C50" s="501"/>
      <c r="D50" s="501"/>
      <c r="E50" s="494"/>
    </row>
    <row r="51" spans="1:5" ht="12.75">
      <c r="A51" s="231" t="s">
        <v>235</v>
      </c>
      <c r="B51" s="501">
        <v>36403</v>
      </c>
      <c r="C51" s="501"/>
      <c r="D51" s="501">
        <v>6</v>
      </c>
      <c r="E51" s="494">
        <v>36409</v>
      </c>
    </row>
    <row r="52" spans="1:5" ht="12.75">
      <c r="A52" s="203"/>
      <c r="B52" s="501"/>
      <c r="C52" s="501"/>
      <c r="D52" s="501"/>
      <c r="E52" s="494"/>
    </row>
    <row r="53" spans="1:5" ht="12.75">
      <c r="A53" s="203" t="s">
        <v>236</v>
      </c>
      <c r="B53" s="278">
        <v>7632</v>
      </c>
      <c r="C53" s="278">
        <v>2823</v>
      </c>
      <c r="D53" s="278">
        <v>5</v>
      </c>
      <c r="E53" s="279">
        <v>10460</v>
      </c>
    </row>
    <row r="54" spans="1:5" ht="12.75">
      <c r="A54" s="203" t="s">
        <v>237</v>
      </c>
      <c r="B54" s="278">
        <v>2816</v>
      </c>
      <c r="C54" s="278">
        <v>613</v>
      </c>
      <c r="D54" s="278">
        <v>12</v>
      </c>
      <c r="E54" s="279">
        <v>3441</v>
      </c>
    </row>
    <row r="55" spans="1:5" ht="12.75">
      <c r="A55" s="203" t="s">
        <v>238</v>
      </c>
      <c r="B55" s="278">
        <v>5822</v>
      </c>
      <c r="C55" s="278">
        <v>12</v>
      </c>
      <c r="D55" s="215" t="s">
        <v>330</v>
      </c>
      <c r="E55" s="279">
        <v>5834</v>
      </c>
    </row>
    <row r="56" spans="1:5" ht="12.75">
      <c r="A56" s="203" t="s">
        <v>239</v>
      </c>
      <c r="B56" s="278">
        <v>25987</v>
      </c>
      <c r="C56" s="278">
        <v>7</v>
      </c>
      <c r="D56" s="278">
        <v>12</v>
      </c>
      <c r="E56" s="279">
        <v>26006</v>
      </c>
    </row>
    <row r="57" spans="1:5" ht="12.75">
      <c r="A57" s="203" t="s">
        <v>240</v>
      </c>
      <c r="B57" s="278">
        <v>24972</v>
      </c>
      <c r="C57" s="278">
        <v>66</v>
      </c>
      <c r="D57" s="278">
        <v>13485</v>
      </c>
      <c r="E57" s="279">
        <v>38523</v>
      </c>
    </row>
    <row r="58" spans="1:5" ht="12.75">
      <c r="A58" s="231" t="s">
        <v>241</v>
      </c>
      <c r="B58" s="501">
        <v>67229</v>
      </c>
      <c r="C58" s="501">
        <v>3521</v>
      </c>
      <c r="D58" s="501">
        <v>13514</v>
      </c>
      <c r="E58" s="494">
        <v>84264</v>
      </c>
    </row>
    <row r="59" spans="1:5" ht="12.75">
      <c r="A59" s="203"/>
      <c r="B59" s="501"/>
      <c r="C59" s="501"/>
      <c r="D59" s="501"/>
      <c r="E59" s="494"/>
    </row>
    <row r="60" spans="1:5" ht="12.75">
      <c r="A60" s="203" t="s">
        <v>242</v>
      </c>
      <c r="B60" s="278">
        <v>28432</v>
      </c>
      <c r="C60" s="278">
        <v>2189</v>
      </c>
      <c r="D60" s="278">
        <v>645</v>
      </c>
      <c r="E60" s="279">
        <v>31266</v>
      </c>
    </row>
    <row r="61" spans="1:5" ht="12.75">
      <c r="A61" s="203" t="s">
        <v>243</v>
      </c>
      <c r="B61" s="278">
        <v>3929</v>
      </c>
      <c r="C61" s="215" t="s">
        <v>330</v>
      </c>
      <c r="D61" s="278">
        <v>396</v>
      </c>
      <c r="E61" s="279">
        <v>4325</v>
      </c>
    </row>
    <row r="62" spans="1:5" ht="12.75">
      <c r="A62" s="203" t="s">
        <v>244</v>
      </c>
      <c r="B62" s="278">
        <v>34875</v>
      </c>
      <c r="C62" s="278">
        <v>5846</v>
      </c>
      <c r="D62" s="278">
        <v>269</v>
      </c>
      <c r="E62" s="279">
        <v>40990</v>
      </c>
    </row>
    <row r="63" spans="1:5" ht="12.75">
      <c r="A63" s="231" t="s">
        <v>245</v>
      </c>
      <c r="B63" s="501">
        <v>67236</v>
      </c>
      <c r="C63" s="501">
        <v>8035</v>
      </c>
      <c r="D63" s="501">
        <v>1310</v>
      </c>
      <c r="E63" s="494">
        <v>76581</v>
      </c>
    </row>
    <row r="64" spans="1:5" ht="12.75">
      <c r="A64" s="203"/>
      <c r="B64" s="501"/>
      <c r="C64" s="501"/>
      <c r="D64" s="501"/>
      <c r="E64" s="494"/>
    </row>
    <row r="65" spans="1:5" ht="12.75">
      <c r="A65" s="231" t="s">
        <v>246</v>
      </c>
      <c r="B65" s="501">
        <v>160643</v>
      </c>
      <c r="C65" s="501">
        <v>4545</v>
      </c>
      <c r="D65" s="501">
        <v>12753</v>
      </c>
      <c r="E65" s="494">
        <v>177941</v>
      </c>
    </row>
    <row r="66" spans="1:5" ht="12.75">
      <c r="A66" s="203"/>
      <c r="B66" s="501"/>
      <c r="C66" s="501"/>
      <c r="D66" s="501"/>
      <c r="E66" s="494"/>
    </row>
    <row r="67" spans="1:5" ht="12.75">
      <c r="A67" s="203" t="s">
        <v>247</v>
      </c>
      <c r="B67" s="278">
        <v>765</v>
      </c>
      <c r="C67" s="278">
        <v>2758</v>
      </c>
      <c r="D67" s="278">
        <v>30</v>
      </c>
      <c r="E67" s="279">
        <v>3553</v>
      </c>
    </row>
    <row r="68" spans="1:5" ht="12.75">
      <c r="A68" s="203" t="s">
        <v>248</v>
      </c>
      <c r="B68" s="278">
        <v>20511</v>
      </c>
      <c r="C68" s="278">
        <v>4304</v>
      </c>
      <c r="D68" s="278">
        <v>6978</v>
      </c>
      <c r="E68" s="279">
        <v>31793</v>
      </c>
    </row>
    <row r="69" spans="1:5" ht="12.75">
      <c r="A69" s="231" t="s">
        <v>249</v>
      </c>
      <c r="B69" s="501">
        <v>21276</v>
      </c>
      <c r="C69" s="501">
        <v>7062</v>
      </c>
      <c r="D69" s="501">
        <v>7008</v>
      </c>
      <c r="E69" s="494">
        <v>35346</v>
      </c>
    </row>
    <row r="70" spans="1:5" ht="12.75">
      <c r="A70" s="203"/>
      <c r="B70" s="501"/>
      <c r="C70" s="501"/>
      <c r="D70" s="501"/>
      <c r="E70" s="494"/>
    </row>
    <row r="71" spans="1:5" ht="12.75">
      <c r="A71" s="203" t="s">
        <v>250</v>
      </c>
      <c r="B71" s="278">
        <v>12977</v>
      </c>
      <c r="C71" s="278">
        <v>9</v>
      </c>
      <c r="D71" s="278">
        <v>49</v>
      </c>
      <c r="E71" s="279">
        <v>13035</v>
      </c>
    </row>
    <row r="72" spans="1:5" ht="12.75">
      <c r="A72" s="203" t="s">
        <v>251</v>
      </c>
      <c r="B72" s="278">
        <v>822</v>
      </c>
      <c r="C72" s="278">
        <v>465</v>
      </c>
      <c r="D72" s="278">
        <v>100</v>
      </c>
      <c r="E72" s="279">
        <v>1387</v>
      </c>
    </row>
    <row r="73" spans="1:5" ht="12.75">
      <c r="A73" s="203" t="s">
        <v>252</v>
      </c>
      <c r="B73" s="278">
        <v>216</v>
      </c>
      <c r="C73" s="278">
        <v>906</v>
      </c>
      <c r="D73" s="278">
        <v>986</v>
      </c>
      <c r="E73" s="279">
        <v>2108</v>
      </c>
    </row>
    <row r="74" spans="1:5" ht="12.75">
      <c r="A74" s="203" t="s">
        <v>253</v>
      </c>
      <c r="B74" s="278">
        <v>7575</v>
      </c>
      <c r="C74" s="278">
        <v>9473</v>
      </c>
      <c r="D74" s="278">
        <v>26</v>
      </c>
      <c r="E74" s="279">
        <v>17074</v>
      </c>
    </row>
    <row r="75" spans="1:5" ht="12.75">
      <c r="A75" s="203" t="s">
        <v>254</v>
      </c>
      <c r="B75" s="278">
        <v>28</v>
      </c>
      <c r="C75" s="278">
        <v>1274</v>
      </c>
      <c r="D75" s="215" t="s">
        <v>330</v>
      </c>
      <c r="E75" s="279">
        <v>1302</v>
      </c>
    </row>
    <row r="76" spans="1:5" ht="12.75">
      <c r="A76" s="203" t="s">
        <v>255</v>
      </c>
      <c r="B76" s="278">
        <v>29019</v>
      </c>
      <c r="C76" s="215" t="s">
        <v>330</v>
      </c>
      <c r="D76" s="215" t="s">
        <v>330</v>
      </c>
      <c r="E76" s="279">
        <v>29019</v>
      </c>
    </row>
    <row r="77" spans="1:5" ht="12.75">
      <c r="A77" s="203" t="s">
        <v>256</v>
      </c>
      <c r="B77" s="278">
        <v>1251</v>
      </c>
      <c r="C77" s="278">
        <v>6461</v>
      </c>
      <c r="D77" s="278">
        <v>13</v>
      </c>
      <c r="E77" s="279">
        <v>7725</v>
      </c>
    </row>
    <row r="78" spans="1:5" ht="12.75">
      <c r="A78" s="203" t="s">
        <v>257</v>
      </c>
      <c r="B78" s="278">
        <v>55815</v>
      </c>
      <c r="C78" s="278">
        <v>37799</v>
      </c>
      <c r="D78" s="278">
        <v>8546</v>
      </c>
      <c r="E78" s="279">
        <v>102160</v>
      </c>
    </row>
    <row r="79" spans="1:5" ht="12.75">
      <c r="A79" s="231" t="s">
        <v>285</v>
      </c>
      <c r="B79" s="501">
        <v>107703</v>
      </c>
      <c r="C79" s="501">
        <v>56387</v>
      </c>
      <c r="D79" s="501">
        <v>9720</v>
      </c>
      <c r="E79" s="494">
        <v>173810</v>
      </c>
    </row>
    <row r="80" spans="1:5" ht="12.75">
      <c r="A80" s="203"/>
      <c r="B80" s="501"/>
      <c r="C80" s="501"/>
      <c r="D80" s="501"/>
      <c r="E80" s="494"/>
    </row>
    <row r="81" spans="1:5" ht="12.75">
      <c r="A81" s="203" t="s">
        <v>258</v>
      </c>
      <c r="B81" s="278">
        <v>133770</v>
      </c>
      <c r="C81" s="278">
        <v>1975</v>
      </c>
      <c r="D81" s="278">
        <v>47151</v>
      </c>
      <c r="E81" s="279">
        <v>182896</v>
      </c>
    </row>
    <row r="82" spans="1:5" ht="12.75">
      <c r="A82" s="203" t="s">
        <v>259</v>
      </c>
      <c r="B82" s="278">
        <v>87000</v>
      </c>
      <c r="C82" s="278">
        <v>5791</v>
      </c>
      <c r="D82" s="278">
        <v>23200</v>
      </c>
      <c r="E82" s="279">
        <v>115991</v>
      </c>
    </row>
    <row r="83" spans="1:5" ht="12.75">
      <c r="A83" s="231" t="s">
        <v>260</v>
      </c>
      <c r="B83" s="501">
        <v>220770</v>
      </c>
      <c r="C83" s="501">
        <v>7766</v>
      </c>
      <c r="D83" s="501">
        <v>70351</v>
      </c>
      <c r="E83" s="494">
        <v>298887</v>
      </c>
    </row>
    <row r="84" spans="1:5" ht="12.75">
      <c r="A84" s="203"/>
      <c r="B84" s="501"/>
      <c r="C84" s="501"/>
      <c r="D84" s="501"/>
      <c r="E84" s="494"/>
    </row>
    <row r="85" spans="1:5" ht="12.75">
      <c r="A85" s="763" t="s">
        <v>261</v>
      </c>
      <c r="B85" s="485">
        <v>1161855</v>
      </c>
      <c r="C85" s="485">
        <v>97453</v>
      </c>
      <c r="D85" s="485">
        <v>131370</v>
      </c>
      <c r="E85" s="506">
        <v>1390678</v>
      </c>
    </row>
    <row r="86" spans="1:5" ht="12.75">
      <c r="A86" s="235" t="s">
        <v>198</v>
      </c>
      <c r="B86" s="278">
        <v>83469.77626681895</v>
      </c>
      <c r="C86" s="278">
        <v>114802.38584836201</v>
      </c>
      <c r="D86" s="278">
        <v>95696.3523487208</v>
      </c>
      <c r="E86" s="279">
        <v>293968.51446390175</v>
      </c>
    </row>
    <row r="87" spans="1:5" ht="12.75">
      <c r="A87" s="236"/>
      <c r="B87" s="501"/>
      <c r="C87" s="501"/>
      <c r="D87" s="501"/>
      <c r="E87" s="494"/>
    </row>
    <row r="88" spans="1:5" ht="13.5" thickBot="1">
      <c r="A88" s="238" t="s">
        <v>199</v>
      </c>
      <c r="B88" s="700">
        <v>1245324.7762668189</v>
      </c>
      <c r="C88" s="700">
        <v>212255.385848362</v>
      </c>
      <c r="D88" s="700">
        <v>227066.3523487208</v>
      </c>
      <c r="E88" s="701">
        <v>1684646.5144639018</v>
      </c>
    </row>
  </sheetData>
  <mergeCells count="5">
    <mergeCell ref="C6:C7"/>
    <mergeCell ref="E6:E7"/>
    <mergeCell ref="A1:E1"/>
    <mergeCell ref="A3:E3"/>
    <mergeCell ref="A4:E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07">
    <pageSetUpPr fitToPage="1"/>
  </sheetPr>
  <dimension ref="A1:I88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1" width="30.7109375" style="147" customWidth="1"/>
    <col min="2" max="7" width="11.7109375" style="147" customWidth="1"/>
    <col min="8" max="8" width="11.7109375" style="146" customWidth="1"/>
    <col min="9" max="9" width="10.57421875" style="146" customWidth="1"/>
    <col min="10" max="10" width="10.57421875" style="147" customWidth="1"/>
    <col min="11" max="16384" width="11.421875" style="147" customWidth="1"/>
  </cols>
  <sheetData>
    <row r="1" spans="1:9" s="145" customFormat="1" ht="18">
      <c r="A1" s="895" t="s">
        <v>0</v>
      </c>
      <c r="B1" s="895"/>
      <c r="C1" s="895"/>
      <c r="D1" s="895"/>
      <c r="E1" s="895"/>
      <c r="F1" s="895"/>
      <c r="G1" s="895"/>
      <c r="H1" s="895"/>
      <c r="I1" s="200"/>
    </row>
    <row r="2" spans="1:7" ht="12.75">
      <c r="A2" s="146"/>
      <c r="B2" s="146"/>
      <c r="C2" s="146"/>
      <c r="D2" s="146"/>
      <c r="E2" s="146"/>
      <c r="F2" s="146"/>
      <c r="G2" s="146"/>
    </row>
    <row r="3" spans="1:9" s="535" customFormat="1" ht="15">
      <c r="A3" s="915" t="s">
        <v>324</v>
      </c>
      <c r="B3" s="915"/>
      <c r="C3" s="915"/>
      <c r="D3" s="915"/>
      <c r="E3" s="915"/>
      <c r="F3" s="915"/>
      <c r="G3" s="915"/>
      <c r="H3" s="915"/>
      <c r="I3" s="545"/>
    </row>
    <row r="4" spans="1:9" s="148" customFormat="1" ht="15.75" thickBot="1">
      <c r="A4" s="289"/>
      <c r="B4" s="202"/>
      <c r="C4" s="202"/>
      <c r="D4" s="202"/>
      <c r="E4" s="202"/>
      <c r="F4" s="202"/>
      <c r="G4" s="202"/>
      <c r="H4" s="202"/>
      <c r="I4" s="201"/>
    </row>
    <row r="5" spans="1:8" ht="12.75">
      <c r="A5" s="927" t="s">
        <v>430</v>
      </c>
      <c r="B5" s="912" t="s">
        <v>39</v>
      </c>
      <c r="C5" s="913"/>
      <c r="D5" s="913"/>
      <c r="E5" s="914"/>
      <c r="F5" s="912" t="s">
        <v>184</v>
      </c>
      <c r="G5" s="913"/>
      <c r="H5" s="913"/>
    </row>
    <row r="6" spans="1:8" ht="12.75">
      <c r="A6" s="928"/>
      <c r="B6" s="208" t="s">
        <v>41</v>
      </c>
      <c r="C6" s="969" t="s">
        <v>42</v>
      </c>
      <c r="D6" s="208" t="s">
        <v>4</v>
      </c>
      <c r="E6" s="969" t="s">
        <v>10</v>
      </c>
      <c r="F6" s="208" t="s">
        <v>41</v>
      </c>
      <c r="G6" s="969" t="s">
        <v>42</v>
      </c>
      <c r="H6" s="208" t="s">
        <v>4</v>
      </c>
    </row>
    <row r="7" spans="1:8" ht="13.5" thickBot="1">
      <c r="A7" s="929"/>
      <c r="B7" s="292" t="s">
        <v>34</v>
      </c>
      <c r="C7" s="972"/>
      <c r="D7" s="292" t="s">
        <v>38</v>
      </c>
      <c r="E7" s="972"/>
      <c r="F7" s="292" t="s">
        <v>34</v>
      </c>
      <c r="G7" s="972"/>
      <c r="H7" s="292" t="s">
        <v>38</v>
      </c>
    </row>
    <row r="8" spans="1:8" ht="12.75">
      <c r="A8" s="203" t="s">
        <v>205</v>
      </c>
      <c r="B8" s="282">
        <v>0.34400000000000003</v>
      </c>
      <c r="C8" s="767">
        <v>0.802</v>
      </c>
      <c r="D8" s="767">
        <v>0.532</v>
      </c>
      <c r="E8" s="767">
        <v>1.6780000000000002</v>
      </c>
      <c r="F8" s="767">
        <v>6.88</v>
      </c>
      <c r="G8" s="767">
        <v>7.6380952380952385</v>
      </c>
      <c r="H8" s="702">
        <v>14.378378378378379</v>
      </c>
    </row>
    <row r="9" spans="1:8" ht="12.75">
      <c r="A9" s="203" t="s">
        <v>206</v>
      </c>
      <c r="B9" s="282">
        <v>5.197</v>
      </c>
      <c r="C9" s="216">
        <v>0.474</v>
      </c>
      <c r="D9" s="232" t="s">
        <v>330</v>
      </c>
      <c r="E9" s="216">
        <v>5.671</v>
      </c>
      <c r="F9" s="216">
        <v>7.090040927694407</v>
      </c>
      <c r="G9" s="216">
        <v>9.673469387755102</v>
      </c>
      <c r="H9" s="233" t="s">
        <v>330</v>
      </c>
    </row>
    <row r="10" spans="1:8" ht="12.75">
      <c r="A10" s="203" t="s">
        <v>207</v>
      </c>
      <c r="B10" s="282">
        <v>82.82</v>
      </c>
      <c r="C10" s="216">
        <v>6.16</v>
      </c>
      <c r="D10" s="216">
        <v>0.831</v>
      </c>
      <c r="E10" s="216">
        <v>89.81099999999999</v>
      </c>
      <c r="F10" s="216">
        <v>6.293791321528992</v>
      </c>
      <c r="G10" s="216">
        <v>8.257372654155496</v>
      </c>
      <c r="H10" s="217">
        <v>43.73684210526316</v>
      </c>
    </row>
    <row r="11" spans="1:8" ht="12.75">
      <c r="A11" s="203" t="s">
        <v>208</v>
      </c>
      <c r="B11" s="282">
        <v>0.658</v>
      </c>
      <c r="C11" s="282">
        <v>0.231</v>
      </c>
      <c r="D11" s="282">
        <v>0.192</v>
      </c>
      <c r="E11" s="282">
        <v>1.081</v>
      </c>
      <c r="F11" s="282">
        <v>7.393258426966292</v>
      </c>
      <c r="G11" s="282">
        <v>9.24</v>
      </c>
      <c r="H11" s="283">
        <v>12</v>
      </c>
    </row>
    <row r="12" spans="1:9" s="175" customFormat="1" ht="12.75">
      <c r="A12" s="231" t="s">
        <v>209</v>
      </c>
      <c r="B12" s="513">
        <v>89.01899999999999</v>
      </c>
      <c r="C12" s="513">
        <v>7.667</v>
      </c>
      <c r="D12" s="513">
        <v>1.555</v>
      </c>
      <c r="E12" s="513">
        <v>98.241</v>
      </c>
      <c r="F12" s="513">
        <v>6.344451571520204</v>
      </c>
      <c r="G12" s="513">
        <v>8.288648648648648</v>
      </c>
      <c r="H12" s="495">
        <v>21.59722222222222</v>
      </c>
      <c r="I12" s="250"/>
    </row>
    <row r="13" spans="1:8" ht="12.75">
      <c r="A13" s="203"/>
      <c r="B13" s="532"/>
      <c r="C13" s="532"/>
      <c r="D13" s="532"/>
      <c r="E13" s="532"/>
      <c r="F13" s="532"/>
      <c r="G13" s="532"/>
      <c r="H13" s="839"/>
    </row>
    <row r="14" spans="1:8" ht="12.75">
      <c r="A14" s="231" t="s">
        <v>210</v>
      </c>
      <c r="B14" s="513">
        <v>39.679</v>
      </c>
      <c r="C14" s="513">
        <v>3.405</v>
      </c>
      <c r="D14" s="513">
        <v>3.15</v>
      </c>
      <c r="E14" s="513">
        <v>46.234</v>
      </c>
      <c r="F14" s="513">
        <v>8.3622760800843</v>
      </c>
      <c r="G14" s="513">
        <v>12.248201438848922</v>
      </c>
      <c r="H14" s="495">
        <v>20.322580645161292</v>
      </c>
    </row>
    <row r="15" spans="1:8" ht="12.75">
      <c r="A15" s="203"/>
      <c r="B15" s="532"/>
      <c r="C15" s="532"/>
      <c r="D15" s="532"/>
      <c r="E15" s="532"/>
      <c r="F15" s="532"/>
      <c r="G15" s="532"/>
      <c r="H15" s="839"/>
    </row>
    <row r="16" spans="1:9" s="175" customFormat="1" ht="12.75">
      <c r="A16" s="231" t="s">
        <v>211</v>
      </c>
      <c r="B16" s="513">
        <v>6.305</v>
      </c>
      <c r="C16" s="513">
        <v>0.82</v>
      </c>
      <c r="D16" s="232" t="s">
        <v>330</v>
      </c>
      <c r="E16" s="513">
        <v>7.14</v>
      </c>
      <c r="F16" s="513">
        <v>6.823593073593074</v>
      </c>
      <c r="G16" s="513">
        <v>13.015873015873016</v>
      </c>
      <c r="H16" s="495">
        <v>15</v>
      </c>
      <c r="I16" s="250"/>
    </row>
    <row r="17" spans="1:8" ht="12.75">
      <c r="A17" s="203"/>
      <c r="B17" s="532"/>
      <c r="C17" s="532"/>
      <c r="D17" s="532"/>
      <c r="E17" s="532"/>
      <c r="F17" s="532"/>
      <c r="G17" s="532"/>
      <c r="H17" s="839"/>
    </row>
    <row r="18" spans="1:8" ht="12.75">
      <c r="A18" s="203" t="s">
        <v>212</v>
      </c>
      <c r="B18" s="282">
        <v>3.024</v>
      </c>
      <c r="C18" s="232" t="s">
        <v>330</v>
      </c>
      <c r="D18" s="232" t="s">
        <v>330</v>
      </c>
      <c r="E18" s="216">
        <v>3.044</v>
      </c>
      <c r="F18" s="216">
        <v>6.060120240480962</v>
      </c>
      <c r="G18" s="216">
        <v>20</v>
      </c>
      <c r="H18" s="233" t="s">
        <v>330</v>
      </c>
    </row>
    <row r="19" spans="1:8" ht="12.75">
      <c r="A19" s="203" t="s">
        <v>213</v>
      </c>
      <c r="B19" s="282">
        <v>5.61</v>
      </c>
      <c r="C19" s="216">
        <v>0.15</v>
      </c>
      <c r="D19" s="216">
        <v>0.14</v>
      </c>
      <c r="E19" s="216">
        <v>5.9</v>
      </c>
      <c r="F19" s="216">
        <v>5.626880641925777</v>
      </c>
      <c r="G19" s="216">
        <v>11.538461538461538</v>
      </c>
      <c r="H19" s="217">
        <v>20</v>
      </c>
    </row>
    <row r="20" spans="1:8" ht="12.75">
      <c r="A20" s="203" t="s">
        <v>214</v>
      </c>
      <c r="B20" s="282">
        <v>0.56</v>
      </c>
      <c r="C20" s="232" t="s">
        <v>330</v>
      </c>
      <c r="D20" s="232" t="s">
        <v>330</v>
      </c>
      <c r="E20" s="216">
        <v>0.56</v>
      </c>
      <c r="F20" s="216">
        <v>6.292134831460674</v>
      </c>
      <c r="G20" s="216">
        <v>0</v>
      </c>
      <c r="H20" s="233" t="s">
        <v>330</v>
      </c>
    </row>
    <row r="21" spans="1:8" ht="12.75">
      <c r="A21" s="231" t="s">
        <v>282</v>
      </c>
      <c r="B21" s="513">
        <v>9.194</v>
      </c>
      <c r="C21" s="216">
        <v>0.17</v>
      </c>
      <c r="D21" s="216">
        <v>0.14</v>
      </c>
      <c r="E21" s="216">
        <v>9.504000000000001</v>
      </c>
      <c r="F21" s="216">
        <v>5.800630914826498</v>
      </c>
      <c r="G21" s="216">
        <v>12.142857142857142</v>
      </c>
      <c r="H21" s="217">
        <v>20</v>
      </c>
    </row>
    <row r="22" spans="1:8" ht="12.75">
      <c r="A22" s="203"/>
      <c r="B22" s="532"/>
      <c r="C22" s="532"/>
      <c r="D22" s="532"/>
      <c r="E22" s="532"/>
      <c r="F22" s="532"/>
      <c r="G22" s="532"/>
      <c r="H22" s="839"/>
    </row>
    <row r="23" spans="1:8" ht="12.75">
      <c r="A23" s="231" t="s">
        <v>215</v>
      </c>
      <c r="B23" s="513">
        <v>17.626</v>
      </c>
      <c r="C23" s="232" t="s">
        <v>330</v>
      </c>
      <c r="D23" s="216">
        <v>6.527</v>
      </c>
      <c r="E23" s="216">
        <v>24.153000000000002</v>
      </c>
      <c r="F23" s="216">
        <v>6.126520681265207</v>
      </c>
      <c r="G23" s="232" t="s">
        <v>330</v>
      </c>
      <c r="H23" s="217">
        <v>22.901754385964914</v>
      </c>
    </row>
    <row r="24" spans="1:8" ht="12.75">
      <c r="A24" s="203"/>
      <c r="B24" s="532"/>
      <c r="C24" s="533"/>
      <c r="D24" s="533"/>
      <c r="E24" s="533"/>
      <c r="F24" s="533"/>
      <c r="G24" s="533"/>
      <c r="H24" s="840"/>
    </row>
    <row r="25" spans="1:8" ht="12.75">
      <c r="A25" s="231" t="s">
        <v>216</v>
      </c>
      <c r="B25" s="513">
        <v>124.723</v>
      </c>
      <c r="C25" s="232" t="s">
        <v>330</v>
      </c>
      <c r="D25" s="216">
        <v>1.926</v>
      </c>
      <c r="E25" s="216">
        <v>126.649</v>
      </c>
      <c r="F25" s="216">
        <v>4.5205871692642265</v>
      </c>
      <c r="G25" s="232" t="s">
        <v>330</v>
      </c>
      <c r="H25" s="217">
        <v>17.833333333333332</v>
      </c>
    </row>
    <row r="26" spans="1:8" ht="12.75">
      <c r="A26" s="203"/>
      <c r="B26" s="532"/>
      <c r="C26" s="532"/>
      <c r="D26" s="532"/>
      <c r="E26" s="532"/>
      <c r="F26" s="532"/>
      <c r="G26" s="232"/>
      <c r="H26" s="839"/>
    </row>
    <row r="27" spans="1:8" ht="12.75">
      <c r="A27" s="203" t="s">
        <v>217</v>
      </c>
      <c r="B27" s="282">
        <v>149.352</v>
      </c>
      <c r="C27" s="282">
        <v>0.065</v>
      </c>
      <c r="D27" s="282">
        <v>0.986</v>
      </c>
      <c r="E27" s="282">
        <v>150.403</v>
      </c>
      <c r="F27" s="282">
        <v>4.7200556222741925</v>
      </c>
      <c r="G27" s="282">
        <v>9.285714285714286</v>
      </c>
      <c r="H27" s="283">
        <v>20.122448979591837</v>
      </c>
    </row>
    <row r="28" spans="1:8" ht="12.75">
      <c r="A28" s="203" t="s">
        <v>218</v>
      </c>
      <c r="B28" s="282">
        <v>201.137</v>
      </c>
      <c r="C28" s="232" t="s">
        <v>330</v>
      </c>
      <c r="D28" s="216">
        <v>89.759</v>
      </c>
      <c r="E28" s="216">
        <v>290.896</v>
      </c>
      <c r="F28" s="216">
        <v>4.142883625128733</v>
      </c>
      <c r="G28" s="232" t="s">
        <v>330</v>
      </c>
      <c r="H28" s="217">
        <v>17.809325396825397</v>
      </c>
    </row>
    <row r="29" spans="1:8" ht="12.75">
      <c r="A29" s="203" t="s">
        <v>219</v>
      </c>
      <c r="B29" s="282">
        <v>28.467</v>
      </c>
      <c r="C29" s="232" t="s">
        <v>330</v>
      </c>
      <c r="D29" s="216">
        <v>1.026</v>
      </c>
      <c r="E29" s="216">
        <v>29.493</v>
      </c>
      <c r="F29" s="216">
        <v>5.84417983986861</v>
      </c>
      <c r="G29" s="232" t="s">
        <v>330</v>
      </c>
      <c r="H29" s="217">
        <v>14.25</v>
      </c>
    </row>
    <row r="30" spans="1:8" ht="12.75">
      <c r="A30" s="231" t="s">
        <v>283</v>
      </c>
      <c r="B30" s="513">
        <v>378.956</v>
      </c>
      <c r="C30" s="513">
        <v>0.065</v>
      </c>
      <c r="D30" s="513">
        <v>91.771</v>
      </c>
      <c r="E30" s="513">
        <v>470.792</v>
      </c>
      <c r="F30" s="513">
        <v>4.455003938257526</v>
      </c>
      <c r="G30" s="513">
        <v>9.285714285714286</v>
      </c>
      <c r="H30" s="495">
        <v>17.781631466770005</v>
      </c>
    </row>
    <row r="31" spans="1:8" ht="12.75">
      <c r="A31" s="203"/>
      <c r="B31" s="532"/>
      <c r="C31" s="532"/>
      <c r="D31" s="532"/>
      <c r="E31" s="532"/>
      <c r="F31" s="532"/>
      <c r="G31" s="532"/>
      <c r="H31" s="839"/>
    </row>
    <row r="32" spans="1:8" ht="12.75">
      <c r="A32" s="203" t="s">
        <v>220</v>
      </c>
      <c r="B32" s="282">
        <v>862.658</v>
      </c>
      <c r="C32" s="232" t="s">
        <v>330</v>
      </c>
      <c r="D32" s="216">
        <v>16.468</v>
      </c>
      <c r="E32" s="216">
        <v>879.126</v>
      </c>
      <c r="F32" s="216">
        <v>4.114655028499201</v>
      </c>
      <c r="G32" s="232" t="s">
        <v>330</v>
      </c>
      <c r="H32" s="217">
        <v>15.865125240847783</v>
      </c>
    </row>
    <row r="33" spans="1:8" ht="12.75">
      <c r="A33" s="203" t="s">
        <v>221</v>
      </c>
      <c r="B33" s="282">
        <v>30.716</v>
      </c>
      <c r="C33" s="232" t="s">
        <v>330</v>
      </c>
      <c r="D33" s="216">
        <v>0</v>
      </c>
      <c r="E33" s="216">
        <v>30.716</v>
      </c>
      <c r="F33" s="216">
        <v>4.829559748427673</v>
      </c>
      <c r="G33" s="232" t="s">
        <v>330</v>
      </c>
      <c r="H33" s="233" t="s">
        <v>330</v>
      </c>
    </row>
    <row r="34" spans="1:8" ht="12.75">
      <c r="A34" s="203" t="s">
        <v>222</v>
      </c>
      <c r="B34" s="282">
        <v>48.6</v>
      </c>
      <c r="C34" s="216">
        <v>3.7</v>
      </c>
      <c r="D34" s="216">
        <v>9.37</v>
      </c>
      <c r="E34" s="216">
        <v>61.67</v>
      </c>
      <c r="F34" s="216">
        <v>4.935513354321113</v>
      </c>
      <c r="G34" s="216">
        <v>16.742081447963802</v>
      </c>
      <c r="H34" s="217">
        <v>16.702317290552585</v>
      </c>
    </row>
    <row r="35" spans="1:8" ht="12.75">
      <c r="A35" s="203" t="s">
        <v>223</v>
      </c>
      <c r="B35" s="282">
        <v>83.15</v>
      </c>
      <c r="C35" s="216">
        <v>0.336</v>
      </c>
      <c r="D35" s="216">
        <v>0</v>
      </c>
      <c r="E35" s="216">
        <v>83.486</v>
      </c>
      <c r="F35" s="216">
        <v>4.593415092254999</v>
      </c>
      <c r="G35" s="216">
        <v>12</v>
      </c>
      <c r="H35" s="217">
        <v>0</v>
      </c>
    </row>
    <row r="36" spans="1:9" s="175" customFormat="1" ht="12.75">
      <c r="A36" s="231" t="s">
        <v>224</v>
      </c>
      <c r="B36" s="513">
        <v>1025.124</v>
      </c>
      <c r="C36" s="216">
        <v>4.0360000000000005</v>
      </c>
      <c r="D36" s="216">
        <v>25.838</v>
      </c>
      <c r="E36" s="216">
        <v>1054.998</v>
      </c>
      <c r="F36" s="216">
        <v>4.2019478283681195</v>
      </c>
      <c r="G36" s="216">
        <v>16.208835341365464</v>
      </c>
      <c r="H36" s="217">
        <v>16.1588492808005</v>
      </c>
      <c r="I36" s="250"/>
    </row>
    <row r="37" spans="1:8" ht="12.75">
      <c r="A37" s="203"/>
      <c r="B37" s="532"/>
      <c r="C37" s="533"/>
      <c r="D37" s="533"/>
      <c r="E37" s="533"/>
      <c r="F37" s="533"/>
      <c r="G37" s="533"/>
      <c r="H37" s="840"/>
    </row>
    <row r="38" spans="1:8" ht="12.75">
      <c r="A38" s="231" t="s">
        <v>225</v>
      </c>
      <c r="B38" s="513">
        <v>19.238</v>
      </c>
      <c r="C38" s="513">
        <v>11.109</v>
      </c>
      <c r="D38" s="513">
        <v>1.648</v>
      </c>
      <c r="E38" s="513">
        <v>31.995</v>
      </c>
      <c r="F38" s="513">
        <v>5.695085849615157</v>
      </c>
      <c r="G38" s="513">
        <v>11.830670926517572</v>
      </c>
      <c r="H38" s="495">
        <v>19.85542168674699</v>
      </c>
    </row>
    <row r="39" spans="1:8" ht="12.75">
      <c r="A39" s="203"/>
      <c r="B39" s="532"/>
      <c r="C39" s="532"/>
      <c r="D39" s="532"/>
      <c r="E39" s="532"/>
      <c r="F39" s="532"/>
      <c r="G39" s="532"/>
      <c r="H39" s="839"/>
    </row>
    <row r="40" spans="1:8" ht="12.75">
      <c r="A40" s="203" t="s">
        <v>226</v>
      </c>
      <c r="B40" s="282">
        <v>114.052</v>
      </c>
      <c r="C40" s="232" t="s">
        <v>330</v>
      </c>
      <c r="D40" s="216">
        <v>0.085</v>
      </c>
      <c r="E40" s="216">
        <v>114.179</v>
      </c>
      <c r="F40" s="216">
        <v>6.07402673483517</v>
      </c>
      <c r="G40" s="216">
        <v>14</v>
      </c>
      <c r="H40" s="217">
        <v>28.333333333333332</v>
      </c>
    </row>
    <row r="41" spans="1:8" ht="12.75">
      <c r="A41" s="203" t="s">
        <v>227</v>
      </c>
      <c r="B41" s="282">
        <v>12.202</v>
      </c>
      <c r="C41" s="232" t="s">
        <v>330</v>
      </c>
      <c r="D41" s="216">
        <v>1.166</v>
      </c>
      <c r="E41" s="216">
        <v>13.368</v>
      </c>
      <c r="F41" s="216">
        <v>5.984306032368808</v>
      </c>
      <c r="G41" s="232" t="s">
        <v>330</v>
      </c>
      <c r="H41" s="217">
        <v>22</v>
      </c>
    </row>
    <row r="42" spans="1:8" ht="12.75">
      <c r="A42" s="203" t="s">
        <v>228</v>
      </c>
      <c r="B42" s="282">
        <v>11.297</v>
      </c>
      <c r="C42" s="282">
        <v>34.075</v>
      </c>
      <c r="D42" s="282">
        <v>38.436</v>
      </c>
      <c r="E42" s="282">
        <v>83.80799999999999</v>
      </c>
      <c r="F42" s="282">
        <v>5.6825955734406435</v>
      </c>
      <c r="G42" s="282">
        <v>8.683741080530071</v>
      </c>
      <c r="H42" s="283">
        <v>26.344071281699794</v>
      </c>
    </row>
    <row r="43" spans="1:8" ht="12.75">
      <c r="A43" s="203" t="s">
        <v>229</v>
      </c>
      <c r="B43" s="282">
        <v>32.6</v>
      </c>
      <c r="C43" s="282">
        <v>0.235</v>
      </c>
      <c r="D43" s="232" t="s">
        <v>330</v>
      </c>
      <c r="E43" s="282">
        <v>32.835</v>
      </c>
      <c r="F43" s="282">
        <v>5.49376474553421</v>
      </c>
      <c r="G43" s="282">
        <v>16.785714285714285</v>
      </c>
      <c r="H43" s="233" t="s">
        <v>330</v>
      </c>
    </row>
    <row r="44" spans="1:8" ht="12.75">
      <c r="A44" s="203" t="s">
        <v>230</v>
      </c>
      <c r="B44" s="282">
        <v>89.167</v>
      </c>
      <c r="C44" s="282">
        <v>1.361</v>
      </c>
      <c r="D44" s="232" t="s">
        <v>330</v>
      </c>
      <c r="E44" s="282">
        <v>90.528</v>
      </c>
      <c r="F44" s="282">
        <v>5.704497472970379</v>
      </c>
      <c r="G44" s="282">
        <v>13.747474747474747</v>
      </c>
      <c r="H44" s="233" t="s">
        <v>330</v>
      </c>
    </row>
    <row r="45" spans="1:8" ht="12.75">
      <c r="A45" s="203" t="s">
        <v>231</v>
      </c>
      <c r="B45" s="282">
        <v>180.96</v>
      </c>
      <c r="C45" s="216">
        <v>0</v>
      </c>
      <c r="D45" s="216">
        <v>18.42</v>
      </c>
      <c r="E45" s="216">
        <v>199.38</v>
      </c>
      <c r="F45" s="216">
        <v>5.000138155895112</v>
      </c>
      <c r="G45" s="216">
        <v>0</v>
      </c>
      <c r="H45" s="217">
        <v>20</v>
      </c>
    </row>
    <row r="46" spans="1:8" ht="12.75">
      <c r="A46" s="203" t="s">
        <v>232</v>
      </c>
      <c r="B46" s="282">
        <v>25.636</v>
      </c>
      <c r="C46" s="282">
        <v>5.936</v>
      </c>
      <c r="D46" s="282">
        <v>0.253</v>
      </c>
      <c r="E46" s="282">
        <v>31.825</v>
      </c>
      <c r="F46" s="282">
        <v>6.334568816407216</v>
      </c>
      <c r="G46" s="282">
        <v>17.057471264367816</v>
      </c>
      <c r="H46" s="283">
        <v>23</v>
      </c>
    </row>
    <row r="47" spans="1:8" ht="12.75">
      <c r="A47" s="203" t="s">
        <v>233</v>
      </c>
      <c r="B47" s="282">
        <v>24.741</v>
      </c>
      <c r="C47" s="216">
        <v>34.864</v>
      </c>
      <c r="D47" s="216">
        <v>111.96</v>
      </c>
      <c r="E47" s="216">
        <v>171.565</v>
      </c>
      <c r="F47" s="216">
        <v>5.981866537717601</v>
      </c>
      <c r="G47" s="216">
        <v>10.998107255520505</v>
      </c>
      <c r="H47" s="217">
        <v>16.488954344624446</v>
      </c>
    </row>
    <row r="48" spans="1:8" ht="12.75">
      <c r="A48" s="203" t="s">
        <v>234</v>
      </c>
      <c r="B48" s="282">
        <v>45.559</v>
      </c>
      <c r="C48" s="216">
        <v>1.833</v>
      </c>
      <c r="D48" s="232" t="s">
        <v>330</v>
      </c>
      <c r="E48" s="216">
        <v>47.391999999999996</v>
      </c>
      <c r="F48" s="216">
        <v>5.920597790773229</v>
      </c>
      <c r="G48" s="216">
        <v>17.625</v>
      </c>
      <c r="H48" s="233" t="s">
        <v>330</v>
      </c>
    </row>
    <row r="49" spans="1:8" ht="12.75">
      <c r="A49" s="231" t="s">
        <v>284</v>
      </c>
      <c r="B49" s="513">
        <v>536.214</v>
      </c>
      <c r="C49" s="513">
        <v>78.34599999999999</v>
      </c>
      <c r="D49" s="513">
        <v>170.32</v>
      </c>
      <c r="E49" s="513">
        <v>784.88</v>
      </c>
      <c r="F49" s="513">
        <v>5.560194114353263</v>
      </c>
      <c r="G49" s="513">
        <v>10.225267554163402</v>
      </c>
      <c r="H49" s="495">
        <v>18.43888708455126</v>
      </c>
    </row>
    <row r="50" spans="1:8" ht="12.75">
      <c r="A50" s="203"/>
      <c r="B50" s="532"/>
      <c r="C50" s="533"/>
      <c r="D50" s="533"/>
      <c r="E50" s="533"/>
      <c r="F50" s="533"/>
      <c r="G50" s="533"/>
      <c r="H50" s="840"/>
    </row>
    <row r="51" spans="1:8" ht="12.75">
      <c r="A51" s="231" t="s">
        <v>235</v>
      </c>
      <c r="B51" s="513">
        <v>206.005</v>
      </c>
      <c r="C51" s="232" t="s">
        <v>330</v>
      </c>
      <c r="D51" s="580">
        <v>0.111</v>
      </c>
      <c r="E51" s="580">
        <v>206.11599999999999</v>
      </c>
      <c r="F51" s="580">
        <v>5.659011619921435</v>
      </c>
      <c r="G51" s="232" t="s">
        <v>330</v>
      </c>
      <c r="H51" s="841">
        <v>18.5</v>
      </c>
    </row>
    <row r="52" spans="1:8" ht="12.75">
      <c r="A52" s="203"/>
      <c r="B52" s="532"/>
      <c r="C52" s="532"/>
      <c r="D52" s="532"/>
      <c r="E52" s="532"/>
      <c r="F52" s="532"/>
      <c r="G52" s="532"/>
      <c r="H52" s="839"/>
    </row>
    <row r="53" spans="1:8" ht="12.75">
      <c r="A53" s="203" t="s">
        <v>236</v>
      </c>
      <c r="B53" s="282">
        <v>36.957</v>
      </c>
      <c r="C53" s="282">
        <v>30.228</v>
      </c>
      <c r="D53" s="282">
        <v>0.11</v>
      </c>
      <c r="E53" s="282">
        <v>67.295</v>
      </c>
      <c r="F53" s="282">
        <v>4.842374213836478</v>
      </c>
      <c r="G53" s="282">
        <v>10.707757704569607</v>
      </c>
      <c r="H53" s="283">
        <v>22</v>
      </c>
    </row>
    <row r="54" spans="1:8" ht="12.75">
      <c r="A54" s="203" t="s">
        <v>237</v>
      </c>
      <c r="B54" s="282">
        <v>16.868</v>
      </c>
      <c r="C54" s="282">
        <v>6.468</v>
      </c>
      <c r="D54" s="282">
        <v>0.336</v>
      </c>
      <c r="E54" s="282">
        <v>23.671999999999997</v>
      </c>
      <c r="F54" s="282">
        <v>5.990056818181818</v>
      </c>
      <c r="G54" s="282">
        <v>10.551386623164763</v>
      </c>
      <c r="H54" s="283">
        <v>28</v>
      </c>
    </row>
    <row r="55" spans="1:8" ht="12.75">
      <c r="A55" s="203" t="s">
        <v>238</v>
      </c>
      <c r="B55" s="282">
        <v>33.27</v>
      </c>
      <c r="C55" s="534">
        <v>0.138</v>
      </c>
      <c r="D55" s="534">
        <v>0</v>
      </c>
      <c r="E55" s="534">
        <v>33.408</v>
      </c>
      <c r="F55" s="534">
        <v>5.714531088972862</v>
      </c>
      <c r="G55" s="534">
        <v>11.5</v>
      </c>
      <c r="H55" s="842">
        <v>0</v>
      </c>
    </row>
    <row r="56" spans="1:8" ht="12.75">
      <c r="A56" s="203" t="s">
        <v>239</v>
      </c>
      <c r="B56" s="282">
        <v>152.969</v>
      </c>
      <c r="C56" s="216">
        <v>0.084</v>
      </c>
      <c r="D56" s="216">
        <v>0.407</v>
      </c>
      <c r="E56" s="216">
        <v>153.46</v>
      </c>
      <c r="F56" s="216">
        <v>5.886366260053103</v>
      </c>
      <c r="G56" s="216">
        <v>12</v>
      </c>
      <c r="H56" s="217">
        <v>33.916666666666664</v>
      </c>
    </row>
    <row r="57" spans="1:8" ht="12.75">
      <c r="A57" s="203" t="s">
        <v>240</v>
      </c>
      <c r="B57" s="282">
        <v>157.841</v>
      </c>
      <c r="C57" s="282">
        <v>0.846</v>
      </c>
      <c r="D57" s="282">
        <v>284.596</v>
      </c>
      <c r="E57" s="282">
        <v>443.283</v>
      </c>
      <c r="F57" s="282">
        <v>6.320719205510171</v>
      </c>
      <c r="G57" s="282">
        <v>12.818181818181818</v>
      </c>
      <c r="H57" s="283">
        <v>21.1046347793845</v>
      </c>
    </row>
    <row r="58" spans="1:8" ht="12.75">
      <c r="A58" s="231" t="s">
        <v>241</v>
      </c>
      <c r="B58" s="513">
        <v>397.905</v>
      </c>
      <c r="C58" s="513">
        <v>37.763999999999996</v>
      </c>
      <c r="D58" s="513">
        <v>285.449</v>
      </c>
      <c r="E58" s="513">
        <v>721.118</v>
      </c>
      <c r="F58" s="513">
        <v>5.918651177319312</v>
      </c>
      <c r="G58" s="513">
        <v>10.725362113036066</v>
      </c>
      <c r="H58" s="495">
        <v>21.122465591238715</v>
      </c>
    </row>
    <row r="59" spans="1:8" ht="12.75">
      <c r="A59" s="203"/>
      <c r="B59" s="532"/>
      <c r="C59" s="532"/>
      <c r="D59" s="532"/>
      <c r="E59" s="532"/>
      <c r="F59" s="532"/>
      <c r="G59" s="532"/>
      <c r="H59" s="839"/>
    </row>
    <row r="60" spans="1:8" ht="12.75">
      <c r="A60" s="203" t="s">
        <v>242</v>
      </c>
      <c r="B60" s="282">
        <v>127.35199999999999</v>
      </c>
      <c r="C60" s="282">
        <v>26.917</v>
      </c>
      <c r="D60" s="282">
        <v>16.031</v>
      </c>
      <c r="E60" s="282">
        <v>170.3</v>
      </c>
      <c r="F60" s="282">
        <v>4.479178390545863</v>
      </c>
      <c r="G60" s="282">
        <v>12.296482412060302</v>
      </c>
      <c r="H60" s="283">
        <v>24.85426356589147</v>
      </c>
    </row>
    <row r="61" spans="1:8" ht="12.75">
      <c r="A61" s="203" t="s">
        <v>243</v>
      </c>
      <c r="B61" s="282">
        <v>22.027</v>
      </c>
      <c r="C61" s="232" t="s">
        <v>330</v>
      </c>
      <c r="D61" s="282">
        <v>7.49</v>
      </c>
      <c r="E61" s="282">
        <v>29.517000000000003</v>
      </c>
      <c r="F61" s="282">
        <v>5.606261135148893</v>
      </c>
      <c r="G61" s="232" t="s">
        <v>330</v>
      </c>
      <c r="H61" s="283">
        <v>18.914141414141415</v>
      </c>
    </row>
    <row r="62" spans="1:8" ht="12.75">
      <c r="A62" s="203" t="s">
        <v>244</v>
      </c>
      <c r="B62" s="282">
        <v>222.749</v>
      </c>
      <c r="C62" s="282">
        <v>48.512</v>
      </c>
      <c r="D62" s="282">
        <v>3.97</v>
      </c>
      <c r="E62" s="282">
        <v>275.231</v>
      </c>
      <c r="F62" s="282">
        <v>6.387068100358423</v>
      </c>
      <c r="G62" s="282">
        <v>8.298323640095791</v>
      </c>
      <c r="H62" s="283">
        <v>14.758364312267657</v>
      </c>
    </row>
    <row r="63" spans="1:8" ht="12.75">
      <c r="A63" s="231" t="s">
        <v>245</v>
      </c>
      <c r="B63" s="513">
        <v>372.12800000000004</v>
      </c>
      <c r="C63" s="513">
        <v>75.429</v>
      </c>
      <c r="D63" s="513">
        <v>27.491</v>
      </c>
      <c r="E63" s="513">
        <v>475.048</v>
      </c>
      <c r="F63" s="513">
        <v>5.534654054375633</v>
      </c>
      <c r="G63" s="513">
        <v>9.38755444928438</v>
      </c>
      <c r="H63" s="495">
        <v>20.985496183206106</v>
      </c>
    </row>
    <row r="64" spans="1:8" ht="12.75">
      <c r="A64" s="203"/>
      <c r="B64" s="532"/>
      <c r="C64" s="532"/>
      <c r="D64" s="532"/>
      <c r="E64" s="532"/>
      <c r="F64" s="532"/>
      <c r="G64" s="532"/>
      <c r="H64" s="839"/>
    </row>
    <row r="65" spans="1:9" s="175" customFormat="1" ht="12.75">
      <c r="A65" s="231" t="s">
        <v>246</v>
      </c>
      <c r="B65" s="291">
        <v>862.681</v>
      </c>
      <c r="C65" s="825">
        <v>68.175</v>
      </c>
      <c r="D65" s="825">
        <v>204.478</v>
      </c>
      <c r="E65" s="825">
        <v>1135.334</v>
      </c>
      <c r="F65" s="825">
        <v>5.37017485978225</v>
      </c>
      <c r="G65" s="825">
        <v>15</v>
      </c>
      <c r="H65" s="843">
        <v>16.033717556653336</v>
      </c>
      <c r="I65" s="250"/>
    </row>
    <row r="66" spans="1:8" ht="12.75">
      <c r="A66" s="203"/>
      <c r="B66" s="532"/>
      <c r="C66" s="532"/>
      <c r="D66" s="532"/>
      <c r="E66" s="532"/>
      <c r="F66" s="532"/>
      <c r="G66" s="532"/>
      <c r="H66" s="839"/>
    </row>
    <row r="67" spans="1:8" ht="12.75">
      <c r="A67" s="203" t="s">
        <v>247</v>
      </c>
      <c r="B67" s="282">
        <v>4.788</v>
      </c>
      <c r="C67" s="282">
        <v>29.206</v>
      </c>
      <c r="D67" s="282">
        <v>0.765</v>
      </c>
      <c r="E67" s="282">
        <v>34.759</v>
      </c>
      <c r="F67" s="282">
        <v>6.258823529411765</v>
      </c>
      <c r="G67" s="282">
        <v>10.589557650471356</v>
      </c>
      <c r="H67" s="283">
        <v>25.5</v>
      </c>
    </row>
    <row r="68" spans="1:8" ht="12.75">
      <c r="A68" s="203" t="s">
        <v>248</v>
      </c>
      <c r="B68" s="282">
        <v>130.37</v>
      </c>
      <c r="C68" s="282">
        <v>48.147</v>
      </c>
      <c r="D68" s="282">
        <v>142.173</v>
      </c>
      <c r="E68" s="282">
        <v>320.69</v>
      </c>
      <c r="F68" s="282">
        <v>6.356101604017357</v>
      </c>
      <c r="G68" s="282">
        <v>11.18657063197026</v>
      </c>
      <c r="H68" s="283">
        <v>20.374462596732588</v>
      </c>
    </row>
    <row r="69" spans="1:8" ht="12.75">
      <c r="A69" s="231" t="s">
        <v>249</v>
      </c>
      <c r="B69" s="513">
        <v>135.15800000000002</v>
      </c>
      <c r="C69" s="513">
        <v>77.353</v>
      </c>
      <c r="D69" s="513">
        <v>142.938</v>
      </c>
      <c r="E69" s="513">
        <v>355.449</v>
      </c>
      <c r="F69" s="513">
        <v>6.352603872908443</v>
      </c>
      <c r="G69" s="513">
        <v>10.953412630982724</v>
      </c>
      <c r="H69" s="495">
        <v>20.396404109589042</v>
      </c>
    </row>
    <row r="70" spans="1:8" ht="12.75">
      <c r="A70" s="203"/>
      <c r="B70" s="532"/>
      <c r="C70" s="532"/>
      <c r="D70" s="532"/>
      <c r="E70" s="532"/>
      <c r="F70" s="532"/>
      <c r="G70" s="532"/>
      <c r="H70" s="839"/>
    </row>
    <row r="71" spans="1:8" ht="12.75">
      <c r="A71" s="203" t="s">
        <v>250</v>
      </c>
      <c r="B71" s="282">
        <v>73.602</v>
      </c>
      <c r="C71" s="282">
        <v>0.09</v>
      </c>
      <c r="D71" s="282">
        <v>1.025</v>
      </c>
      <c r="E71" s="282">
        <v>74.71700000000001</v>
      </c>
      <c r="F71" s="282">
        <v>5.671726901441011</v>
      </c>
      <c r="G71" s="282">
        <v>10</v>
      </c>
      <c r="H71" s="283">
        <v>20.918367346938776</v>
      </c>
    </row>
    <row r="72" spans="1:8" ht="12.75">
      <c r="A72" s="203" t="s">
        <v>251</v>
      </c>
      <c r="B72" s="282">
        <v>4.94</v>
      </c>
      <c r="C72" s="282">
        <v>7.26</v>
      </c>
      <c r="D72" s="282">
        <v>2.11</v>
      </c>
      <c r="E72" s="282">
        <v>14.31</v>
      </c>
      <c r="F72" s="282">
        <v>6.009732360097324</v>
      </c>
      <c r="G72" s="282">
        <v>15.612903225806452</v>
      </c>
      <c r="H72" s="283">
        <v>21.1</v>
      </c>
    </row>
    <row r="73" spans="1:8" ht="12.75">
      <c r="A73" s="203" t="s">
        <v>252</v>
      </c>
      <c r="B73" s="282">
        <v>1.302</v>
      </c>
      <c r="C73" s="282">
        <v>9.734</v>
      </c>
      <c r="D73" s="282">
        <v>12.22</v>
      </c>
      <c r="E73" s="282">
        <v>23.256</v>
      </c>
      <c r="F73" s="282">
        <v>6.027777777777778</v>
      </c>
      <c r="G73" s="282">
        <v>10.7439293598234</v>
      </c>
      <c r="H73" s="283">
        <v>12.393509127789047</v>
      </c>
    </row>
    <row r="74" spans="1:8" ht="12.75">
      <c r="A74" s="203" t="s">
        <v>253</v>
      </c>
      <c r="B74" s="282">
        <v>43.619</v>
      </c>
      <c r="C74" s="282">
        <v>75.935</v>
      </c>
      <c r="D74" s="282">
        <v>0.557</v>
      </c>
      <c r="E74" s="282">
        <v>120.111</v>
      </c>
      <c r="F74" s="282">
        <v>5.758283828382838</v>
      </c>
      <c r="G74" s="282">
        <v>8.015940040114009</v>
      </c>
      <c r="H74" s="283">
        <v>21.423076923076923</v>
      </c>
    </row>
    <row r="75" spans="1:8" ht="12.75">
      <c r="A75" s="203" t="s">
        <v>254</v>
      </c>
      <c r="B75" s="216">
        <v>0.127</v>
      </c>
      <c r="C75" s="282">
        <v>15.767</v>
      </c>
      <c r="D75" s="232" t="s">
        <v>330</v>
      </c>
      <c r="E75" s="282">
        <v>15.894</v>
      </c>
      <c r="F75" s="282">
        <v>4.535714285714286</v>
      </c>
      <c r="G75" s="282">
        <v>12.375981161695448</v>
      </c>
      <c r="H75" s="233" t="s">
        <v>330</v>
      </c>
    </row>
    <row r="76" spans="1:8" ht="12.75">
      <c r="A76" s="203" t="s">
        <v>255</v>
      </c>
      <c r="B76" s="282">
        <v>231.789</v>
      </c>
      <c r="C76" s="232" t="s">
        <v>330</v>
      </c>
      <c r="D76" s="232" t="s">
        <v>330</v>
      </c>
      <c r="E76" s="534">
        <v>231.789</v>
      </c>
      <c r="F76" s="534">
        <v>7.9874909542024195</v>
      </c>
      <c r="G76" s="534">
        <v>0</v>
      </c>
      <c r="H76" s="842">
        <v>0</v>
      </c>
    </row>
    <row r="77" spans="1:8" ht="12.75">
      <c r="A77" s="203" t="s">
        <v>256</v>
      </c>
      <c r="B77" s="282">
        <v>7.2</v>
      </c>
      <c r="C77" s="282">
        <v>55.62</v>
      </c>
      <c r="D77" s="282">
        <v>0.23</v>
      </c>
      <c r="E77" s="282">
        <v>63.05</v>
      </c>
      <c r="F77" s="282">
        <v>5.755395683453237</v>
      </c>
      <c r="G77" s="282">
        <v>8.608574524067482</v>
      </c>
      <c r="H77" s="283">
        <v>17.692307692307693</v>
      </c>
    </row>
    <row r="78" spans="1:8" ht="12.75">
      <c r="A78" s="203" t="s">
        <v>257</v>
      </c>
      <c r="B78" s="282">
        <v>250.654</v>
      </c>
      <c r="C78" s="282">
        <v>618.291</v>
      </c>
      <c r="D78" s="282">
        <v>164.533</v>
      </c>
      <c r="E78" s="282">
        <v>1033.478</v>
      </c>
      <c r="F78" s="282">
        <v>4.490799964167339</v>
      </c>
      <c r="G78" s="282">
        <v>16.357337495700943</v>
      </c>
      <c r="H78" s="283">
        <v>19.25263281067166</v>
      </c>
    </row>
    <row r="79" spans="1:8" ht="12.75">
      <c r="A79" s="231" t="s">
        <v>285</v>
      </c>
      <c r="B79" s="513">
        <v>613.233</v>
      </c>
      <c r="C79" s="513">
        <v>782.6970000000001</v>
      </c>
      <c r="D79" s="513">
        <v>180.675</v>
      </c>
      <c r="E79" s="513">
        <v>1576.605</v>
      </c>
      <c r="F79" s="513">
        <v>5.693741121417231</v>
      </c>
      <c r="G79" s="513">
        <v>13.880805859506626</v>
      </c>
      <c r="H79" s="495">
        <v>18.587962962962962</v>
      </c>
    </row>
    <row r="80" spans="1:8" ht="12.75">
      <c r="A80" s="203"/>
      <c r="B80" s="364"/>
      <c r="C80" s="364"/>
      <c r="D80" s="364"/>
      <c r="E80" s="364"/>
      <c r="F80" s="364"/>
      <c r="G80" s="364"/>
      <c r="H80" s="782"/>
    </row>
    <row r="81" spans="1:8" ht="12.75">
      <c r="A81" s="203" t="s">
        <v>258</v>
      </c>
      <c r="B81" s="282">
        <v>571.216</v>
      </c>
      <c r="C81" s="282">
        <v>30.399</v>
      </c>
      <c r="D81" s="282">
        <v>1218.3609999999999</v>
      </c>
      <c r="E81" s="282">
        <v>1819.9759999999999</v>
      </c>
      <c r="F81" s="282">
        <v>4.27013530687</v>
      </c>
      <c r="G81" s="282">
        <v>15.391898734177214</v>
      </c>
      <c r="H81" s="283">
        <v>25.83955801573667</v>
      </c>
    </row>
    <row r="82" spans="1:8" ht="12.75">
      <c r="A82" s="203" t="s">
        <v>259</v>
      </c>
      <c r="B82" s="282">
        <v>381.546</v>
      </c>
      <c r="C82" s="282">
        <v>92.30799999999999</v>
      </c>
      <c r="D82" s="282">
        <v>558.306</v>
      </c>
      <c r="E82" s="282">
        <v>1032.16</v>
      </c>
      <c r="F82" s="282">
        <v>4.385586206896551</v>
      </c>
      <c r="G82" s="282">
        <v>15.939906751856329</v>
      </c>
      <c r="H82" s="283">
        <v>24.064913793103447</v>
      </c>
    </row>
    <row r="83" spans="1:8" ht="12.75">
      <c r="A83" s="231" t="s">
        <v>260</v>
      </c>
      <c r="B83" s="513">
        <v>952.762</v>
      </c>
      <c r="C83" s="513">
        <v>122.707</v>
      </c>
      <c r="D83" s="513">
        <v>1776.667</v>
      </c>
      <c r="E83" s="513">
        <v>2852.136</v>
      </c>
      <c r="F83" s="513">
        <v>4.315631652851383</v>
      </c>
      <c r="G83" s="513">
        <v>15.800540818954417</v>
      </c>
      <c r="H83" s="495">
        <v>25.254324743074015</v>
      </c>
    </row>
    <row r="84" spans="1:8" ht="12.75">
      <c r="A84" s="203"/>
      <c r="B84" s="282"/>
      <c r="C84" s="282"/>
      <c r="D84" s="282"/>
      <c r="E84" s="282"/>
      <c r="F84" s="282"/>
      <c r="G84" s="282"/>
      <c r="H84" s="283"/>
    </row>
    <row r="85" spans="1:8" ht="12.75">
      <c r="A85" s="219" t="s">
        <v>261</v>
      </c>
      <c r="B85" s="565">
        <v>5785.95</v>
      </c>
      <c r="C85" s="553">
        <v>1269.743</v>
      </c>
      <c r="D85" s="553">
        <v>2920.699</v>
      </c>
      <c r="E85" s="553">
        <v>9976.392</v>
      </c>
      <c r="F85" s="553">
        <v>4.97992434512052</v>
      </c>
      <c r="G85" s="553">
        <v>13.029285912183308</v>
      </c>
      <c r="H85" s="565">
        <v>22.232617797061735</v>
      </c>
    </row>
    <row r="86" spans="1:8" ht="12.75">
      <c r="A86" s="235" t="s">
        <v>198</v>
      </c>
      <c r="B86" s="282">
        <v>568.4389678372355</v>
      </c>
      <c r="C86" s="282">
        <v>1790.9301613543068</v>
      </c>
      <c r="D86" s="282">
        <v>1903.910350207019</v>
      </c>
      <c r="E86" s="282">
        <v>4263.279479398561</v>
      </c>
      <c r="F86" s="282">
        <v>6.810117305456375</v>
      </c>
      <c r="G86" s="282">
        <v>15.6001127338928</v>
      </c>
      <c r="H86" s="283">
        <v>19.895328332569086</v>
      </c>
    </row>
    <row r="87" spans="1:8" ht="12.75">
      <c r="A87" s="236"/>
      <c r="B87" s="282"/>
      <c r="C87" s="282"/>
      <c r="D87" s="282"/>
      <c r="E87" s="282"/>
      <c r="F87" s="282"/>
      <c r="G87" s="282"/>
      <c r="H87" s="283"/>
    </row>
    <row r="88" spans="1:8" ht="13.5" thickBot="1">
      <c r="A88" s="238" t="s">
        <v>199</v>
      </c>
      <c r="B88" s="581">
        <v>6354.388967837237</v>
      </c>
      <c r="C88" s="581">
        <v>3060.673161354307</v>
      </c>
      <c r="D88" s="581">
        <v>4824.609350207019</v>
      </c>
      <c r="E88" s="581">
        <v>14239.671479398561</v>
      </c>
      <c r="F88" s="581">
        <v>5.102595795842231</v>
      </c>
      <c r="G88" s="581">
        <v>14.419766778219195</v>
      </c>
      <c r="H88" s="582">
        <v>21.247574994279855</v>
      </c>
    </row>
  </sheetData>
  <mergeCells count="8">
    <mergeCell ref="A1:H1"/>
    <mergeCell ref="A3:H3"/>
    <mergeCell ref="C6:C7"/>
    <mergeCell ref="E6:E7"/>
    <mergeCell ref="G6:G7"/>
    <mergeCell ref="F5:H5"/>
    <mergeCell ref="B5:E5"/>
    <mergeCell ref="A5:A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113" transitionEvaluation="1"/>
  <dimension ref="A1:G50"/>
  <sheetViews>
    <sheetView showGridLines="0" zoomScale="75" zoomScaleNormal="75" workbookViewId="0" topLeftCell="A1">
      <selection activeCell="A1" sqref="A1:IV16384"/>
    </sheetView>
  </sheetViews>
  <sheetFormatPr defaultColWidth="12.57421875" defaultRowHeight="12.75"/>
  <cols>
    <col min="1" max="1" width="35.7109375" style="610" customWidth="1"/>
    <col min="2" max="4" width="18.7109375" style="610" customWidth="1"/>
    <col min="5" max="5" width="13.7109375" style="610" customWidth="1"/>
    <col min="6" max="16384" width="12.57421875" style="610" customWidth="1"/>
  </cols>
  <sheetData>
    <row r="1" spans="1:5" s="607" customFormat="1" ht="18">
      <c r="A1" s="973" t="s">
        <v>0</v>
      </c>
      <c r="B1" s="973"/>
      <c r="C1" s="973"/>
      <c r="D1" s="973"/>
      <c r="E1" s="606"/>
    </row>
    <row r="3" spans="1:4" s="608" customFormat="1" ht="15">
      <c r="A3" s="974" t="s">
        <v>420</v>
      </c>
      <c r="B3" s="974"/>
      <c r="C3" s="974"/>
      <c r="D3" s="974"/>
    </row>
    <row r="4" spans="1:4" s="608" customFormat="1" ht="15">
      <c r="A4" s="974"/>
      <c r="B4" s="974"/>
      <c r="C4" s="974"/>
      <c r="D4" s="974"/>
    </row>
    <row r="5" spans="1:4" ht="13.5" thickBot="1">
      <c r="A5" s="609"/>
      <c r="B5" s="609"/>
      <c r="C5" s="609"/>
      <c r="D5" s="609"/>
    </row>
    <row r="6" spans="1:4" ht="12.75">
      <c r="A6" s="730"/>
      <c r="B6" s="731" t="s">
        <v>77</v>
      </c>
      <c r="C6" s="731" t="s">
        <v>262</v>
      </c>
      <c r="D6" s="732" t="s">
        <v>262</v>
      </c>
    </row>
    <row r="7" spans="1:4" ht="12.75">
      <c r="A7" s="611" t="s">
        <v>366</v>
      </c>
      <c r="B7" s="612" t="s">
        <v>80</v>
      </c>
      <c r="C7" s="612" t="s">
        <v>81</v>
      </c>
      <c r="D7" s="613" t="s">
        <v>64</v>
      </c>
    </row>
    <row r="8" spans="2:4" ht="13.5" thickBot="1">
      <c r="B8" s="612" t="s">
        <v>83</v>
      </c>
      <c r="C8" s="612" t="s">
        <v>84</v>
      </c>
      <c r="D8" s="704" t="s">
        <v>293</v>
      </c>
    </row>
    <row r="9" spans="1:4" ht="12.75">
      <c r="A9" s="614" t="s">
        <v>93</v>
      </c>
      <c r="B9" s="615">
        <v>348432</v>
      </c>
      <c r="C9" s="616">
        <v>12.2</v>
      </c>
      <c r="D9" s="617">
        <v>4240</v>
      </c>
    </row>
    <row r="10" spans="1:4" ht="12.75">
      <c r="A10" s="618"/>
      <c r="B10" s="619"/>
      <c r="C10" s="620"/>
      <c r="D10" s="621"/>
    </row>
    <row r="11" spans="1:7" s="626" customFormat="1" ht="12.75">
      <c r="A11" s="622" t="s">
        <v>299</v>
      </c>
      <c r="B11" s="623"/>
      <c r="C11" s="624"/>
      <c r="D11" s="625"/>
      <c r="E11" s="610"/>
      <c r="F11" s="610"/>
      <c r="G11" s="610"/>
    </row>
    <row r="12" spans="1:7" s="626" customFormat="1" ht="12.75">
      <c r="A12" s="622" t="s">
        <v>94</v>
      </c>
      <c r="B12" s="623">
        <v>7910.054</v>
      </c>
      <c r="C12" s="624">
        <v>13.355555555555558</v>
      </c>
      <c r="D12" s="625">
        <v>71.9</v>
      </c>
      <c r="E12" s="610"/>
      <c r="F12" s="610"/>
      <c r="G12" s="610"/>
    </row>
    <row r="13" spans="1:4" ht="12.75">
      <c r="A13" s="618" t="s">
        <v>160</v>
      </c>
      <c r="B13" s="627">
        <v>19.865</v>
      </c>
      <c r="C13" s="627">
        <v>18</v>
      </c>
      <c r="D13" s="621" t="s">
        <v>330</v>
      </c>
    </row>
    <row r="14" spans="1:4" ht="12.75">
      <c r="A14" s="618" t="s">
        <v>96</v>
      </c>
      <c r="B14" s="627">
        <v>57.7</v>
      </c>
      <c r="C14" s="627">
        <v>10.4</v>
      </c>
      <c r="D14" s="628">
        <v>0.6</v>
      </c>
    </row>
    <row r="15" spans="1:4" ht="12.75">
      <c r="A15" s="618" t="s">
        <v>161</v>
      </c>
      <c r="B15" s="627">
        <v>2.5</v>
      </c>
      <c r="C15" s="627">
        <v>36</v>
      </c>
      <c r="D15" s="621">
        <v>0.09</v>
      </c>
    </row>
    <row r="16" spans="1:4" ht="12.75">
      <c r="A16" s="618" t="s">
        <v>163</v>
      </c>
      <c r="B16" s="627">
        <v>1684.989</v>
      </c>
      <c r="C16" s="627">
        <v>8.3</v>
      </c>
      <c r="D16" s="628">
        <v>13.915</v>
      </c>
    </row>
    <row r="17" spans="1:4" ht="12.75">
      <c r="A17" s="618" t="s">
        <v>164</v>
      </c>
      <c r="B17" s="627">
        <v>950</v>
      </c>
      <c r="C17" s="627">
        <v>7.7</v>
      </c>
      <c r="D17" s="628">
        <v>7.3</v>
      </c>
    </row>
    <row r="18" spans="1:4" ht="12.75">
      <c r="A18" s="618" t="s">
        <v>165</v>
      </c>
      <c r="B18" s="627">
        <v>4500</v>
      </c>
      <c r="C18" s="627">
        <v>9.9</v>
      </c>
      <c r="D18" s="628">
        <v>44.5</v>
      </c>
    </row>
    <row r="19" spans="1:4" ht="12.75">
      <c r="A19" s="618" t="s">
        <v>166</v>
      </c>
      <c r="B19" s="627">
        <v>31</v>
      </c>
      <c r="C19" s="627">
        <v>13.5</v>
      </c>
      <c r="D19" s="621" t="s">
        <v>330</v>
      </c>
    </row>
    <row r="20" spans="1:4" ht="12.75">
      <c r="A20" s="618" t="s">
        <v>103</v>
      </c>
      <c r="B20" s="627">
        <v>414</v>
      </c>
      <c r="C20" s="627">
        <v>8.4</v>
      </c>
      <c r="D20" s="628">
        <v>3.495</v>
      </c>
    </row>
    <row r="21" spans="1:4" ht="12.75">
      <c r="A21" s="618" t="s">
        <v>168</v>
      </c>
      <c r="B21" s="627">
        <v>250</v>
      </c>
      <c r="C21" s="627">
        <v>8</v>
      </c>
      <c r="D21" s="628">
        <v>2</v>
      </c>
    </row>
    <row r="22" spans="1:4" ht="12.75">
      <c r="A22" s="618"/>
      <c r="B22" s="619"/>
      <c r="C22" s="620"/>
      <c r="D22" s="621"/>
    </row>
    <row r="23" spans="1:7" s="626" customFormat="1" ht="12.75">
      <c r="A23" s="622" t="s">
        <v>109</v>
      </c>
      <c r="B23" s="623"/>
      <c r="C23" s="624"/>
      <c r="D23" s="625"/>
      <c r="E23" s="610"/>
      <c r="F23" s="610"/>
      <c r="G23" s="610"/>
    </row>
    <row r="24" spans="1:4" ht="12.75">
      <c r="A24" s="618" t="s">
        <v>110</v>
      </c>
      <c r="B24" s="627">
        <v>590</v>
      </c>
      <c r="C24" s="627">
        <v>12.3</v>
      </c>
      <c r="D24" s="628">
        <v>7.286</v>
      </c>
    </row>
    <row r="25" spans="1:4" ht="12.75">
      <c r="A25" s="618" t="s">
        <v>125</v>
      </c>
      <c r="B25" s="627">
        <v>312</v>
      </c>
      <c r="C25" s="627">
        <v>25</v>
      </c>
      <c r="D25" s="628">
        <v>7.8</v>
      </c>
    </row>
    <row r="26" spans="1:4" ht="12.75">
      <c r="A26" s="618" t="s">
        <v>128</v>
      </c>
      <c r="B26" s="627">
        <v>25</v>
      </c>
      <c r="C26" s="627">
        <v>11.2</v>
      </c>
      <c r="D26" s="621" t="s">
        <v>330</v>
      </c>
    </row>
    <row r="27" spans="1:4" ht="12.75">
      <c r="A27" s="618" t="s">
        <v>115</v>
      </c>
      <c r="B27" s="627">
        <v>10</v>
      </c>
      <c r="C27" s="627">
        <v>30</v>
      </c>
      <c r="D27" s="621" t="s">
        <v>330</v>
      </c>
    </row>
    <row r="28" spans="1:4" ht="12.75">
      <c r="A28" s="618" t="s">
        <v>329</v>
      </c>
      <c r="B28" s="627">
        <v>640</v>
      </c>
      <c r="C28" s="627">
        <v>8.4</v>
      </c>
      <c r="D28" s="628">
        <v>5.4</v>
      </c>
    </row>
    <row r="29" spans="1:4" ht="12.75">
      <c r="A29" s="618" t="s">
        <v>124</v>
      </c>
      <c r="B29" s="627">
        <v>2900</v>
      </c>
      <c r="C29" s="627">
        <v>15</v>
      </c>
      <c r="D29" s="628">
        <v>43.5</v>
      </c>
    </row>
    <row r="30" spans="1:4" ht="12.75">
      <c r="A30" s="618"/>
      <c r="B30" s="619"/>
      <c r="C30" s="620"/>
      <c r="D30" s="621"/>
    </row>
    <row r="31" spans="1:4" s="626" customFormat="1" ht="12.75">
      <c r="A31" s="622" t="s">
        <v>291</v>
      </c>
      <c r="B31" s="623"/>
      <c r="C31" s="624"/>
      <c r="D31" s="625"/>
    </row>
    <row r="32" spans="1:4" ht="12.75">
      <c r="A32" s="618" t="s">
        <v>170</v>
      </c>
      <c r="B32" s="627">
        <v>1450</v>
      </c>
      <c r="C32" s="627">
        <v>6.6</v>
      </c>
      <c r="D32" s="628">
        <v>9.57</v>
      </c>
    </row>
    <row r="33" spans="1:4" ht="12.75">
      <c r="A33" s="618" t="s">
        <v>171</v>
      </c>
      <c r="B33" s="627">
        <v>570</v>
      </c>
      <c r="C33" s="627">
        <v>25</v>
      </c>
      <c r="D33" s="628">
        <v>14.25</v>
      </c>
    </row>
    <row r="34" spans="1:4" ht="12.75">
      <c r="A34" s="618" t="s">
        <v>172</v>
      </c>
      <c r="B34" s="627">
        <v>2553</v>
      </c>
      <c r="C34" s="627">
        <v>15.9</v>
      </c>
      <c r="D34" s="628">
        <v>40.5</v>
      </c>
    </row>
    <row r="35" spans="1:4" ht="12.75">
      <c r="A35" s="618" t="s">
        <v>176</v>
      </c>
      <c r="B35" s="627">
        <v>2.88</v>
      </c>
      <c r="C35" s="627">
        <v>25</v>
      </c>
      <c r="D35" s="621" t="s">
        <v>330</v>
      </c>
    </row>
    <row r="36" spans="1:4" ht="12.75">
      <c r="A36" s="618" t="s">
        <v>177</v>
      </c>
      <c r="B36" s="627">
        <v>2565</v>
      </c>
      <c r="C36" s="627">
        <v>16.4</v>
      </c>
      <c r="D36" s="628">
        <v>41.992</v>
      </c>
    </row>
    <row r="37" spans="1:4" ht="12.75">
      <c r="A37" s="618" t="s">
        <v>178</v>
      </c>
      <c r="B37" s="627">
        <v>21</v>
      </c>
      <c r="C37" s="627">
        <v>12.4</v>
      </c>
      <c r="D37" s="621" t="s">
        <v>330</v>
      </c>
    </row>
    <row r="38" spans="1:4" ht="12.75">
      <c r="A38" s="618" t="s">
        <v>179</v>
      </c>
      <c r="B38" s="627">
        <v>117.8</v>
      </c>
      <c r="C38" s="627">
        <v>11.3</v>
      </c>
      <c r="D38" s="628">
        <v>1.326</v>
      </c>
    </row>
    <row r="39" spans="1:4" ht="13.5" thickBot="1">
      <c r="A39" s="629" t="s">
        <v>180</v>
      </c>
      <c r="B39" s="630">
        <v>32.9</v>
      </c>
      <c r="C39" s="630">
        <v>14.6</v>
      </c>
      <c r="D39" s="631" t="s">
        <v>330</v>
      </c>
    </row>
    <row r="40" spans="1:4" ht="12.75">
      <c r="A40" s="632" t="s">
        <v>181</v>
      </c>
      <c r="B40" s="633"/>
      <c r="C40" s="633"/>
      <c r="D40" s="633"/>
    </row>
    <row r="50" ht="12.75">
      <c r="B50" s="634"/>
    </row>
  </sheetData>
  <mergeCells count="3">
    <mergeCell ref="A1:D1"/>
    <mergeCell ref="A3:D3"/>
    <mergeCell ref="A4:D4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4" transitionEvaluation="1"/>
  <dimension ref="A1:N22"/>
  <sheetViews>
    <sheetView showGridLines="0" zoomScale="75" zoomScaleNormal="75" workbookViewId="0" topLeftCell="A1">
      <selection activeCell="A1" sqref="A1:IV16384"/>
    </sheetView>
  </sheetViews>
  <sheetFormatPr defaultColWidth="12.57421875" defaultRowHeight="12.75"/>
  <cols>
    <col min="1" max="1" width="26.7109375" style="11" customWidth="1"/>
    <col min="2" max="5" width="19.00390625" style="11" customWidth="1"/>
    <col min="6" max="6" width="17.7109375" style="11" customWidth="1"/>
    <col min="7" max="16384" width="12.57421875" style="11" customWidth="1"/>
  </cols>
  <sheetData>
    <row r="1" spans="1:6" s="9" customFormat="1" ht="18">
      <c r="A1" s="878" t="s">
        <v>0</v>
      </c>
      <c r="B1" s="878"/>
      <c r="C1" s="878"/>
      <c r="D1" s="878"/>
      <c r="E1" s="878"/>
      <c r="F1" s="878"/>
    </row>
    <row r="3" spans="1:6" s="10" customFormat="1" ht="15">
      <c r="A3" s="888" t="s">
        <v>368</v>
      </c>
      <c r="B3" s="888"/>
      <c r="C3" s="888"/>
      <c r="D3" s="888"/>
      <c r="E3" s="888"/>
      <c r="F3" s="888"/>
    </row>
    <row r="4" ht="13.5" thickBot="1">
      <c r="B4" s="11" t="s">
        <v>11</v>
      </c>
    </row>
    <row r="5" spans="1:6" ht="12.75">
      <c r="A5" s="707"/>
      <c r="B5" s="708" t="s">
        <v>12</v>
      </c>
      <c r="C5" s="886" t="s">
        <v>13</v>
      </c>
      <c r="D5" s="887"/>
      <c r="E5" s="887"/>
      <c r="F5" s="887"/>
    </row>
    <row r="6" spans="1:6" ht="12.75">
      <c r="A6" s="12" t="s">
        <v>1</v>
      </c>
      <c r="B6" s="13" t="s">
        <v>14</v>
      </c>
      <c r="C6" s="13" t="s">
        <v>15</v>
      </c>
      <c r="D6" s="13" t="s">
        <v>15</v>
      </c>
      <c r="E6" s="13" t="s">
        <v>15</v>
      </c>
      <c r="F6" s="14" t="s">
        <v>16</v>
      </c>
    </row>
    <row r="7" spans="1:6" ht="13.5" thickBot="1">
      <c r="A7" s="647"/>
      <c r="B7" s="648" t="s">
        <v>17</v>
      </c>
      <c r="C7" s="648" t="s">
        <v>18</v>
      </c>
      <c r="D7" s="648" t="s">
        <v>19</v>
      </c>
      <c r="E7" s="648" t="s">
        <v>20</v>
      </c>
      <c r="F7" s="649" t="s">
        <v>21</v>
      </c>
    </row>
    <row r="8" spans="1:6" ht="12.75">
      <c r="A8" s="28">
        <v>1990</v>
      </c>
      <c r="B8" s="15">
        <v>242438</v>
      </c>
      <c r="C8" s="15">
        <v>45432</v>
      </c>
      <c r="D8" s="15">
        <v>20154</v>
      </c>
      <c r="E8" s="16">
        <v>63638</v>
      </c>
      <c r="F8" s="17">
        <v>74618</v>
      </c>
    </row>
    <row r="9" spans="1:6" ht="12.75">
      <c r="A9" s="29" t="s">
        <v>22</v>
      </c>
      <c r="B9" s="15">
        <v>251280</v>
      </c>
      <c r="C9" s="15">
        <v>54485</v>
      </c>
      <c r="D9" s="15">
        <v>18446</v>
      </c>
      <c r="E9" s="15">
        <v>70389</v>
      </c>
      <c r="F9" s="18">
        <v>73146</v>
      </c>
    </row>
    <row r="10" spans="1:6" ht="12.75">
      <c r="A10" s="28">
        <v>1992</v>
      </c>
      <c r="B10" s="15">
        <v>262071</v>
      </c>
      <c r="C10" s="15">
        <v>57004</v>
      </c>
      <c r="D10" s="15">
        <v>21009</v>
      </c>
      <c r="E10" s="15">
        <v>64982</v>
      </c>
      <c r="F10" s="18">
        <v>81492</v>
      </c>
    </row>
    <row r="11" spans="1:6" ht="12.75">
      <c r="A11" s="28">
        <v>1993</v>
      </c>
      <c r="B11" s="15">
        <v>233147</v>
      </c>
      <c r="C11" s="15">
        <v>67858</v>
      </c>
      <c r="D11" s="15">
        <v>14905</v>
      </c>
      <c r="E11" s="15">
        <v>49794</v>
      </c>
      <c r="F11" s="18">
        <v>83828</v>
      </c>
    </row>
    <row r="12" spans="1:6" ht="12.75">
      <c r="A12" s="28">
        <v>1994</v>
      </c>
      <c r="B12" s="15">
        <v>258782</v>
      </c>
      <c r="C12" s="15">
        <v>82189</v>
      </c>
      <c r="D12" s="15">
        <v>19437</v>
      </c>
      <c r="E12" s="15">
        <v>41708</v>
      </c>
      <c r="F12" s="18">
        <v>96552</v>
      </c>
    </row>
    <row r="13" spans="1:6" ht="12.75">
      <c r="A13" s="28">
        <v>1995</v>
      </c>
      <c r="B13" s="15">
        <v>226252</v>
      </c>
      <c r="C13" s="15">
        <v>65194</v>
      </c>
      <c r="D13" s="15">
        <v>17448</v>
      </c>
      <c r="E13" s="16">
        <v>42207</v>
      </c>
      <c r="F13" s="17">
        <v>79226</v>
      </c>
    </row>
    <row r="14" spans="1:6" ht="12.75">
      <c r="A14" s="28">
        <v>1996</v>
      </c>
      <c r="B14" s="15">
        <v>244424</v>
      </c>
      <c r="C14" s="15">
        <v>57725</v>
      </c>
      <c r="D14" s="15">
        <v>13064</v>
      </c>
      <c r="E14" s="15">
        <v>50057</v>
      </c>
      <c r="F14" s="18">
        <v>99999</v>
      </c>
    </row>
    <row r="15" spans="1:6" ht="12.75">
      <c r="A15" s="28">
        <v>1997</v>
      </c>
      <c r="B15" s="15">
        <v>259021</v>
      </c>
      <c r="C15" s="15">
        <v>60256</v>
      </c>
      <c r="D15" s="15">
        <v>12393</v>
      </c>
      <c r="E15" s="15">
        <v>67849</v>
      </c>
      <c r="F15" s="18">
        <v>95656</v>
      </c>
    </row>
    <row r="16" spans="1:6" ht="12.75">
      <c r="A16" s="28">
        <v>1998</v>
      </c>
      <c r="B16" s="15">
        <v>263161.381569</v>
      </c>
      <c r="C16" s="15">
        <v>65314.125192</v>
      </c>
      <c r="D16" s="15">
        <v>9925.80913</v>
      </c>
      <c r="E16" s="15">
        <v>70806.962809</v>
      </c>
      <c r="F16" s="18">
        <v>96174.857823</v>
      </c>
    </row>
    <row r="17" spans="1:6" ht="12.75">
      <c r="A17" s="28">
        <v>1999</v>
      </c>
      <c r="B17" s="15">
        <v>306765</v>
      </c>
      <c r="C17" s="15">
        <v>88900</v>
      </c>
      <c r="D17" s="15">
        <v>12397</v>
      </c>
      <c r="E17" s="15">
        <v>87538.5</v>
      </c>
      <c r="F17" s="18">
        <v>91123.5</v>
      </c>
    </row>
    <row r="18" spans="1:6" ht="12.75">
      <c r="A18" s="28">
        <v>2000</v>
      </c>
      <c r="B18" s="15">
        <v>291804.107</v>
      </c>
      <c r="C18" s="15">
        <v>72344.229</v>
      </c>
      <c r="D18" s="15">
        <v>11391.655</v>
      </c>
      <c r="E18" s="15">
        <v>82203.374</v>
      </c>
      <c r="F18" s="18">
        <v>98882.266</v>
      </c>
    </row>
    <row r="19" spans="1:6" ht="12.75">
      <c r="A19" s="28" t="s">
        <v>131</v>
      </c>
      <c r="B19" s="15">
        <v>269084.352</v>
      </c>
      <c r="C19" s="15">
        <v>57228.137</v>
      </c>
      <c r="D19" s="15">
        <v>9519.514</v>
      </c>
      <c r="E19" s="15">
        <v>70057.729</v>
      </c>
      <c r="F19" s="18">
        <v>111796.436</v>
      </c>
    </row>
    <row r="20" spans="1:6" ht="12.75">
      <c r="A20" s="28" t="s">
        <v>303</v>
      </c>
      <c r="B20" s="15">
        <v>292144.449</v>
      </c>
      <c r="C20" s="15">
        <v>85883.352</v>
      </c>
      <c r="D20" s="15">
        <v>10888.404</v>
      </c>
      <c r="E20" s="15">
        <v>66863.55</v>
      </c>
      <c r="F20" s="18">
        <v>105241.182</v>
      </c>
    </row>
    <row r="21" spans="1:6" ht="13.5" thickBot="1">
      <c r="A21" s="31" t="s">
        <v>319</v>
      </c>
      <c r="B21" s="176">
        <v>310640</v>
      </c>
      <c r="C21" s="176">
        <v>83307</v>
      </c>
      <c r="D21" s="176">
        <v>14681</v>
      </c>
      <c r="E21" s="176">
        <v>71336</v>
      </c>
      <c r="F21" s="177">
        <v>107138</v>
      </c>
    </row>
    <row r="22" spans="1:14" s="146" customFormat="1" ht="12.75">
      <c r="A22" s="813" t="s">
        <v>406</v>
      </c>
      <c r="C22" s="814"/>
      <c r="D22" s="814"/>
      <c r="E22" s="158"/>
      <c r="G22" s="814"/>
      <c r="H22" s="814"/>
      <c r="I22" s="158"/>
      <c r="K22" s="815"/>
      <c r="L22" s="816"/>
      <c r="M22" s="817"/>
      <c r="N22" s="817"/>
    </row>
  </sheetData>
  <mergeCells count="3">
    <mergeCell ref="A1:F1"/>
    <mergeCell ref="C5:F5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2" transitionEvaluation="1"/>
  <dimension ref="A1:AC24"/>
  <sheetViews>
    <sheetView showGridLines="0" zoomScale="75" zoomScaleNormal="75" workbookViewId="0" topLeftCell="A1">
      <selection activeCell="A1" sqref="A1:IV16384"/>
    </sheetView>
  </sheetViews>
  <sheetFormatPr defaultColWidth="12.57421875" defaultRowHeight="12.75"/>
  <cols>
    <col min="1" max="1" width="26.7109375" style="86" customWidth="1"/>
    <col min="2" max="9" width="12.7109375" style="86" customWidth="1"/>
    <col min="10" max="10" width="26.7109375" style="86" customWidth="1"/>
    <col min="11" max="11" width="2.28125" style="86" customWidth="1"/>
    <col min="12" max="12" width="17.7109375" style="86" customWidth="1"/>
    <col min="13" max="13" width="2.28125" style="86" customWidth="1"/>
    <col min="14" max="14" width="17.7109375" style="86" customWidth="1"/>
    <col min="15" max="15" width="2.28125" style="86" customWidth="1"/>
    <col min="16" max="16" width="17.7109375" style="86" customWidth="1"/>
    <col min="17" max="17" width="2.28125" style="86" customWidth="1"/>
    <col min="18" max="18" width="17.7109375" style="86" customWidth="1"/>
    <col min="19" max="19" width="2.28125" style="86" customWidth="1"/>
    <col min="20" max="20" width="17.7109375" style="86" customWidth="1"/>
    <col min="21" max="21" width="2.28125" style="86" customWidth="1"/>
    <col min="22" max="22" width="17.7109375" style="86" customWidth="1"/>
    <col min="23" max="23" width="2.28125" style="86" customWidth="1"/>
    <col min="24" max="24" width="17.7109375" style="86" customWidth="1"/>
    <col min="25" max="25" width="2.28125" style="86" customWidth="1"/>
    <col min="26" max="26" width="17.7109375" style="86" customWidth="1"/>
    <col min="27" max="16384" width="12.57421875" style="86" customWidth="1"/>
  </cols>
  <sheetData>
    <row r="1" spans="1:8" s="83" customFormat="1" ht="18">
      <c r="A1" s="878" t="s">
        <v>0</v>
      </c>
      <c r="B1" s="878"/>
      <c r="C1" s="878"/>
      <c r="D1" s="878"/>
      <c r="E1" s="878"/>
      <c r="F1" s="878"/>
      <c r="G1" s="878"/>
      <c r="H1" s="878"/>
    </row>
    <row r="3" spans="1:8" s="84" customFormat="1" ht="15">
      <c r="A3" s="988" t="s">
        <v>421</v>
      </c>
      <c r="B3" s="988"/>
      <c r="C3" s="988"/>
      <c r="D3" s="988"/>
      <c r="E3" s="988"/>
      <c r="F3" s="988"/>
      <c r="G3" s="988"/>
      <c r="H3" s="988"/>
    </row>
    <row r="4" spans="1:8" ht="13.5" thickBot="1">
      <c r="A4" s="85"/>
      <c r="B4" s="85"/>
      <c r="C4" s="85"/>
      <c r="D4" s="85"/>
      <c r="E4" s="85"/>
      <c r="F4" s="85"/>
      <c r="G4" s="85"/>
      <c r="H4" s="85"/>
    </row>
    <row r="5" spans="1:8" ht="12.75">
      <c r="A5" s="733"/>
      <c r="B5" s="985" t="s">
        <v>44</v>
      </c>
      <c r="C5" s="986"/>
      <c r="D5" s="986"/>
      <c r="E5" s="987"/>
      <c r="F5" s="985" t="s">
        <v>300</v>
      </c>
      <c r="G5" s="986"/>
      <c r="H5" s="986"/>
    </row>
    <row r="6" spans="1:8" ht="12.75">
      <c r="A6" s="87" t="s">
        <v>1</v>
      </c>
      <c r="B6" s="88"/>
      <c r="C6" s="89" t="s">
        <v>45</v>
      </c>
      <c r="D6" s="89" t="s">
        <v>46</v>
      </c>
      <c r="E6" s="88"/>
      <c r="F6" s="88"/>
      <c r="G6" s="89" t="s">
        <v>45</v>
      </c>
      <c r="H6" s="90" t="s">
        <v>46</v>
      </c>
    </row>
    <row r="7" spans="1:29" ht="12.75">
      <c r="A7" s="91"/>
      <c r="B7" s="89" t="s">
        <v>47</v>
      </c>
      <c r="C7" s="89" t="s">
        <v>48</v>
      </c>
      <c r="D7" s="89" t="s">
        <v>49</v>
      </c>
      <c r="E7" s="89" t="s">
        <v>10</v>
      </c>
      <c r="F7" s="89" t="s">
        <v>47</v>
      </c>
      <c r="G7" s="89" t="s">
        <v>48</v>
      </c>
      <c r="H7" s="90" t="s">
        <v>49</v>
      </c>
      <c r="AA7" s="92"/>
      <c r="AC7" s="92"/>
    </row>
    <row r="8" spans="1:29" ht="13.5" thickBot="1">
      <c r="A8" s="662"/>
      <c r="B8" s="663"/>
      <c r="C8" s="638" t="s">
        <v>50</v>
      </c>
      <c r="D8" s="638" t="s">
        <v>51</v>
      </c>
      <c r="E8" s="663"/>
      <c r="F8" s="663"/>
      <c r="G8" s="638" t="s">
        <v>50</v>
      </c>
      <c r="H8" s="664" t="s">
        <v>51</v>
      </c>
      <c r="AA8" s="92"/>
      <c r="AC8" s="92"/>
    </row>
    <row r="9" spans="1:29" ht="12.75">
      <c r="A9" s="28">
        <v>1990</v>
      </c>
      <c r="B9" s="93">
        <v>840</v>
      </c>
      <c r="C9" s="93">
        <v>22131</v>
      </c>
      <c r="D9" s="93">
        <v>687</v>
      </c>
      <c r="E9" s="93">
        <v>23658</v>
      </c>
      <c r="F9" s="94">
        <v>6.20952380952381</v>
      </c>
      <c r="G9" s="94">
        <v>76.55320591026162</v>
      </c>
      <c r="H9" s="95">
        <v>130.17903930131004</v>
      </c>
      <c r="AA9" s="92"/>
      <c r="AC9" s="92"/>
    </row>
    <row r="10" spans="1:29" ht="12.75">
      <c r="A10" s="29" t="s">
        <v>22</v>
      </c>
      <c r="B10" s="93">
        <v>591</v>
      </c>
      <c r="C10" s="982">
        <v>24354</v>
      </c>
      <c r="D10" s="981"/>
      <c r="E10" s="93">
        <v>24945</v>
      </c>
      <c r="F10" s="94">
        <v>5.7</v>
      </c>
      <c r="G10" s="975">
        <v>77.3</v>
      </c>
      <c r="H10" s="976"/>
      <c r="AA10" s="92"/>
      <c r="AC10" s="92"/>
    </row>
    <row r="11" spans="1:29" ht="12.75">
      <c r="A11" s="28">
        <v>1992</v>
      </c>
      <c r="B11" s="93">
        <v>620</v>
      </c>
      <c r="C11" s="982">
        <v>24667</v>
      </c>
      <c r="D11" s="981"/>
      <c r="E11" s="93">
        <v>25287</v>
      </c>
      <c r="F11" s="94">
        <v>5.7</v>
      </c>
      <c r="G11" s="975">
        <v>77.5</v>
      </c>
      <c r="H11" s="976"/>
      <c r="AA11" s="92"/>
      <c r="AC11" s="92"/>
    </row>
    <row r="12" spans="1:29" ht="12.75">
      <c r="A12" s="28">
        <v>1993</v>
      </c>
      <c r="B12" s="93">
        <v>666</v>
      </c>
      <c r="C12" s="982">
        <v>26451</v>
      </c>
      <c r="D12" s="981"/>
      <c r="E12" s="93">
        <v>27117</v>
      </c>
      <c r="F12" s="94">
        <v>6.1</v>
      </c>
      <c r="G12" s="975">
        <v>78.1</v>
      </c>
      <c r="H12" s="976"/>
      <c r="AA12" s="92"/>
      <c r="AC12" s="92"/>
    </row>
    <row r="13" spans="1:29" ht="12.75">
      <c r="A13" s="28">
        <v>1994</v>
      </c>
      <c r="B13" s="93">
        <v>803</v>
      </c>
      <c r="C13" s="982">
        <v>28238</v>
      </c>
      <c r="D13" s="981"/>
      <c r="E13" s="93">
        <v>29041</v>
      </c>
      <c r="F13" s="94">
        <v>6.3</v>
      </c>
      <c r="G13" s="975">
        <v>77.5</v>
      </c>
      <c r="H13" s="976"/>
      <c r="AA13" s="92"/>
      <c r="AC13" s="92"/>
    </row>
    <row r="14" spans="1:29" ht="12.75">
      <c r="A14" s="28">
        <v>1995</v>
      </c>
      <c r="B14" s="93">
        <v>785</v>
      </c>
      <c r="C14" s="982">
        <v>28827</v>
      </c>
      <c r="D14" s="981"/>
      <c r="E14" s="93">
        <v>29612</v>
      </c>
      <c r="F14" s="94">
        <v>6.2</v>
      </c>
      <c r="G14" s="975">
        <v>78.2</v>
      </c>
      <c r="H14" s="976"/>
      <c r="AA14" s="92"/>
      <c r="AC14" s="92"/>
    </row>
    <row r="15" spans="1:8" ht="12.75">
      <c r="A15" s="28">
        <v>1996</v>
      </c>
      <c r="B15" s="96">
        <v>792.545</v>
      </c>
      <c r="C15" s="982">
        <v>29873</v>
      </c>
      <c r="D15" s="981"/>
      <c r="E15" s="93">
        <v>30666.153</v>
      </c>
      <c r="F15" s="94">
        <v>6.16</v>
      </c>
      <c r="G15" s="975">
        <v>78.7</v>
      </c>
      <c r="H15" s="976"/>
    </row>
    <row r="16" spans="1:8" ht="12.75">
      <c r="A16" s="28">
        <v>1997</v>
      </c>
      <c r="B16" s="97">
        <v>1486.626</v>
      </c>
      <c r="C16" s="982">
        <v>28297</v>
      </c>
      <c r="D16" s="981"/>
      <c r="E16" s="96">
        <v>29783.626</v>
      </c>
      <c r="F16" s="94">
        <v>6.5</v>
      </c>
      <c r="G16" s="975">
        <v>84.5</v>
      </c>
      <c r="H16" s="976"/>
    </row>
    <row r="17" spans="1:8" ht="12.75">
      <c r="A17" s="28">
        <v>1998</v>
      </c>
      <c r="B17" s="97">
        <v>1423.695</v>
      </c>
      <c r="C17" s="982">
        <v>32973</v>
      </c>
      <c r="D17" s="981"/>
      <c r="E17" s="96">
        <v>34397.066</v>
      </c>
      <c r="F17" s="94">
        <v>6.2</v>
      </c>
      <c r="G17" s="975">
        <v>83</v>
      </c>
      <c r="H17" s="976"/>
    </row>
    <row r="18" spans="1:8" ht="12.75">
      <c r="A18" s="28">
        <v>1999</v>
      </c>
      <c r="B18" s="97">
        <v>1392</v>
      </c>
      <c r="C18" s="982">
        <v>34277</v>
      </c>
      <c r="D18" s="981"/>
      <c r="E18" s="96">
        <v>35669</v>
      </c>
      <c r="F18" s="94">
        <v>6.1</v>
      </c>
      <c r="G18" s="975">
        <v>84.1</v>
      </c>
      <c r="H18" s="976"/>
    </row>
    <row r="19" spans="1:8" ht="12.75">
      <c r="A19" s="28">
        <v>2000</v>
      </c>
      <c r="B19" s="97">
        <v>1245.944</v>
      </c>
      <c r="C19" s="980">
        <v>34254.951</v>
      </c>
      <c r="D19" s="981"/>
      <c r="E19" s="96">
        <v>35500.895000000004</v>
      </c>
      <c r="F19" s="94">
        <v>6.2</v>
      </c>
      <c r="G19" s="977">
        <v>84.8</v>
      </c>
      <c r="H19" s="976"/>
    </row>
    <row r="20" spans="1:8" ht="12.75">
      <c r="A20" s="30" t="s">
        <v>279</v>
      </c>
      <c r="B20" s="96">
        <v>1355.998738178</v>
      </c>
      <c r="C20" s="980">
        <v>34975.225389572</v>
      </c>
      <c r="D20" s="981"/>
      <c r="E20" s="96">
        <v>36330.8453769538</v>
      </c>
      <c r="F20" s="94">
        <v>6.348858397451801</v>
      </c>
      <c r="G20" s="977">
        <v>85.2185784524967</v>
      </c>
      <c r="H20" s="976"/>
    </row>
    <row r="21" spans="1:8" ht="12.75">
      <c r="A21" s="30" t="s">
        <v>303</v>
      </c>
      <c r="B21" s="96">
        <v>1551.7975425351</v>
      </c>
      <c r="C21" s="980">
        <v>35471.746763866</v>
      </c>
      <c r="D21" s="981"/>
      <c r="E21" s="96">
        <v>37023.5443064011</v>
      </c>
      <c r="F21" s="94">
        <v>6.321942715432687</v>
      </c>
      <c r="G21" s="977">
        <v>86.2744466826772</v>
      </c>
      <c r="H21" s="976"/>
    </row>
    <row r="22" spans="1:8" ht="13.5" thickBot="1">
      <c r="A22" s="31" t="s">
        <v>319</v>
      </c>
      <c r="B22" s="98">
        <v>1686.534</v>
      </c>
      <c r="C22" s="983">
        <v>36493.566</v>
      </c>
      <c r="D22" s="984"/>
      <c r="E22" s="98">
        <v>38180.099</v>
      </c>
      <c r="F22" s="99">
        <v>6.3</v>
      </c>
      <c r="G22" s="978">
        <v>87.1</v>
      </c>
      <c r="H22" s="979"/>
    </row>
    <row r="23" spans="1:8" ht="12.75">
      <c r="A23" s="409"/>
      <c r="B23" s="254"/>
      <c r="C23" s="254"/>
      <c r="D23" s="254"/>
      <c r="E23" s="254"/>
      <c r="F23" s="254"/>
      <c r="G23" s="254"/>
      <c r="H23" s="254"/>
    </row>
    <row r="24" ht="12.75">
      <c r="E24" s="395"/>
    </row>
  </sheetData>
  <mergeCells count="30">
    <mergeCell ref="B5:E5"/>
    <mergeCell ref="F5:H5"/>
    <mergeCell ref="A1:H1"/>
    <mergeCell ref="A3:H3"/>
    <mergeCell ref="C10:D10"/>
    <mergeCell ref="C11:D11"/>
    <mergeCell ref="C12:D12"/>
    <mergeCell ref="C13:D13"/>
    <mergeCell ref="G10:H10"/>
    <mergeCell ref="G11:H11"/>
    <mergeCell ref="G12:H12"/>
    <mergeCell ref="G13:H13"/>
    <mergeCell ref="G14:H14"/>
    <mergeCell ref="G15:H15"/>
    <mergeCell ref="G16:H16"/>
    <mergeCell ref="G17:H17"/>
    <mergeCell ref="C17:D17"/>
    <mergeCell ref="C14:D14"/>
    <mergeCell ref="C15:D15"/>
    <mergeCell ref="C16:D16"/>
    <mergeCell ref="C19:D19"/>
    <mergeCell ref="C20:D20"/>
    <mergeCell ref="C18:D18"/>
    <mergeCell ref="C22:D22"/>
    <mergeCell ref="C21:D21"/>
    <mergeCell ref="G18:H18"/>
    <mergeCell ref="G19:H19"/>
    <mergeCell ref="G20:H20"/>
    <mergeCell ref="G22:H22"/>
    <mergeCell ref="G21:H21"/>
  </mergeCells>
  <printOptions horizontalCentered="1"/>
  <pageMargins left="0.75" right="0.75" top="0.590551181102362" bottom="0.9842519690000001" header="0" footer="0"/>
  <pageSetup horizontalDpi="600" verticalDpi="600" orientation="portrait" paperSize="9" scale="7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221" transitionEvaluation="1"/>
  <dimension ref="A1:I26"/>
  <sheetViews>
    <sheetView showGridLines="0" zoomScale="75" zoomScaleNormal="75" workbookViewId="0" topLeftCell="A1">
      <selection activeCell="A1" sqref="A1:IV16384"/>
    </sheetView>
  </sheetViews>
  <sheetFormatPr defaultColWidth="12.57421875" defaultRowHeight="12.75"/>
  <cols>
    <col min="1" max="1" width="26.7109375" style="86" customWidth="1"/>
    <col min="2" max="9" width="12.7109375" style="86" customWidth="1"/>
    <col min="10" max="10" width="26.7109375" style="86" customWidth="1"/>
    <col min="11" max="11" width="2.28125" style="86" customWidth="1"/>
    <col min="12" max="12" width="17.7109375" style="86" customWidth="1"/>
    <col min="13" max="13" width="2.28125" style="86" customWidth="1"/>
    <col min="14" max="14" width="17.7109375" style="86" customWidth="1"/>
    <col min="15" max="15" width="2.28125" style="86" customWidth="1"/>
    <col min="16" max="16" width="17.7109375" style="86" customWidth="1"/>
    <col min="17" max="17" width="2.28125" style="86" customWidth="1"/>
    <col min="18" max="18" width="17.7109375" style="86" customWidth="1"/>
    <col min="19" max="19" width="2.28125" style="86" customWidth="1"/>
    <col min="20" max="20" width="17.7109375" style="86" customWidth="1"/>
    <col min="21" max="21" width="2.28125" style="86" customWidth="1"/>
    <col min="22" max="22" width="17.7109375" style="86" customWidth="1"/>
    <col min="23" max="23" width="2.28125" style="86" customWidth="1"/>
    <col min="24" max="24" width="17.7109375" style="86" customWidth="1"/>
    <col min="25" max="25" width="2.28125" style="86" customWidth="1"/>
    <col min="26" max="26" width="17.7109375" style="86" customWidth="1"/>
    <col min="27" max="16384" width="12.57421875" style="86" customWidth="1"/>
  </cols>
  <sheetData>
    <row r="1" spans="1:9" s="83" customFormat="1" ht="18">
      <c r="A1" s="878" t="s">
        <v>0</v>
      </c>
      <c r="B1" s="878"/>
      <c r="C1" s="878"/>
      <c r="D1" s="878"/>
      <c r="E1" s="878"/>
      <c r="F1" s="878"/>
      <c r="G1" s="878"/>
      <c r="H1" s="878"/>
      <c r="I1" s="878"/>
    </row>
    <row r="3" spans="1:9" s="84" customFormat="1" ht="15">
      <c r="A3" s="988" t="s">
        <v>422</v>
      </c>
      <c r="B3" s="988"/>
      <c r="C3" s="988"/>
      <c r="D3" s="988"/>
      <c r="E3" s="988"/>
      <c r="F3" s="988"/>
      <c r="G3" s="988"/>
      <c r="H3" s="988"/>
      <c r="I3" s="988"/>
    </row>
    <row r="4" spans="1:9" s="84" customFormat="1" ht="15">
      <c r="A4" s="988" t="s">
        <v>412</v>
      </c>
      <c r="B4" s="988"/>
      <c r="C4" s="988"/>
      <c r="D4" s="988"/>
      <c r="E4" s="988"/>
      <c r="F4" s="988"/>
      <c r="G4" s="988"/>
      <c r="H4" s="988"/>
      <c r="I4" s="988"/>
    </row>
    <row r="5" ht="13.5" thickBot="1"/>
    <row r="6" spans="1:9" ht="12.75">
      <c r="A6" s="733"/>
      <c r="B6" s="985" t="s">
        <v>53</v>
      </c>
      <c r="C6" s="986"/>
      <c r="D6" s="986"/>
      <c r="E6" s="986"/>
      <c r="F6" s="986"/>
      <c r="G6" s="986"/>
      <c r="H6" s="987"/>
      <c r="I6" s="734" t="s">
        <v>54</v>
      </c>
    </row>
    <row r="7" spans="1:9" ht="12.75">
      <c r="A7" s="91"/>
      <c r="B7" s="999"/>
      <c r="C7" s="1000"/>
      <c r="D7" s="1000"/>
      <c r="E7" s="1001"/>
      <c r="F7" s="100"/>
      <c r="G7" s="101"/>
      <c r="H7" s="1002" t="s">
        <v>10</v>
      </c>
      <c r="I7" s="90" t="s">
        <v>55</v>
      </c>
    </row>
    <row r="8" spans="1:9" ht="12.75">
      <c r="A8" s="91"/>
      <c r="B8" s="1007" t="s">
        <v>56</v>
      </c>
      <c r="C8" s="1009"/>
      <c r="D8" s="1009"/>
      <c r="E8" s="1008"/>
      <c r="F8" s="1007" t="s">
        <v>57</v>
      </c>
      <c r="G8" s="1008"/>
      <c r="H8" s="1003"/>
      <c r="I8" s="90" t="s">
        <v>58</v>
      </c>
    </row>
    <row r="9" spans="1:9" ht="12.75">
      <c r="A9" s="87" t="s">
        <v>1</v>
      </c>
      <c r="B9" s="1004"/>
      <c r="C9" s="1005"/>
      <c r="D9" s="1005"/>
      <c r="E9" s="1006"/>
      <c r="F9" s="102"/>
      <c r="G9" s="103"/>
      <c r="H9" s="1003"/>
      <c r="I9" s="90" t="s">
        <v>348</v>
      </c>
    </row>
    <row r="10" spans="1:9" ht="12.75">
      <c r="A10" s="91"/>
      <c r="B10" s="88"/>
      <c r="C10" s="89" t="s">
        <v>45</v>
      </c>
      <c r="D10" s="89" t="s">
        <v>350</v>
      </c>
      <c r="E10" s="88"/>
      <c r="F10" s="89" t="s">
        <v>45</v>
      </c>
      <c r="G10" s="90" t="s">
        <v>350</v>
      </c>
      <c r="H10" s="1003"/>
      <c r="I10" s="90" t="s">
        <v>349</v>
      </c>
    </row>
    <row r="11" spans="1:9" ht="12.75">
      <c r="A11" s="91"/>
      <c r="B11" s="89" t="s">
        <v>47</v>
      </c>
      <c r="C11" s="89" t="s">
        <v>48</v>
      </c>
      <c r="D11" s="89" t="s">
        <v>351</v>
      </c>
      <c r="E11" s="89" t="s">
        <v>10</v>
      </c>
      <c r="F11" s="89" t="s">
        <v>48</v>
      </c>
      <c r="G11" s="90" t="s">
        <v>351</v>
      </c>
      <c r="H11" s="1003"/>
      <c r="I11" s="90" t="s">
        <v>59</v>
      </c>
    </row>
    <row r="12" spans="1:9" ht="13.5" thickBot="1">
      <c r="A12" s="662"/>
      <c r="B12" s="663"/>
      <c r="C12" s="638" t="s">
        <v>50</v>
      </c>
      <c r="D12" s="638" t="s">
        <v>51</v>
      </c>
      <c r="E12" s="663"/>
      <c r="F12" s="638" t="s">
        <v>50</v>
      </c>
      <c r="G12" s="664" t="s">
        <v>51</v>
      </c>
      <c r="H12" s="939"/>
      <c r="I12" s="665" t="s">
        <v>287</v>
      </c>
    </row>
    <row r="13" spans="1:9" ht="12.75">
      <c r="A13" s="28">
        <v>1990</v>
      </c>
      <c r="B13" s="104">
        <v>5216</v>
      </c>
      <c r="C13" s="93">
        <v>855377</v>
      </c>
      <c r="D13" s="93">
        <v>22413</v>
      </c>
      <c r="E13" s="104">
        <v>883006</v>
      </c>
      <c r="F13" s="104">
        <v>838822</v>
      </c>
      <c r="G13" s="93">
        <v>67020</v>
      </c>
      <c r="H13" s="93">
        <v>1788848</v>
      </c>
      <c r="I13" s="105">
        <v>159.73</v>
      </c>
    </row>
    <row r="14" spans="1:9" ht="12.75">
      <c r="A14" s="29" t="s">
        <v>22</v>
      </c>
      <c r="B14" s="104">
        <v>3354</v>
      </c>
      <c r="C14" s="1010">
        <v>991565</v>
      </c>
      <c r="D14" s="1011"/>
      <c r="E14" s="104">
        <v>994919</v>
      </c>
      <c r="F14" s="104" t="s">
        <v>60</v>
      </c>
      <c r="G14" s="93"/>
      <c r="H14" s="93">
        <v>1885556</v>
      </c>
      <c r="I14" s="105">
        <v>164.29</v>
      </c>
    </row>
    <row r="15" spans="1:9" ht="12.75">
      <c r="A15" s="28">
        <v>1992</v>
      </c>
      <c r="B15" s="104">
        <v>3518</v>
      </c>
      <c r="C15" s="1010">
        <v>1031296</v>
      </c>
      <c r="D15" s="1011"/>
      <c r="E15" s="104">
        <v>1034814</v>
      </c>
      <c r="F15" s="982" t="s">
        <v>61</v>
      </c>
      <c r="G15" s="981"/>
      <c r="H15" s="93">
        <v>1916439</v>
      </c>
      <c r="I15" s="105">
        <v>171.06</v>
      </c>
    </row>
    <row r="16" spans="1:9" ht="12.75">
      <c r="A16" s="28">
        <v>1993</v>
      </c>
      <c r="B16" s="104">
        <v>4072</v>
      </c>
      <c r="C16" s="1010">
        <v>1018604</v>
      </c>
      <c r="D16" s="1011"/>
      <c r="E16" s="104">
        <v>1022677</v>
      </c>
      <c r="F16" s="982">
        <v>1046726</v>
      </c>
      <c r="G16" s="981"/>
      <c r="H16" s="93">
        <v>2069403</v>
      </c>
      <c r="I16" s="105">
        <v>148.42</v>
      </c>
    </row>
    <row r="17" spans="1:9" ht="12.75">
      <c r="A17" s="28">
        <v>1994</v>
      </c>
      <c r="B17" s="104">
        <v>5062</v>
      </c>
      <c r="C17" s="1010">
        <v>1060243</v>
      </c>
      <c r="D17" s="1011"/>
      <c r="E17" s="104">
        <v>1065305</v>
      </c>
      <c r="F17" s="982">
        <v>1128068</v>
      </c>
      <c r="G17" s="981"/>
      <c r="H17" s="93">
        <v>2193373</v>
      </c>
      <c r="I17" s="105">
        <v>158.59</v>
      </c>
    </row>
    <row r="18" spans="1:9" ht="12.75">
      <c r="A18" s="28">
        <v>1995</v>
      </c>
      <c r="B18" s="104">
        <v>4874</v>
      </c>
      <c r="C18" s="1010">
        <v>1098712</v>
      </c>
      <c r="D18" s="1011"/>
      <c r="E18" s="104">
        <v>1103586</v>
      </c>
      <c r="F18" s="982">
        <v>1155066</v>
      </c>
      <c r="G18" s="981"/>
      <c r="H18" s="93">
        <v>2258652</v>
      </c>
      <c r="I18" s="105">
        <v>180.53</v>
      </c>
    </row>
    <row r="19" spans="1:9" ht="12.75">
      <c r="A19" s="28">
        <v>1996</v>
      </c>
      <c r="B19" s="106">
        <v>4890.9</v>
      </c>
      <c r="C19" s="1010">
        <v>1177266</v>
      </c>
      <c r="D19" s="1011"/>
      <c r="E19" s="104">
        <v>1182157</v>
      </c>
      <c r="F19" s="982">
        <v>1173993</v>
      </c>
      <c r="G19" s="981"/>
      <c r="H19" s="96">
        <v>2356150</v>
      </c>
      <c r="I19" s="105">
        <v>196.76</v>
      </c>
    </row>
    <row r="20" spans="1:9" ht="12.75">
      <c r="A20" s="28">
        <v>1997</v>
      </c>
      <c r="B20" s="106">
        <v>5860.4</v>
      </c>
      <c r="C20" s="1010">
        <v>1444779</v>
      </c>
      <c r="D20" s="1011"/>
      <c r="E20" s="104">
        <v>1450639.7</v>
      </c>
      <c r="F20" s="982" t="s">
        <v>62</v>
      </c>
      <c r="G20" s="981"/>
      <c r="H20" s="96">
        <v>2401135.8</v>
      </c>
      <c r="I20" s="105">
        <v>207.38</v>
      </c>
    </row>
    <row r="21" spans="1:9" ht="12.75">
      <c r="A21" s="28">
        <v>1998</v>
      </c>
      <c r="B21" s="106">
        <v>8790.8</v>
      </c>
      <c r="C21" s="1010">
        <v>1389473</v>
      </c>
      <c r="D21" s="1011"/>
      <c r="E21" s="106">
        <v>1398264</v>
      </c>
      <c r="F21" s="982">
        <v>1346098</v>
      </c>
      <c r="G21" s="981"/>
      <c r="H21" s="96">
        <v>2744362</v>
      </c>
      <c r="I21" s="105">
        <v>147.79</v>
      </c>
    </row>
    <row r="22" spans="1:9" ht="12.75">
      <c r="A22" s="28">
        <v>1999</v>
      </c>
      <c r="B22" s="106">
        <v>8477</v>
      </c>
      <c r="C22" s="1010">
        <v>1661252</v>
      </c>
      <c r="D22" s="1011"/>
      <c r="E22" s="106">
        <v>1669729</v>
      </c>
      <c r="F22" s="982">
        <v>1222525</v>
      </c>
      <c r="G22" s="981"/>
      <c r="H22" s="96">
        <v>2892254</v>
      </c>
      <c r="I22" s="105">
        <v>135.92</v>
      </c>
    </row>
    <row r="23" spans="1:9" ht="12.75">
      <c r="A23" s="28">
        <v>2000</v>
      </c>
      <c r="B23" s="107">
        <v>7774.6</v>
      </c>
      <c r="C23" s="995">
        <v>1675765.3</v>
      </c>
      <c r="D23" s="996"/>
      <c r="E23" s="106">
        <v>1683539.9</v>
      </c>
      <c r="F23" s="982">
        <v>1228850.2</v>
      </c>
      <c r="G23" s="981"/>
      <c r="H23" s="97">
        <v>2912390.1</v>
      </c>
      <c r="I23" s="105">
        <v>105.41</v>
      </c>
    </row>
    <row r="24" spans="1:9" ht="12.75">
      <c r="A24" s="30" t="s">
        <v>279</v>
      </c>
      <c r="B24" s="113">
        <v>8606.639340642336</v>
      </c>
      <c r="C24" s="1007">
        <v>1782287.020755</v>
      </c>
      <c r="D24" s="1012"/>
      <c r="E24" s="106">
        <v>1790893.6600956423</v>
      </c>
      <c r="F24" s="993">
        <v>1198251.968</v>
      </c>
      <c r="G24" s="994"/>
      <c r="H24" s="96">
        <v>2989145.6280956427</v>
      </c>
      <c r="I24" s="112">
        <v>130.26</v>
      </c>
    </row>
    <row r="25" spans="1:9" ht="12.75">
      <c r="A25" s="30" t="s">
        <v>303</v>
      </c>
      <c r="B25" s="605">
        <v>9810.375169856114</v>
      </c>
      <c r="C25" s="995">
        <v>1835369.95492058</v>
      </c>
      <c r="D25" s="996"/>
      <c r="E25" s="106">
        <v>1845180.330090436</v>
      </c>
      <c r="F25" s="997">
        <v>1224935.37</v>
      </c>
      <c r="G25" s="998"/>
      <c r="H25" s="97">
        <v>3070115.7000904363</v>
      </c>
      <c r="I25" s="105">
        <v>103.74</v>
      </c>
    </row>
    <row r="26" spans="1:9" ht="13.5" thickBot="1">
      <c r="A26" s="31" t="s">
        <v>319</v>
      </c>
      <c r="B26" s="108">
        <v>10646.7</v>
      </c>
      <c r="C26" s="989">
        <v>1886431.5</v>
      </c>
      <c r="D26" s="990"/>
      <c r="E26" s="109">
        <v>1897078.2</v>
      </c>
      <c r="F26" s="991">
        <v>1292429.5</v>
      </c>
      <c r="G26" s="992"/>
      <c r="H26" s="110">
        <v>3178861</v>
      </c>
      <c r="I26" s="111">
        <v>96.8</v>
      </c>
    </row>
  </sheetData>
  <mergeCells count="34">
    <mergeCell ref="F15:G15"/>
    <mergeCell ref="F16:G16"/>
    <mergeCell ref="F17:G17"/>
    <mergeCell ref="F18:G18"/>
    <mergeCell ref="F19:G19"/>
    <mergeCell ref="F20:G20"/>
    <mergeCell ref="C24:D24"/>
    <mergeCell ref="C21:D21"/>
    <mergeCell ref="F22:G22"/>
    <mergeCell ref="C22:D22"/>
    <mergeCell ref="C20:D20"/>
    <mergeCell ref="F21:G21"/>
    <mergeCell ref="C19:D19"/>
    <mergeCell ref="C18:D18"/>
    <mergeCell ref="C14:D14"/>
    <mergeCell ref="C15:D15"/>
    <mergeCell ref="C16:D16"/>
    <mergeCell ref="C17:D17"/>
    <mergeCell ref="A1:I1"/>
    <mergeCell ref="B6:H6"/>
    <mergeCell ref="B7:E7"/>
    <mergeCell ref="A4:I4"/>
    <mergeCell ref="A3:I3"/>
    <mergeCell ref="H7:H12"/>
    <mergeCell ref="B9:E9"/>
    <mergeCell ref="F8:G8"/>
    <mergeCell ref="B8:E8"/>
    <mergeCell ref="C26:D26"/>
    <mergeCell ref="F26:G26"/>
    <mergeCell ref="F24:G24"/>
    <mergeCell ref="F23:G23"/>
    <mergeCell ref="C23:D23"/>
    <mergeCell ref="C25:D25"/>
    <mergeCell ref="F25:G25"/>
  </mergeCells>
  <printOptions horizontalCentered="1"/>
  <pageMargins left="0.75" right="0.75" top="0.5905511811023623" bottom="1" header="0" footer="0"/>
  <pageSetup horizontalDpi="600" verticalDpi="600" orientation="portrait" paperSize="9" scale="6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2311"/>
  <dimension ref="A1:G32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1" width="30.7109375" style="147" customWidth="1"/>
    <col min="2" max="6" width="19.8515625" style="147" customWidth="1"/>
    <col min="7" max="7" width="13.28125" style="146" customWidth="1"/>
    <col min="8" max="8" width="13.28125" style="147" customWidth="1"/>
    <col min="9" max="16384" width="11.421875" style="147" customWidth="1"/>
  </cols>
  <sheetData>
    <row r="1" spans="1:7" s="145" customFormat="1" ht="18">
      <c r="A1" s="895" t="s">
        <v>0</v>
      </c>
      <c r="B1" s="895"/>
      <c r="C1" s="895"/>
      <c r="D1" s="895"/>
      <c r="E1" s="895"/>
      <c r="F1" s="895"/>
      <c r="G1" s="200"/>
    </row>
    <row r="2" spans="1:6" ht="12.75">
      <c r="A2" s="146"/>
      <c r="B2" s="146"/>
      <c r="C2" s="146"/>
      <c r="D2" s="146"/>
      <c r="E2" s="146"/>
      <c r="F2" s="146"/>
    </row>
    <row r="3" spans="1:7" s="148" customFormat="1" ht="15">
      <c r="A3" s="915" t="s">
        <v>388</v>
      </c>
      <c r="B3" s="915"/>
      <c r="C3" s="915"/>
      <c r="D3" s="915"/>
      <c r="E3" s="915"/>
      <c r="F3" s="915"/>
      <c r="G3" s="201"/>
    </row>
    <row r="4" spans="1:7" s="148" customFormat="1" ht="15">
      <c r="A4" s="921"/>
      <c r="B4" s="921"/>
      <c r="C4" s="921"/>
      <c r="D4" s="921"/>
      <c r="E4" s="921"/>
      <c r="F4" s="921"/>
      <c r="G4" s="201"/>
    </row>
    <row r="5" spans="1:6" ht="13.5" thickBot="1">
      <c r="A5" s="146"/>
      <c r="B5" s="146"/>
      <c r="C5" s="146"/>
      <c r="D5" s="146"/>
      <c r="E5" s="146"/>
      <c r="F5" s="146"/>
    </row>
    <row r="6" spans="1:6" ht="12.75">
      <c r="A6" s="716"/>
      <c r="B6" s="1014" t="s">
        <v>183</v>
      </c>
      <c r="C6" s="1015"/>
      <c r="D6" s="1016"/>
      <c r="E6" s="913" t="s">
        <v>184</v>
      </c>
      <c r="F6" s="913"/>
    </row>
    <row r="7" spans="1:6" ht="12.75">
      <c r="A7" s="224" t="s">
        <v>204</v>
      </c>
      <c r="B7" s="969" t="s">
        <v>47</v>
      </c>
      <c r="C7" s="318" t="s">
        <v>152</v>
      </c>
      <c r="D7" s="969" t="s">
        <v>10</v>
      </c>
      <c r="E7" s="969" t="s">
        <v>47</v>
      </c>
      <c r="F7" s="252" t="s">
        <v>152</v>
      </c>
    </row>
    <row r="8" spans="1:6" ht="13.5" thickBot="1">
      <c r="A8" s="173"/>
      <c r="B8" s="1013"/>
      <c r="C8" s="320" t="s">
        <v>268</v>
      </c>
      <c r="D8" s="1013"/>
      <c r="E8" s="1013"/>
      <c r="F8" s="253" t="s">
        <v>268</v>
      </c>
    </row>
    <row r="9" spans="1:6" ht="12.75">
      <c r="A9" s="209" t="s">
        <v>186</v>
      </c>
      <c r="B9" s="211">
        <v>3475</v>
      </c>
      <c r="C9" s="211">
        <v>1332249</v>
      </c>
      <c r="D9" s="211">
        <v>1335724</v>
      </c>
      <c r="E9" s="212">
        <v>6.995395683453237</v>
      </c>
      <c r="F9" s="213">
        <v>81.80958739695058</v>
      </c>
    </row>
    <row r="10" spans="1:6" ht="12.75">
      <c r="A10" s="203" t="s">
        <v>384</v>
      </c>
      <c r="B10" s="215">
        <v>82</v>
      </c>
      <c r="C10" s="215">
        <v>274600</v>
      </c>
      <c r="D10" s="214">
        <v>274682</v>
      </c>
      <c r="E10" s="216">
        <v>7.341463414634147</v>
      </c>
      <c r="F10" s="217">
        <v>79.39591405680991</v>
      </c>
    </row>
    <row r="11" spans="1:6" ht="12.75">
      <c r="A11" s="203" t="s">
        <v>187</v>
      </c>
      <c r="B11" s="215">
        <v>462</v>
      </c>
      <c r="C11" s="215">
        <v>1019</v>
      </c>
      <c r="D11" s="215">
        <v>1481</v>
      </c>
      <c r="E11" s="216">
        <v>5.034632034632034</v>
      </c>
      <c r="F11" s="217">
        <v>113.71246319921492</v>
      </c>
    </row>
    <row r="12" spans="1:6" ht="12.75">
      <c r="A12" s="203" t="s">
        <v>188</v>
      </c>
      <c r="B12" s="215">
        <v>9253</v>
      </c>
      <c r="C12" s="215">
        <v>106055</v>
      </c>
      <c r="D12" s="215">
        <v>115308</v>
      </c>
      <c r="E12" s="216">
        <v>5.401491408191938</v>
      </c>
      <c r="F12" s="217">
        <v>83.65951628871812</v>
      </c>
    </row>
    <row r="13" spans="1:6" ht="12.75">
      <c r="A13" s="203" t="s">
        <v>381</v>
      </c>
      <c r="B13" s="215">
        <v>70741</v>
      </c>
      <c r="C13" s="215">
        <v>407636</v>
      </c>
      <c r="D13" s="215">
        <v>478377</v>
      </c>
      <c r="E13" s="216">
        <v>7.3000381673993875</v>
      </c>
      <c r="F13" s="217">
        <v>87.73884544054008</v>
      </c>
    </row>
    <row r="14" spans="1:6" ht="12.75">
      <c r="A14" s="203" t="s">
        <v>189</v>
      </c>
      <c r="B14" s="215">
        <v>14853</v>
      </c>
      <c r="C14" s="215">
        <v>39056</v>
      </c>
      <c r="D14" s="215">
        <v>53909</v>
      </c>
      <c r="E14" s="216">
        <v>5.65804887901434</v>
      </c>
      <c r="F14" s="217">
        <v>85.45875153625562</v>
      </c>
    </row>
    <row r="15" spans="1:6" ht="12.75">
      <c r="A15" s="203" t="s">
        <v>190</v>
      </c>
      <c r="B15" s="215">
        <v>112443</v>
      </c>
      <c r="C15" s="215">
        <v>2635958</v>
      </c>
      <c r="D15" s="215">
        <v>2748401</v>
      </c>
      <c r="E15" s="216">
        <v>7.409318499150681</v>
      </c>
      <c r="F15" s="217">
        <v>87.29577026644583</v>
      </c>
    </row>
    <row r="16" spans="1:6" ht="12.75">
      <c r="A16" s="203" t="s">
        <v>191</v>
      </c>
      <c r="B16" s="215">
        <v>35978</v>
      </c>
      <c r="C16" s="215">
        <v>13671151</v>
      </c>
      <c r="D16" s="215">
        <v>13707129</v>
      </c>
      <c r="E16" s="216">
        <v>4.908972149647006</v>
      </c>
      <c r="F16" s="217">
        <v>80.87913592644833</v>
      </c>
    </row>
    <row r="17" spans="1:6" ht="12.75">
      <c r="A17" s="203" t="s">
        <v>383</v>
      </c>
      <c r="B17" s="215">
        <v>126731</v>
      </c>
      <c r="C17" s="215">
        <v>50721</v>
      </c>
      <c r="D17" s="215">
        <v>177452</v>
      </c>
      <c r="E17" s="216">
        <v>8.95421798928439</v>
      </c>
      <c r="F17" s="217">
        <v>80.17280810709568</v>
      </c>
    </row>
    <row r="18" spans="1:6" ht="12.75">
      <c r="A18" s="203" t="s">
        <v>192</v>
      </c>
      <c r="B18" s="215">
        <v>1074955</v>
      </c>
      <c r="C18" s="215">
        <v>4003200</v>
      </c>
      <c r="D18" s="215">
        <v>5078155</v>
      </c>
      <c r="E18" s="216">
        <v>5.643059476908337</v>
      </c>
      <c r="F18" s="217">
        <v>99.76629871103117</v>
      </c>
    </row>
    <row r="19" spans="1:6" ht="12.75">
      <c r="A19" s="203" t="s">
        <v>385</v>
      </c>
      <c r="B19" s="215">
        <v>20871</v>
      </c>
      <c r="C19" s="215">
        <v>913449</v>
      </c>
      <c r="D19" s="215">
        <v>934320</v>
      </c>
      <c r="E19" s="216">
        <v>5.506779742226056</v>
      </c>
      <c r="F19" s="217">
        <v>80.40327593549284</v>
      </c>
    </row>
    <row r="20" spans="1:6" ht="12.75">
      <c r="A20" s="203" t="s">
        <v>193</v>
      </c>
      <c r="B20" s="215">
        <v>95666</v>
      </c>
      <c r="C20" s="215">
        <v>2697750</v>
      </c>
      <c r="D20" s="215">
        <v>2793416</v>
      </c>
      <c r="E20" s="216">
        <v>6.791106558233856</v>
      </c>
      <c r="F20" s="217">
        <v>83.1750462422389</v>
      </c>
    </row>
    <row r="21" spans="1:6" ht="12.75">
      <c r="A21" s="203" t="s">
        <v>194</v>
      </c>
      <c r="B21" s="215">
        <v>15892</v>
      </c>
      <c r="C21" s="215">
        <v>1862769</v>
      </c>
      <c r="D21" s="215">
        <v>1878661</v>
      </c>
      <c r="E21" s="216">
        <v>6.103196576894034</v>
      </c>
      <c r="F21" s="217">
        <v>77.51338357037294</v>
      </c>
    </row>
    <row r="22" spans="1:6" ht="12.75">
      <c r="A22" s="203" t="s">
        <v>382</v>
      </c>
      <c r="B22" s="106">
        <v>5287</v>
      </c>
      <c r="C22" s="215">
        <v>2502613</v>
      </c>
      <c r="D22" s="215">
        <v>2507900</v>
      </c>
      <c r="E22" s="216">
        <v>9.814639682239456</v>
      </c>
      <c r="F22" s="217">
        <v>86.04307298012117</v>
      </c>
    </row>
    <row r="23" spans="1:6" ht="12.75">
      <c r="A23" s="203" t="s">
        <v>195</v>
      </c>
      <c r="B23" s="215">
        <v>36393</v>
      </c>
      <c r="C23" s="215">
        <v>594551</v>
      </c>
      <c r="D23" s="215">
        <v>630944</v>
      </c>
      <c r="E23" s="216">
        <v>6.510894952325997</v>
      </c>
      <c r="F23" s="217">
        <v>115.29467278669114</v>
      </c>
    </row>
    <row r="24" spans="1:6" ht="12.75">
      <c r="A24" s="203" t="s">
        <v>196</v>
      </c>
      <c r="B24" s="215">
        <v>34366</v>
      </c>
      <c r="C24" s="215">
        <v>3300032</v>
      </c>
      <c r="D24" s="215">
        <v>3334398</v>
      </c>
      <c r="E24" s="216">
        <v>9.192370366059478</v>
      </c>
      <c r="F24" s="217">
        <v>80.97533114830402</v>
      </c>
    </row>
    <row r="25" spans="1:6" ht="12.75">
      <c r="A25" s="203" t="s">
        <v>197</v>
      </c>
      <c r="B25" s="215">
        <v>3722</v>
      </c>
      <c r="C25" s="215">
        <v>77110</v>
      </c>
      <c r="D25" s="215">
        <v>80832</v>
      </c>
      <c r="E25" s="216">
        <v>6.735357334766256</v>
      </c>
      <c r="F25" s="217">
        <v>78.93113733627285</v>
      </c>
    </row>
    <row r="26" spans="1:6" ht="12.75">
      <c r="A26" s="203"/>
      <c r="B26" s="215"/>
      <c r="C26" s="215"/>
      <c r="D26" s="215"/>
      <c r="E26" s="237"/>
      <c r="F26" s="226"/>
    </row>
    <row r="27" spans="1:6" ht="12.75">
      <c r="A27" s="699" t="s">
        <v>147</v>
      </c>
      <c r="B27" s="770">
        <v>1661170</v>
      </c>
      <c r="C27" s="770">
        <v>34469919</v>
      </c>
      <c r="D27" s="770">
        <v>36131089</v>
      </c>
      <c r="E27" s="768">
        <v>6.248389990187639</v>
      </c>
      <c r="F27" s="769">
        <v>84.64081763580586</v>
      </c>
    </row>
    <row r="28" spans="1:6" ht="12.75">
      <c r="A28" s="203" t="s">
        <v>198</v>
      </c>
      <c r="B28" s="215">
        <v>25363.70031845031</v>
      </c>
      <c r="C28" s="215">
        <v>2023646.7151624686</v>
      </c>
      <c r="D28" s="214">
        <v>2049010.415480919</v>
      </c>
      <c r="E28" s="216">
        <v>10.53030530390591</v>
      </c>
      <c r="F28" s="217">
        <v>129.12278908346823</v>
      </c>
    </row>
    <row r="29" spans="1:6" ht="12.75">
      <c r="A29" s="203"/>
      <c r="B29" s="215"/>
      <c r="C29" s="215"/>
      <c r="D29" s="214"/>
      <c r="E29" s="237"/>
      <c r="F29" s="226"/>
    </row>
    <row r="30" spans="1:6" ht="13.5" thickBot="1">
      <c r="A30" s="220" t="s">
        <v>199</v>
      </c>
      <c r="B30" s="221">
        <v>1686533.7003184503</v>
      </c>
      <c r="C30" s="221">
        <v>36493565.71516247</v>
      </c>
      <c r="D30" s="239">
        <v>38180099.41548092</v>
      </c>
      <c r="E30" s="222">
        <v>6.312785511478217</v>
      </c>
      <c r="F30" s="223">
        <v>87.10743863158902</v>
      </c>
    </row>
    <row r="31" spans="1:6" ht="12.75">
      <c r="A31" s="203"/>
      <c r="B31" s="203"/>
      <c r="C31" s="203"/>
      <c r="D31" s="203"/>
      <c r="E31" s="203"/>
      <c r="F31" s="203"/>
    </row>
    <row r="32" spans="1:6" ht="12.75">
      <c r="A32" s="203"/>
      <c r="B32" s="203"/>
      <c r="C32" s="203"/>
      <c r="D32" s="280"/>
      <c r="E32" s="280"/>
      <c r="F32" s="203"/>
    </row>
  </sheetData>
  <mergeCells count="8">
    <mergeCell ref="B7:B8"/>
    <mergeCell ref="D7:D8"/>
    <mergeCell ref="E7:E8"/>
    <mergeCell ref="A1:F1"/>
    <mergeCell ref="A3:F3"/>
    <mergeCell ref="A4:F4"/>
    <mergeCell ref="B6:D6"/>
    <mergeCell ref="E6:F6"/>
  </mergeCells>
  <printOptions horizontalCentered="1"/>
  <pageMargins left="0.75" right="0.75" top="0.590551181102362" bottom="0.9842519690000001" header="0" footer="0"/>
  <pageSetup horizontalDpi="600" verticalDpi="600" orientation="portrait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32"/>
  <dimension ref="A1:G33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1" width="30.7109375" style="147" customWidth="1"/>
    <col min="2" max="6" width="15.7109375" style="147" customWidth="1"/>
    <col min="7" max="7" width="13.28125" style="146" customWidth="1"/>
    <col min="8" max="8" width="13.28125" style="147" customWidth="1"/>
    <col min="9" max="16384" width="11.421875" style="147" customWidth="1"/>
  </cols>
  <sheetData>
    <row r="1" spans="1:7" s="145" customFormat="1" ht="18">
      <c r="A1" s="895" t="s">
        <v>0</v>
      </c>
      <c r="B1" s="895"/>
      <c r="C1" s="895"/>
      <c r="D1" s="895"/>
      <c r="E1" s="895"/>
      <c r="F1" s="895"/>
      <c r="G1" s="200"/>
    </row>
    <row r="2" spans="1:6" ht="12.75">
      <c r="A2" s="146"/>
      <c r="B2" s="146"/>
      <c r="C2" s="146"/>
      <c r="D2" s="146"/>
      <c r="E2" s="146"/>
      <c r="F2" s="146"/>
    </row>
    <row r="3" spans="1:6" ht="15">
      <c r="A3" s="921" t="s">
        <v>400</v>
      </c>
      <c r="B3" s="921"/>
      <c r="C3" s="921"/>
      <c r="D3" s="921"/>
      <c r="E3" s="921"/>
      <c r="F3" s="921"/>
    </row>
    <row r="4" spans="1:6" ht="15">
      <c r="A4" s="921" t="s">
        <v>341</v>
      </c>
      <c r="B4" s="921"/>
      <c r="C4" s="921"/>
      <c r="D4" s="921"/>
      <c r="E4" s="921"/>
      <c r="F4" s="921"/>
    </row>
    <row r="5" spans="1:6" ht="13.5" thickBot="1">
      <c r="A5" s="146"/>
      <c r="B5" s="146"/>
      <c r="C5" s="146"/>
      <c r="D5" s="146"/>
      <c r="E5" s="146"/>
      <c r="F5" s="146"/>
    </row>
    <row r="6" spans="1:6" ht="12.75">
      <c r="A6" s="720"/>
      <c r="B6" s="735"/>
      <c r="C6" s="912" t="s">
        <v>142</v>
      </c>
      <c r="D6" s="913"/>
      <c r="E6" s="914"/>
      <c r="F6" s="736"/>
    </row>
    <row r="7" spans="1:6" ht="12.75">
      <c r="A7" s="230" t="s">
        <v>204</v>
      </c>
      <c r="B7" s="276" t="s">
        <v>47</v>
      </c>
      <c r="C7" s="207" t="s">
        <v>269</v>
      </c>
      <c r="D7" s="207" t="s">
        <v>269</v>
      </c>
      <c r="E7" s="969" t="s">
        <v>10</v>
      </c>
      <c r="F7" s="277" t="s">
        <v>270</v>
      </c>
    </row>
    <row r="8" spans="1:6" ht="13.5" thickBot="1">
      <c r="A8" s="230"/>
      <c r="B8" s="321"/>
      <c r="C8" s="276" t="s">
        <v>271</v>
      </c>
      <c r="D8" s="276" t="s">
        <v>272</v>
      </c>
      <c r="E8" s="1013"/>
      <c r="F8" s="322"/>
    </row>
    <row r="9" spans="1:6" ht="12.75">
      <c r="A9" s="209" t="s">
        <v>186</v>
      </c>
      <c r="B9" s="213">
        <v>24.309</v>
      </c>
      <c r="C9" s="213">
        <v>84820.301</v>
      </c>
      <c r="D9" s="213">
        <v>24170.44</v>
      </c>
      <c r="E9" s="212">
        <v>108990.74100000001</v>
      </c>
      <c r="F9" s="213">
        <v>109015.05</v>
      </c>
    </row>
    <row r="10" spans="1:6" ht="12.75">
      <c r="A10" s="203" t="s">
        <v>384</v>
      </c>
      <c r="B10" s="217">
        <v>0.602</v>
      </c>
      <c r="C10" s="217">
        <v>10889.513</v>
      </c>
      <c r="D10" s="217">
        <v>10912.605</v>
      </c>
      <c r="E10" s="216">
        <v>21802.118000000002</v>
      </c>
      <c r="F10" s="217">
        <v>21802.72</v>
      </c>
    </row>
    <row r="11" spans="1:6" ht="12.75">
      <c r="A11" s="203" t="s">
        <v>187</v>
      </c>
      <c r="B11" s="217">
        <v>2.326</v>
      </c>
      <c r="C11" s="217">
        <v>115.873</v>
      </c>
      <c r="D11" s="232" t="s">
        <v>330</v>
      </c>
      <c r="E11" s="216">
        <v>115.873</v>
      </c>
      <c r="F11" s="217">
        <v>118.199</v>
      </c>
    </row>
    <row r="12" spans="1:6" ht="12.75">
      <c r="A12" s="203" t="s">
        <v>188</v>
      </c>
      <c r="B12" s="217">
        <v>49.98</v>
      </c>
      <c r="C12" s="217">
        <v>8872.51</v>
      </c>
      <c r="D12" s="232" t="s">
        <v>330</v>
      </c>
      <c r="E12" s="216">
        <v>8872.51</v>
      </c>
      <c r="F12" s="217">
        <v>8922.49</v>
      </c>
    </row>
    <row r="13" spans="1:6" ht="12.75">
      <c r="A13" s="203" t="s">
        <v>381</v>
      </c>
      <c r="B13" s="217">
        <v>516.412</v>
      </c>
      <c r="C13" s="217">
        <v>7227.628</v>
      </c>
      <c r="D13" s="217">
        <v>28537.884</v>
      </c>
      <c r="E13" s="216">
        <v>35765.511999999995</v>
      </c>
      <c r="F13" s="217">
        <v>36281.92399999999</v>
      </c>
    </row>
    <row r="14" spans="1:6" ht="12.75">
      <c r="A14" s="203" t="s">
        <v>189</v>
      </c>
      <c r="B14" s="217">
        <v>84.039</v>
      </c>
      <c r="C14" s="217">
        <v>1676.511</v>
      </c>
      <c r="D14" s="217">
        <v>1661.166</v>
      </c>
      <c r="E14" s="216">
        <v>3337.6769999999997</v>
      </c>
      <c r="F14" s="217">
        <v>3421.716</v>
      </c>
    </row>
    <row r="15" spans="1:6" ht="12.75">
      <c r="A15" s="203" t="s">
        <v>190</v>
      </c>
      <c r="B15" s="217">
        <v>833.126</v>
      </c>
      <c r="C15" s="217">
        <v>134536.213</v>
      </c>
      <c r="D15" s="217">
        <v>95571.771</v>
      </c>
      <c r="E15" s="216">
        <v>230107.984</v>
      </c>
      <c r="F15" s="217">
        <v>230941.11</v>
      </c>
    </row>
    <row r="16" spans="1:6" ht="12.75">
      <c r="A16" s="203" t="s">
        <v>191</v>
      </c>
      <c r="B16" s="217">
        <v>176.615</v>
      </c>
      <c r="C16" s="217">
        <v>599881.58</v>
      </c>
      <c r="D16" s="217">
        <v>505829.3</v>
      </c>
      <c r="E16" s="216">
        <v>1105710.88</v>
      </c>
      <c r="F16" s="217">
        <v>1105887.4949999999</v>
      </c>
    </row>
    <row r="17" spans="1:6" ht="12.75">
      <c r="A17" s="203" t="s">
        <v>383</v>
      </c>
      <c r="B17" s="217">
        <v>1134.777</v>
      </c>
      <c r="C17" s="217">
        <v>3918.266</v>
      </c>
      <c r="D17" s="217">
        <v>148.179</v>
      </c>
      <c r="E17" s="216">
        <v>4066.445</v>
      </c>
      <c r="F17" s="217">
        <v>5201.222</v>
      </c>
    </row>
    <row r="18" spans="1:6" ht="12.75">
      <c r="A18" s="203" t="s">
        <v>192</v>
      </c>
      <c r="B18" s="217">
        <v>6066.035000000001</v>
      </c>
      <c r="C18" s="217">
        <v>98358.93900000001</v>
      </c>
      <c r="D18" s="217">
        <v>301025.508</v>
      </c>
      <c r="E18" s="216">
        <v>399384.447</v>
      </c>
      <c r="F18" s="217">
        <v>405450.48199999996</v>
      </c>
    </row>
    <row r="19" spans="1:6" ht="12.75">
      <c r="A19" s="203" t="s">
        <v>385</v>
      </c>
      <c r="B19" s="217">
        <v>114.932</v>
      </c>
      <c r="C19" s="217">
        <v>45908.273</v>
      </c>
      <c r="D19" s="217">
        <v>27536.019</v>
      </c>
      <c r="E19" s="216">
        <v>73444.292</v>
      </c>
      <c r="F19" s="217">
        <v>73559.224</v>
      </c>
    </row>
    <row r="20" spans="1:6" ht="12.75">
      <c r="A20" s="203" t="s">
        <v>193</v>
      </c>
      <c r="B20" s="217">
        <v>649.678</v>
      </c>
      <c r="C20" s="217">
        <v>151255.418</v>
      </c>
      <c r="D20" s="217">
        <v>73130.063</v>
      </c>
      <c r="E20" s="216">
        <v>224385.481</v>
      </c>
      <c r="F20" s="217">
        <v>225035.159</v>
      </c>
    </row>
    <row r="21" spans="1:6" ht="12.75">
      <c r="A21" s="203" t="s">
        <v>194</v>
      </c>
      <c r="B21" s="217">
        <v>96.992</v>
      </c>
      <c r="C21" s="217">
        <v>112625.71900000001</v>
      </c>
      <c r="D21" s="217">
        <v>31763.808999999997</v>
      </c>
      <c r="E21" s="216">
        <v>144389.52800000002</v>
      </c>
      <c r="F21" s="217">
        <v>144486.52</v>
      </c>
    </row>
    <row r="22" spans="1:6" ht="12.75">
      <c r="A22" s="203" t="s">
        <v>382</v>
      </c>
      <c r="B22" s="217">
        <v>51.89</v>
      </c>
      <c r="C22" s="217">
        <v>152084.841</v>
      </c>
      <c r="D22" s="217">
        <v>63247.672</v>
      </c>
      <c r="E22" s="216">
        <v>215332.51299999998</v>
      </c>
      <c r="F22" s="217">
        <v>215384.403</v>
      </c>
    </row>
    <row r="23" spans="1:6" ht="12.75">
      <c r="A23" s="203" t="s">
        <v>195</v>
      </c>
      <c r="B23" s="217">
        <v>236.951</v>
      </c>
      <c r="C23" s="217">
        <v>20427.599000000002</v>
      </c>
      <c r="D23" s="217">
        <v>48120.964</v>
      </c>
      <c r="E23" s="216">
        <v>68548.563</v>
      </c>
      <c r="F23" s="217">
        <v>68785.514</v>
      </c>
    </row>
    <row r="24" spans="1:6" ht="12.75">
      <c r="A24" s="203" t="s">
        <v>196</v>
      </c>
      <c r="B24" s="217">
        <v>315.905</v>
      </c>
      <c r="C24" s="217">
        <v>186447.045</v>
      </c>
      <c r="D24" s="217">
        <v>80774.139</v>
      </c>
      <c r="E24" s="216">
        <v>267221.184</v>
      </c>
      <c r="F24" s="217">
        <v>267537.08900000004</v>
      </c>
    </row>
    <row r="25" spans="1:6" ht="12.75">
      <c r="A25" s="203" t="s">
        <v>197</v>
      </c>
      <c r="B25" s="217">
        <v>25.069000000000003</v>
      </c>
      <c r="C25" s="217">
        <v>6086.38</v>
      </c>
      <c r="D25" s="232" t="s">
        <v>330</v>
      </c>
      <c r="E25" s="216">
        <v>6086.38</v>
      </c>
      <c r="F25" s="217">
        <v>6111.4490000000005</v>
      </c>
    </row>
    <row r="26" spans="1:6" ht="12.75">
      <c r="A26" s="203"/>
      <c r="B26" s="216"/>
      <c r="C26" s="216"/>
      <c r="D26" s="216"/>
      <c r="E26" s="216"/>
      <c r="F26" s="217"/>
    </row>
    <row r="27" spans="1:6" ht="12.75">
      <c r="A27" s="699" t="s">
        <v>147</v>
      </c>
      <c r="B27" s="768">
        <v>10379.638</v>
      </c>
      <c r="C27" s="768">
        <v>1625132.6089999997</v>
      </c>
      <c r="D27" s="768">
        <v>1292429.5189999996</v>
      </c>
      <c r="E27" s="768">
        <v>2917562.1279999996</v>
      </c>
      <c r="F27" s="769">
        <v>2927941.766</v>
      </c>
    </row>
    <row r="28" spans="1:6" ht="12.75">
      <c r="A28" s="203" t="s">
        <v>198</v>
      </c>
      <c r="B28" s="217">
        <v>267.0875079900573</v>
      </c>
      <c r="C28" s="217">
        <v>261298.90798137677</v>
      </c>
      <c r="D28" s="232" t="s">
        <v>330</v>
      </c>
      <c r="E28" s="216">
        <v>261298.90798137677</v>
      </c>
      <c r="F28" s="217">
        <v>261565.99548936682</v>
      </c>
    </row>
    <row r="29" spans="1:6" ht="12.75">
      <c r="A29" s="203"/>
      <c r="B29" s="216"/>
      <c r="C29" s="216"/>
      <c r="D29" s="216"/>
      <c r="E29" s="216"/>
      <c r="F29" s="217"/>
    </row>
    <row r="30" spans="1:6" ht="13.5" thickBot="1">
      <c r="A30" s="220" t="s">
        <v>199</v>
      </c>
      <c r="B30" s="222">
        <v>10646.725507990059</v>
      </c>
      <c r="C30" s="222">
        <v>1886431.5169813766</v>
      </c>
      <c r="D30" s="222">
        <v>1292429.5189999996</v>
      </c>
      <c r="E30" s="222">
        <v>3178861.035981376</v>
      </c>
      <c r="F30" s="223">
        <v>3189507.7614893666</v>
      </c>
    </row>
    <row r="31" ht="12.75">
      <c r="D31" s="287"/>
    </row>
    <row r="32" spans="1:5" ht="12.75">
      <c r="A32" s="287"/>
      <c r="B32" s="287"/>
      <c r="C32" s="287"/>
      <c r="D32" s="287"/>
      <c r="E32" s="287"/>
    </row>
    <row r="33" spans="1:4" ht="12.75">
      <c r="A33" s="287"/>
      <c r="B33" s="287"/>
      <c r="C33" s="287"/>
      <c r="D33" s="287"/>
    </row>
  </sheetData>
  <mergeCells count="5">
    <mergeCell ref="A3:F3"/>
    <mergeCell ref="A4:F4"/>
    <mergeCell ref="A1:F1"/>
    <mergeCell ref="E7:E8"/>
    <mergeCell ref="C6:E6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244">
    <pageSetUpPr fitToPage="1"/>
  </sheetPr>
  <dimension ref="A1:H89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1" width="30.7109375" style="147" customWidth="1"/>
    <col min="2" max="6" width="13.7109375" style="147" customWidth="1"/>
    <col min="7" max="7" width="10.57421875" style="146" customWidth="1"/>
    <col min="8" max="10" width="10.57421875" style="147" customWidth="1"/>
    <col min="11" max="16384" width="11.421875" style="147" customWidth="1"/>
  </cols>
  <sheetData>
    <row r="1" spans="1:7" s="145" customFormat="1" ht="18">
      <c r="A1" s="895" t="s">
        <v>0</v>
      </c>
      <c r="B1" s="895"/>
      <c r="C1" s="895"/>
      <c r="D1" s="895"/>
      <c r="E1" s="895"/>
      <c r="F1" s="895"/>
      <c r="G1" s="200"/>
    </row>
    <row r="3" spans="1:7" s="148" customFormat="1" ht="15">
      <c r="A3" s="921" t="s">
        <v>288</v>
      </c>
      <c r="B3" s="921"/>
      <c r="C3" s="921"/>
      <c r="D3" s="921"/>
      <c r="E3" s="921"/>
      <c r="F3" s="921"/>
      <c r="G3" s="201"/>
    </row>
    <row r="4" spans="1:7" s="148" customFormat="1" ht="15">
      <c r="A4" s="921" t="s">
        <v>323</v>
      </c>
      <c r="B4" s="921"/>
      <c r="C4" s="921"/>
      <c r="D4" s="921"/>
      <c r="E4" s="921"/>
      <c r="F4" s="921"/>
      <c r="G4" s="201"/>
    </row>
    <row r="5" ht="13.5" thickBot="1"/>
    <row r="6" spans="1:6" ht="12.75">
      <c r="A6" s="927" t="s">
        <v>430</v>
      </c>
      <c r="B6" s="1014" t="s">
        <v>183</v>
      </c>
      <c r="C6" s="1015"/>
      <c r="D6" s="1016"/>
      <c r="E6" s="913" t="s">
        <v>184</v>
      </c>
      <c r="F6" s="913"/>
    </row>
    <row r="7" spans="1:6" ht="12.75">
      <c r="A7" s="928"/>
      <c r="B7" s="969" t="s">
        <v>47</v>
      </c>
      <c r="C7" s="318" t="s">
        <v>152</v>
      </c>
      <c r="D7" s="969" t="s">
        <v>10</v>
      </c>
      <c r="E7" s="969" t="s">
        <v>47</v>
      </c>
      <c r="F7" s="252" t="s">
        <v>152</v>
      </c>
    </row>
    <row r="8" spans="1:6" ht="13.5" thickBot="1">
      <c r="A8" s="929"/>
      <c r="B8" s="1013"/>
      <c r="C8" s="320" t="s">
        <v>268</v>
      </c>
      <c r="D8" s="1013"/>
      <c r="E8" s="1013"/>
      <c r="F8" s="253" t="s">
        <v>268</v>
      </c>
    </row>
    <row r="9" spans="1:6" ht="12.75">
      <c r="A9" s="209" t="s">
        <v>205</v>
      </c>
      <c r="B9" s="210">
        <v>623</v>
      </c>
      <c r="C9" s="210">
        <v>345015</v>
      </c>
      <c r="D9" s="211">
        <v>345638</v>
      </c>
      <c r="E9" s="212">
        <v>5.89406099518459</v>
      </c>
      <c r="F9" s="213">
        <v>79.63645058910483</v>
      </c>
    </row>
    <row r="10" spans="1:6" ht="12.75">
      <c r="A10" s="203" t="s">
        <v>206</v>
      </c>
      <c r="B10" s="214">
        <v>32</v>
      </c>
      <c r="C10" s="214">
        <v>30068</v>
      </c>
      <c r="D10" s="214">
        <v>30100</v>
      </c>
      <c r="E10" s="217">
        <v>6.6875</v>
      </c>
      <c r="F10" s="217">
        <v>93.22286151390182</v>
      </c>
    </row>
    <row r="11" spans="1:6" ht="12.75">
      <c r="A11" s="203" t="s">
        <v>207</v>
      </c>
      <c r="B11" s="214">
        <v>2666</v>
      </c>
      <c r="C11" s="214">
        <v>17451</v>
      </c>
      <c r="D11" s="215">
        <v>20117</v>
      </c>
      <c r="E11" s="217">
        <v>7.167291822955739</v>
      </c>
      <c r="F11" s="217">
        <v>82.31184459343304</v>
      </c>
    </row>
    <row r="12" spans="1:6" ht="12.75">
      <c r="A12" s="203" t="s">
        <v>208</v>
      </c>
      <c r="B12" s="214">
        <v>154</v>
      </c>
      <c r="C12" s="214">
        <v>939715</v>
      </c>
      <c r="D12" s="215">
        <v>939869</v>
      </c>
      <c r="E12" s="217">
        <v>8.53896103896104</v>
      </c>
      <c r="F12" s="217">
        <v>82.23293445353113</v>
      </c>
    </row>
    <row r="13" spans="1:6" ht="12.75">
      <c r="A13" s="231" t="s">
        <v>209</v>
      </c>
      <c r="B13" s="233">
        <v>3475</v>
      </c>
      <c r="C13" s="233">
        <v>1332249</v>
      </c>
      <c r="D13" s="232">
        <v>1335724</v>
      </c>
      <c r="E13" s="234">
        <v>6.995395683453237</v>
      </c>
      <c r="F13" s="234">
        <v>81.80958739695058</v>
      </c>
    </row>
    <row r="14" spans="1:6" ht="12.75">
      <c r="A14" s="203"/>
      <c r="B14" s="214"/>
      <c r="C14" s="214"/>
      <c r="D14" s="215"/>
      <c r="E14" s="216"/>
      <c r="F14" s="217"/>
    </row>
    <row r="15" spans="1:6" ht="12.75">
      <c r="A15" s="231" t="s">
        <v>210</v>
      </c>
      <c r="B15" s="233">
        <v>82</v>
      </c>
      <c r="C15" s="233">
        <v>274600</v>
      </c>
      <c r="D15" s="232">
        <v>274682</v>
      </c>
      <c r="E15" s="234">
        <v>7.341463414634147</v>
      </c>
      <c r="F15" s="234">
        <v>79.39591405680991</v>
      </c>
    </row>
    <row r="16" spans="1:6" ht="12.75">
      <c r="A16" s="203"/>
      <c r="B16" s="214"/>
      <c r="C16" s="214"/>
      <c r="D16" s="215"/>
      <c r="E16" s="216"/>
      <c r="F16" s="217"/>
    </row>
    <row r="17" spans="1:6" ht="12.75">
      <c r="A17" s="231" t="s">
        <v>211</v>
      </c>
      <c r="B17" s="233">
        <v>462</v>
      </c>
      <c r="C17" s="233">
        <v>1019</v>
      </c>
      <c r="D17" s="232">
        <v>1481</v>
      </c>
      <c r="E17" s="234">
        <v>5.034632034632034</v>
      </c>
      <c r="F17" s="234">
        <v>113.71246319921492</v>
      </c>
    </row>
    <row r="18" spans="1:6" ht="12.75">
      <c r="A18" s="203"/>
      <c r="B18" s="214"/>
      <c r="C18" s="214"/>
      <c r="D18" s="215"/>
      <c r="E18" s="216"/>
      <c r="F18" s="217"/>
    </row>
    <row r="19" spans="1:6" ht="12.75">
      <c r="A19" s="203" t="s">
        <v>212</v>
      </c>
      <c r="B19" s="214">
        <v>7295</v>
      </c>
      <c r="C19" s="214">
        <v>442</v>
      </c>
      <c r="D19" s="215">
        <v>7737</v>
      </c>
      <c r="E19" s="217">
        <v>5.2899246058944485</v>
      </c>
      <c r="F19" s="217">
        <v>85.99547511312217</v>
      </c>
    </row>
    <row r="20" spans="1:6" ht="12.75">
      <c r="A20" s="203" t="s">
        <v>213</v>
      </c>
      <c r="B20" s="214">
        <v>1958</v>
      </c>
      <c r="C20" s="214">
        <v>7099</v>
      </c>
      <c r="D20" s="215">
        <v>9057</v>
      </c>
      <c r="E20" s="217">
        <v>5.817160367722165</v>
      </c>
      <c r="F20" s="217">
        <v>91.7678546274123</v>
      </c>
    </row>
    <row r="21" spans="1:6" ht="12.75">
      <c r="A21" s="203" t="s">
        <v>214</v>
      </c>
      <c r="B21" s="232" t="s">
        <v>330</v>
      </c>
      <c r="C21" s="214">
        <v>98514</v>
      </c>
      <c r="D21" s="215">
        <v>98514</v>
      </c>
      <c r="E21" s="232" t="s">
        <v>330</v>
      </c>
      <c r="F21" s="217">
        <v>83.06474206711736</v>
      </c>
    </row>
    <row r="22" spans="1:6" ht="12.75">
      <c r="A22" s="231" t="s">
        <v>282</v>
      </c>
      <c r="B22" s="233">
        <v>9253</v>
      </c>
      <c r="C22" s="233">
        <v>106055</v>
      </c>
      <c r="D22" s="232">
        <v>115308</v>
      </c>
      <c r="E22" s="234">
        <v>5.401491408191938</v>
      </c>
      <c r="F22" s="234">
        <v>83.65951628871812</v>
      </c>
    </row>
    <row r="23" spans="1:6" ht="12.75">
      <c r="A23" s="203"/>
      <c r="B23" s="214"/>
      <c r="C23" s="214"/>
      <c r="D23" s="215"/>
      <c r="E23" s="216"/>
      <c r="F23" s="217"/>
    </row>
    <row r="24" spans="1:6" ht="12.75">
      <c r="A24" s="231" t="s">
        <v>215</v>
      </c>
      <c r="B24" s="233">
        <v>70741</v>
      </c>
      <c r="C24" s="233">
        <v>407636</v>
      </c>
      <c r="D24" s="232">
        <v>478377</v>
      </c>
      <c r="E24" s="234">
        <v>7.3000381673993875</v>
      </c>
      <c r="F24" s="234">
        <v>87.73884544054008</v>
      </c>
    </row>
    <row r="25" spans="1:6" ht="12.75">
      <c r="A25" s="203"/>
      <c r="B25" s="214"/>
      <c r="C25" s="214"/>
      <c r="D25" s="215"/>
      <c r="E25" s="216"/>
      <c r="F25" s="217"/>
    </row>
    <row r="26" spans="1:6" ht="12.75">
      <c r="A26" s="231" t="s">
        <v>216</v>
      </c>
      <c r="B26" s="233">
        <v>14853</v>
      </c>
      <c r="C26" s="233">
        <v>39056</v>
      </c>
      <c r="D26" s="232">
        <v>53909</v>
      </c>
      <c r="E26" s="234">
        <v>5.65804887901434</v>
      </c>
      <c r="F26" s="234">
        <v>85.45875153625562</v>
      </c>
    </row>
    <row r="27" spans="1:6" ht="12.75">
      <c r="A27" s="203"/>
      <c r="B27" s="214"/>
      <c r="C27" s="214"/>
      <c r="D27" s="215"/>
      <c r="E27" s="216"/>
      <c r="F27" s="217"/>
    </row>
    <row r="28" spans="1:6" ht="12.75">
      <c r="A28" s="203" t="s">
        <v>217</v>
      </c>
      <c r="B28" s="214">
        <v>3833</v>
      </c>
      <c r="C28" s="214">
        <v>553921</v>
      </c>
      <c r="D28" s="215">
        <v>557754</v>
      </c>
      <c r="E28" s="217">
        <v>12.567701539264284</v>
      </c>
      <c r="F28" s="217">
        <v>80.81580405870152</v>
      </c>
    </row>
    <row r="29" spans="1:6" ht="12.75">
      <c r="A29" s="203" t="s">
        <v>218</v>
      </c>
      <c r="B29" s="214">
        <v>18646</v>
      </c>
      <c r="C29" s="214">
        <v>692326</v>
      </c>
      <c r="D29" s="215">
        <v>710972</v>
      </c>
      <c r="E29" s="217">
        <v>6.277807572669741</v>
      </c>
      <c r="F29" s="217">
        <v>99.0047679850244</v>
      </c>
    </row>
    <row r="30" spans="1:6" ht="12.75">
      <c r="A30" s="203" t="s">
        <v>219</v>
      </c>
      <c r="B30" s="214">
        <v>89964</v>
      </c>
      <c r="C30" s="214">
        <v>1389711</v>
      </c>
      <c r="D30" s="215">
        <v>1479675</v>
      </c>
      <c r="E30" s="217">
        <v>7.424058512293806</v>
      </c>
      <c r="F30" s="217">
        <v>84.04541519783609</v>
      </c>
    </row>
    <row r="31" spans="1:6" ht="12.75">
      <c r="A31" s="231" t="s">
        <v>283</v>
      </c>
      <c r="B31" s="233">
        <v>112443</v>
      </c>
      <c r="C31" s="233">
        <v>2635958</v>
      </c>
      <c r="D31" s="232">
        <v>2748401</v>
      </c>
      <c r="E31" s="234">
        <v>7.409318499150681</v>
      </c>
      <c r="F31" s="234">
        <v>87.29577026644583</v>
      </c>
    </row>
    <row r="32" spans="1:6" ht="12.75">
      <c r="A32" s="203"/>
      <c r="B32" s="214"/>
      <c r="C32" s="214"/>
      <c r="D32" s="215"/>
      <c r="E32" s="216"/>
      <c r="F32" s="217"/>
    </row>
    <row r="33" spans="1:6" ht="12.75">
      <c r="A33" s="203" t="s">
        <v>220</v>
      </c>
      <c r="B33" s="214">
        <v>24590</v>
      </c>
      <c r="C33" s="214">
        <v>5729426</v>
      </c>
      <c r="D33" s="215">
        <v>5754016</v>
      </c>
      <c r="E33" s="217">
        <v>4.862627084180561</v>
      </c>
      <c r="F33" s="217">
        <v>83.55332628434331</v>
      </c>
    </row>
    <row r="34" spans="1:6" ht="12.75">
      <c r="A34" s="203" t="s">
        <v>221</v>
      </c>
      <c r="B34" s="218">
        <v>354</v>
      </c>
      <c r="C34" s="214">
        <v>5566201</v>
      </c>
      <c r="D34" s="215">
        <v>5566555</v>
      </c>
      <c r="E34" s="225">
        <v>4.923728813559322</v>
      </c>
      <c r="F34" s="217">
        <v>75.90113975402613</v>
      </c>
    </row>
    <row r="35" spans="1:6" ht="12.75">
      <c r="A35" s="203" t="s">
        <v>222</v>
      </c>
      <c r="B35" s="214">
        <v>11034</v>
      </c>
      <c r="C35" s="214">
        <v>2325276</v>
      </c>
      <c r="D35" s="215">
        <v>2336310</v>
      </c>
      <c r="E35" s="217">
        <v>5.0117817654522385</v>
      </c>
      <c r="F35" s="217">
        <v>86.21178733191243</v>
      </c>
    </row>
    <row r="36" spans="1:6" ht="12.75">
      <c r="A36" s="203" t="s">
        <v>223</v>
      </c>
      <c r="B36" s="232" t="s">
        <v>330</v>
      </c>
      <c r="C36" s="214">
        <v>50248</v>
      </c>
      <c r="D36" s="215">
        <v>50248</v>
      </c>
      <c r="E36" s="232" t="s">
        <v>330</v>
      </c>
      <c r="F36" s="217">
        <v>80.6217162872154</v>
      </c>
    </row>
    <row r="37" spans="1:6" ht="12.75">
      <c r="A37" s="231" t="s">
        <v>224</v>
      </c>
      <c r="B37" s="233">
        <v>35978</v>
      </c>
      <c r="C37" s="233">
        <v>13671151</v>
      </c>
      <c r="D37" s="232">
        <v>13707129</v>
      </c>
      <c r="E37" s="234">
        <v>4.908972149647006</v>
      </c>
      <c r="F37" s="234">
        <v>80.87913592644833</v>
      </c>
    </row>
    <row r="38" spans="1:6" ht="12.75">
      <c r="A38" s="203"/>
      <c r="B38" s="214"/>
      <c r="C38" s="214"/>
      <c r="D38" s="215"/>
      <c r="E38" s="216"/>
      <c r="F38" s="217"/>
    </row>
    <row r="39" spans="1:6" ht="12.75">
      <c r="A39" s="231" t="s">
        <v>225</v>
      </c>
      <c r="B39" s="233">
        <v>126731</v>
      </c>
      <c r="C39" s="233">
        <v>50721</v>
      </c>
      <c r="D39" s="232">
        <v>177452</v>
      </c>
      <c r="E39" s="234">
        <v>8.95421798928439</v>
      </c>
      <c r="F39" s="234">
        <v>80.17280810709568</v>
      </c>
    </row>
    <row r="40" spans="1:6" ht="12.75">
      <c r="A40" s="203"/>
      <c r="B40" s="214"/>
      <c r="C40" s="214"/>
      <c r="D40" s="215"/>
      <c r="E40" s="216"/>
      <c r="F40" s="217"/>
    </row>
    <row r="41" spans="1:6" ht="12.75">
      <c r="A41" s="203" t="s">
        <v>226</v>
      </c>
      <c r="B41" s="214">
        <v>300193</v>
      </c>
      <c r="C41" s="214">
        <v>217418</v>
      </c>
      <c r="D41" s="215">
        <v>517611</v>
      </c>
      <c r="E41" s="217">
        <v>5.407761007085441</v>
      </c>
      <c r="F41" s="217">
        <v>90.14585268928977</v>
      </c>
    </row>
    <row r="42" spans="1:6" ht="12.75">
      <c r="A42" s="203" t="s">
        <v>227</v>
      </c>
      <c r="B42" s="214">
        <v>12531</v>
      </c>
      <c r="C42" s="214">
        <v>651482</v>
      </c>
      <c r="D42" s="215">
        <v>664013</v>
      </c>
      <c r="E42" s="217">
        <v>5.770808395179953</v>
      </c>
      <c r="F42" s="217">
        <v>81.37857070494657</v>
      </c>
    </row>
    <row r="43" spans="1:6" ht="12.75">
      <c r="A43" s="203" t="s">
        <v>228</v>
      </c>
      <c r="B43" s="214">
        <v>2474</v>
      </c>
      <c r="C43" s="214">
        <v>509709</v>
      </c>
      <c r="D43" s="215">
        <v>512183</v>
      </c>
      <c r="E43" s="217">
        <v>4.744139046079224</v>
      </c>
      <c r="F43" s="217">
        <v>77.82130980618354</v>
      </c>
    </row>
    <row r="44" spans="1:6" ht="12.75">
      <c r="A44" s="203" t="s">
        <v>229</v>
      </c>
      <c r="B44" s="214">
        <v>15451</v>
      </c>
      <c r="C44" s="214">
        <v>14987</v>
      </c>
      <c r="D44" s="215">
        <v>30438</v>
      </c>
      <c r="E44" s="217">
        <v>4.253511099605204</v>
      </c>
      <c r="F44" s="217">
        <v>82.74391138987122</v>
      </c>
    </row>
    <row r="45" spans="1:6" ht="12.75">
      <c r="A45" s="203" t="s">
        <v>230</v>
      </c>
      <c r="B45" s="214">
        <v>210846</v>
      </c>
      <c r="C45" s="214">
        <v>1613402</v>
      </c>
      <c r="D45" s="215">
        <v>1824248</v>
      </c>
      <c r="E45" s="217">
        <v>5.080214943608131</v>
      </c>
      <c r="F45" s="217">
        <v>123.76396025293138</v>
      </c>
    </row>
    <row r="46" spans="1:6" ht="12.75">
      <c r="A46" s="203" t="s">
        <v>231</v>
      </c>
      <c r="B46" s="214">
        <v>258810</v>
      </c>
      <c r="C46" s="214">
        <v>347156</v>
      </c>
      <c r="D46" s="215">
        <v>605966</v>
      </c>
      <c r="E46" s="217">
        <v>5.014798500830725</v>
      </c>
      <c r="F46" s="217">
        <v>84.78200002304439</v>
      </c>
    </row>
    <row r="47" spans="1:6" ht="12.75">
      <c r="A47" s="203" t="s">
        <v>232</v>
      </c>
      <c r="B47" s="214">
        <v>20438</v>
      </c>
      <c r="C47" s="214">
        <v>325408</v>
      </c>
      <c r="D47" s="215">
        <v>345846</v>
      </c>
      <c r="E47" s="217">
        <v>6.629954007241413</v>
      </c>
      <c r="F47" s="217">
        <v>84.78409565837349</v>
      </c>
    </row>
    <row r="48" spans="1:6" ht="12.75">
      <c r="A48" s="203" t="s">
        <v>233</v>
      </c>
      <c r="B48" s="214">
        <v>35520</v>
      </c>
      <c r="C48" s="214">
        <v>43506</v>
      </c>
      <c r="D48" s="215">
        <v>79026</v>
      </c>
      <c r="E48" s="217">
        <v>5.0399774774774775</v>
      </c>
      <c r="F48" s="217">
        <v>94.80324552935227</v>
      </c>
    </row>
    <row r="49" spans="1:6" ht="12.75">
      <c r="A49" s="203" t="s">
        <v>234</v>
      </c>
      <c r="B49" s="214">
        <v>218692</v>
      </c>
      <c r="C49" s="214">
        <v>280132</v>
      </c>
      <c r="D49" s="215">
        <v>498824</v>
      </c>
      <c r="E49" s="217">
        <v>7.3589568891408925</v>
      </c>
      <c r="F49" s="217">
        <v>89.36716619308042</v>
      </c>
    </row>
    <row r="50" spans="1:6" ht="12.75">
      <c r="A50" s="231" t="s">
        <v>284</v>
      </c>
      <c r="B50" s="233">
        <v>1074955</v>
      </c>
      <c r="C50" s="233">
        <v>4003200</v>
      </c>
      <c r="D50" s="232">
        <v>5078155</v>
      </c>
      <c r="E50" s="234">
        <v>5.643059476908337</v>
      </c>
      <c r="F50" s="234">
        <v>99.76629871103118</v>
      </c>
    </row>
    <row r="51" spans="1:6" ht="12.75">
      <c r="A51" s="203"/>
      <c r="B51" s="214"/>
      <c r="C51" s="214"/>
      <c r="D51" s="215"/>
      <c r="E51" s="216"/>
      <c r="F51" s="217"/>
    </row>
    <row r="52" spans="1:6" ht="12.75">
      <c r="A52" s="231" t="s">
        <v>235</v>
      </c>
      <c r="B52" s="233">
        <v>20871</v>
      </c>
      <c r="C52" s="233">
        <v>913449</v>
      </c>
      <c r="D52" s="232">
        <v>934320</v>
      </c>
      <c r="E52" s="234">
        <v>5.506779742226056</v>
      </c>
      <c r="F52" s="234">
        <v>80.40327593549284</v>
      </c>
    </row>
    <row r="53" spans="1:6" ht="12.75">
      <c r="A53" s="203"/>
      <c r="B53" s="214"/>
      <c r="C53" s="214"/>
      <c r="D53" s="215"/>
      <c r="E53" s="216"/>
      <c r="F53" s="217"/>
    </row>
    <row r="54" spans="1:6" ht="12.75">
      <c r="A54" s="203" t="s">
        <v>236</v>
      </c>
      <c r="B54" s="214">
        <v>1546</v>
      </c>
      <c r="C54" s="214">
        <v>338758</v>
      </c>
      <c r="D54" s="215">
        <v>340304</v>
      </c>
      <c r="E54" s="217">
        <v>5.5219922380336355</v>
      </c>
      <c r="F54" s="217">
        <v>80.5409348266314</v>
      </c>
    </row>
    <row r="55" spans="1:6" ht="12.75">
      <c r="A55" s="203" t="s">
        <v>237</v>
      </c>
      <c r="B55" s="214">
        <v>14624</v>
      </c>
      <c r="C55" s="214">
        <v>387448</v>
      </c>
      <c r="D55" s="215">
        <v>402072</v>
      </c>
      <c r="E55" s="217">
        <v>12.650916301969366</v>
      </c>
      <c r="F55" s="217">
        <v>80.46329055770065</v>
      </c>
    </row>
    <row r="56" spans="1:6" ht="12.75">
      <c r="A56" s="203" t="s">
        <v>238</v>
      </c>
      <c r="B56" s="218">
        <v>3549</v>
      </c>
      <c r="C56" s="214">
        <v>721837</v>
      </c>
      <c r="D56" s="215">
        <v>725386</v>
      </c>
      <c r="E56" s="225">
        <v>4.1076359537898</v>
      </c>
      <c r="F56" s="217">
        <v>89.125054548326</v>
      </c>
    </row>
    <row r="57" spans="1:6" ht="12.75">
      <c r="A57" s="203" t="s">
        <v>239</v>
      </c>
      <c r="B57" s="214">
        <v>188</v>
      </c>
      <c r="C57" s="214">
        <v>27304</v>
      </c>
      <c r="D57" s="215">
        <v>27492</v>
      </c>
      <c r="E57" s="225">
        <v>6.574468085106383</v>
      </c>
      <c r="F57" s="217">
        <v>85.17806914737767</v>
      </c>
    </row>
    <row r="58" spans="1:6" ht="12.75">
      <c r="A58" s="203" t="s">
        <v>240</v>
      </c>
      <c r="B58" s="214">
        <v>75759</v>
      </c>
      <c r="C58" s="214">
        <v>1222403</v>
      </c>
      <c r="D58" s="215">
        <v>1298162</v>
      </c>
      <c r="E58" s="217">
        <v>5.8121147322430335</v>
      </c>
      <c r="F58" s="217">
        <v>81.206271581467</v>
      </c>
    </row>
    <row r="59" spans="1:6" ht="12.75">
      <c r="A59" s="231" t="s">
        <v>241</v>
      </c>
      <c r="B59" s="233">
        <v>95666</v>
      </c>
      <c r="C59" s="233">
        <v>2697750</v>
      </c>
      <c r="D59" s="232">
        <v>2793416</v>
      </c>
      <c r="E59" s="234">
        <v>6.791106558233856</v>
      </c>
      <c r="F59" s="234">
        <v>83.17504624223892</v>
      </c>
    </row>
    <row r="60" spans="1:6" ht="12.75">
      <c r="A60" s="203"/>
      <c r="B60" s="214"/>
      <c r="C60" s="214"/>
      <c r="D60" s="215"/>
      <c r="E60" s="216"/>
      <c r="F60" s="217"/>
    </row>
    <row r="61" spans="1:6" ht="12.75">
      <c r="A61" s="203" t="s">
        <v>242</v>
      </c>
      <c r="B61" s="214">
        <v>5041</v>
      </c>
      <c r="C61" s="214">
        <v>107591</v>
      </c>
      <c r="D61" s="215">
        <v>112632</v>
      </c>
      <c r="E61" s="217">
        <v>6.609799642927991</v>
      </c>
      <c r="F61" s="217">
        <v>80.59545872796052</v>
      </c>
    </row>
    <row r="62" spans="1:8" ht="12.75">
      <c r="A62" s="203" t="s">
        <v>243</v>
      </c>
      <c r="B62" s="214">
        <v>2215</v>
      </c>
      <c r="C62" s="214">
        <v>134048</v>
      </c>
      <c r="D62" s="215">
        <v>136263</v>
      </c>
      <c r="E62" s="217">
        <v>6.399097065462754</v>
      </c>
      <c r="F62" s="217">
        <v>78.94143888756267</v>
      </c>
      <c r="H62" s="287"/>
    </row>
    <row r="63" spans="1:6" ht="12.75">
      <c r="A63" s="203" t="s">
        <v>244</v>
      </c>
      <c r="B63" s="214">
        <v>8636</v>
      </c>
      <c r="C63" s="214">
        <v>1621130</v>
      </c>
      <c r="D63" s="215">
        <v>1629766</v>
      </c>
      <c r="E63" s="217">
        <v>5.731588698471515</v>
      </c>
      <c r="F63" s="217">
        <v>77.19074966227261</v>
      </c>
    </row>
    <row r="64" spans="1:6" ht="12.75">
      <c r="A64" s="231" t="s">
        <v>245</v>
      </c>
      <c r="B64" s="233">
        <v>15892</v>
      </c>
      <c r="C64" s="233">
        <v>1862769</v>
      </c>
      <c r="D64" s="232">
        <v>1878661</v>
      </c>
      <c r="E64" s="234">
        <v>6.103196576894034</v>
      </c>
      <c r="F64" s="234">
        <v>77.51338357037292</v>
      </c>
    </row>
    <row r="65" spans="1:6" ht="12.75">
      <c r="A65" s="203"/>
      <c r="B65" s="214"/>
      <c r="C65" s="214"/>
      <c r="D65" s="215"/>
      <c r="E65" s="216"/>
      <c r="F65" s="217"/>
    </row>
    <row r="66" spans="1:7" s="175" customFormat="1" ht="12.75">
      <c r="A66" s="231" t="s">
        <v>246</v>
      </c>
      <c r="B66" s="324">
        <v>5287</v>
      </c>
      <c r="C66" s="233">
        <v>2502613</v>
      </c>
      <c r="D66" s="232">
        <v>2507900</v>
      </c>
      <c r="E66" s="826">
        <v>9.814639682239456</v>
      </c>
      <c r="F66" s="234">
        <v>86.04307298012117</v>
      </c>
      <c r="G66" s="250"/>
    </row>
    <row r="67" spans="1:6" ht="12.75">
      <c r="A67" s="203"/>
      <c r="B67" s="214"/>
      <c r="C67" s="214"/>
      <c r="D67" s="215"/>
      <c r="E67" s="216"/>
      <c r="F67" s="217"/>
    </row>
    <row r="68" spans="1:6" ht="12.75">
      <c r="A68" s="203" t="s">
        <v>247</v>
      </c>
      <c r="B68" s="214">
        <v>15076</v>
      </c>
      <c r="C68" s="214">
        <v>497965</v>
      </c>
      <c r="D68" s="215">
        <v>513041</v>
      </c>
      <c r="E68" s="217">
        <v>8.599495887503316</v>
      </c>
      <c r="F68" s="217">
        <v>117.63209060877774</v>
      </c>
    </row>
    <row r="69" spans="1:6" ht="12.75">
      <c r="A69" s="203" t="s">
        <v>248</v>
      </c>
      <c r="B69" s="214">
        <v>21317</v>
      </c>
      <c r="C69" s="214">
        <v>96586</v>
      </c>
      <c r="D69" s="215">
        <v>117903</v>
      </c>
      <c r="E69" s="217">
        <v>5.033775859642539</v>
      </c>
      <c r="F69" s="217">
        <v>103.24373097550371</v>
      </c>
    </row>
    <row r="70" spans="1:6" ht="12.75">
      <c r="A70" s="231" t="s">
        <v>249</v>
      </c>
      <c r="B70" s="233">
        <v>36393</v>
      </c>
      <c r="C70" s="233">
        <v>594551</v>
      </c>
      <c r="D70" s="232">
        <v>630944</v>
      </c>
      <c r="E70" s="234">
        <v>6.510894952325997</v>
      </c>
      <c r="F70" s="234">
        <v>115.29467278669115</v>
      </c>
    </row>
    <row r="71" spans="1:6" ht="12.75">
      <c r="A71" s="203"/>
      <c r="B71" s="214"/>
      <c r="C71" s="214"/>
      <c r="D71" s="215"/>
      <c r="E71" s="216"/>
      <c r="F71" s="217"/>
    </row>
    <row r="72" spans="1:6" ht="12.75">
      <c r="A72" s="203" t="s">
        <v>250</v>
      </c>
      <c r="B72" s="214">
        <v>3321</v>
      </c>
      <c r="C72" s="214">
        <v>140063</v>
      </c>
      <c r="D72" s="215">
        <v>143384</v>
      </c>
      <c r="E72" s="217">
        <v>6.270400481782596</v>
      </c>
      <c r="F72" s="217">
        <v>74.91406724117005</v>
      </c>
    </row>
    <row r="73" spans="1:6" ht="12.75">
      <c r="A73" s="203" t="s">
        <v>251</v>
      </c>
      <c r="B73" s="214">
        <v>528</v>
      </c>
      <c r="C73" s="214">
        <v>69020</v>
      </c>
      <c r="D73" s="215">
        <v>69548</v>
      </c>
      <c r="E73" s="217">
        <v>8.238636363636363</v>
      </c>
      <c r="F73" s="217">
        <v>95.12097942625326</v>
      </c>
    </row>
    <row r="74" spans="1:6" ht="12.75">
      <c r="A74" s="203" t="s">
        <v>252</v>
      </c>
      <c r="B74" s="214">
        <v>18512</v>
      </c>
      <c r="C74" s="214">
        <v>197356</v>
      </c>
      <c r="D74" s="215">
        <v>215868</v>
      </c>
      <c r="E74" s="217">
        <v>11.736819360414867</v>
      </c>
      <c r="F74" s="217">
        <v>87.97970165589088</v>
      </c>
    </row>
    <row r="75" spans="1:6" ht="12.75">
      <c r="A75" s="203" t="s">
        <v>253</v>
      </c>
      <c r="B75" s="214">
        <v>2500</v>
      </c>
      <c r="C75" s="214">
        <v>216020</v>
      </c>
      <c r="D75" s="215">
        <v>218520</v>
      </c>
      <c r="E75" s="217">
        <v>4.3216</v>
      </c>
      <c r="F75" s="217">
        <v>83.78208499213036</v>
      </c>
    </row>
    <row r="76" spans="1:6" ht="12.75">
      <c r="A76" s="203" t="s">
        <v>254</v>
      </c>
      <c r="B76" s="232" t="s">
        <v>330</v>
      </c>
      <c r="C76" s="214">
        <v>324160</v>
      </c>
      <c r="D76" s="215">
        <v>324160</v>
      </c>
      <c r="E76" s="232" t="s">
        <v>330</v>
      </c>
      <c r="F76" s="217">
        <v>128.75026221618953</v>
      </c>
    </row>
    <row r="77" spans="1:6" ht="12.75">
      <c r="A77" s="203" t="s">
        <v>255</v>
      </c>
      <c r="B77" s="214">
        <v>3939</v>
      </c>
      <c r="C77" s="214">
        <v>548792</v>
      </c>
      <c r="D77" s="215">
        <v>552731</v>
      </c>
      <c r="E77" s="217">
        <v>7.522467631378523</v>
      </c>
      <c r="F77" s="217">
        <v>71.2888890508608</v>
      </c>
    </row>
    <row r="78" spans="1:6" ht="12.75">
      <c r="A78" s="203" t="s">
        <v>256</v>
      </c>
      <c r="B78" s="214">
        <v>2958</v>
      </c>
      <c r="C78" s="214">
        <v>1514271</v>
      </c>
      <c r="D78" s="215">
        <v>1517229</v>
      </c>
      <c r="E78" s="217">
        <v>5.52738336713996</v>
      </c>
      <c r="F78" s="217">
        <v>71.72634885037091</v>
      </c>
    </row>
    <row r="79" spans="1:6" ht="12.75">
      <c r="A79" s="203" t="s">
        <v>257</v>
      </c>
      <c r="B79" s="214">
        <v>2608</v>
      </c>
      <c r="C79" s="214">
        <v>290350</v>
      </c>
      <c r="D79" s="215">
        <v>292958</v>
      </c>
      <c r="E79" s="217">
        <v>6.3934049079754605</v>
      </c>
      <c r="F79" s="217">
        <v>86.89419665920441</v>
      </c>
    </row>
    <row r="80" spans="1:6" ht="12.75">
      <c r="A80" s="231" t="s">
        <v>285</v>
      </c>
      <c r="B80" s="233">
        <v>34366</v>
      </c>
      <c r="C80" s="233">
        <v>3300032</v>
      </c>
      <c r="D80" s="232">
        <v>3334398</v>
      </c>
      <c r="E80" s="234">
        <v>9.192370366059478</v>
      </c>
      <c r="F80" s="234">
        <v>80.97533114830402</v>
      </c>
    </row>
    <row r="81" spans="1:6" ht="12.75">
      <c r="A81" s="203"/>
      <c r="B81" s="214"/>
      <c r="C81" s="214"/>
      <c r="D81" s="215"/>
      <c r="E81" s="216"/>
      <c r="F81" s="217"/>
    </row>
    <row r="82" spans="1:6" ht="12.75">
      <c r="A82" s="203" t="s">
        <v>258</v>
      </c>
      <c r="B82" s="214">
        <v>2038</v>
      </c>
      <c r="C82" s="214">
        <v>32435</v>
      </c>
      <c r="D82" s="215">
        <v>34473</v>
      </c>
      <c r="E82" s="217">
        <v>6.881746810598626</v>
      </c>
      <c r="F82" s="217">
        <v>76.79303221828272</v>
      </c>
    </row>
    <row r="83" spans="1:6" ht="12.75">
      <c r="A83" s="203" t="s">
        <v>259</v>
      </c>
      <c r="B83" s="214">
        <v>1684</v>
      </c>
      <c r="C83" s="214">
        <v>44675</v>
      </c>
      <c r="D83" s="215">
        <v>46359</v>
      </c>
      <c r="E83" s="217">
        <v>6.558194774346793</v>
      </c>
      <c r="F83" s="217">
        <v>80.48344711807499</v>
      </c>
    </row>
    <row r="84" spans="1:6" ht="12.75">
      <c r="A84" s="231" t="s">
        <v>260</v>
      </c>
      <c r="B84" s="233">
        <v>3722</v>
      </c>
      <c r="C84" s="233">
        <v>77110</v>
      </c>
      <c r="D84" s="232">
        <v>80832</v>
      </c>
      <c r="E84" s="234">
        <v>6.735357334766256</v>
      </c>
      <c r="F84" s="234">
        <v>78.93113733627285</v>
      </c>
    </row>
    <row r="85" spans="1:6" ht="12.75">
      <c r="A85" s="203"/>
      <c r="B85" s="214"/>
      <c r="C85" s="214"/>
      <c r="D85" s="215"/>
      <c r="E85" s="216"/>
      <c r="F85" s="217"/>
    </row>
    <row r="86" spans="1:6" ht="12.75">
      <c r="A86" s="763" t="s">
        <v>261</v>
      </c>
      <c r="B86" s="771">
        <v>1661170</v>
      </c>
      <c r="C86" s="771">
        <v>34469919</v>
      </c>
      <c r="D86" s="770">
        <v>36131089</v>
      </c>
      <c r="E86" s="769">
        <v>6.248389990187639</v>
      </c>
      <c r="F86" s="769">
        <v>84.64081763580589</v>
      </c>
    </row>
    <row r="87" spans="1:6" ht="12.75">
      <c r="A87" s="323" t="s">
        <v>198</v>
      </c>
      <c r="B87" s="214">
        <v>25363.70031845031</v>
      </c>
      <c r="C87" s="214">
        <v>2023646.7151624686</v>
      </c>
      <c r="D87" s="215">
        <v>2049010.415480919</v>
      </c>
      <c r="E87" s="217">
        <v>10.53030530390591</v>
      </c>
      <c r="F87" s="217">
        <v>129.12278908346823</v>
      </c>
    </row>
    <row r="88" spans="1:6" ht="12.75">
      <c r="A88" s="203"/>
      <c r="B88" s="214"/>
      <c r="C88" s="214"/>
      <c r="D88" s="215"/>
      <c r="E88" s="217"/>
      <c r="F88" s="217"/>
    </row>
    <row r="89" spans="1:6" ht="13.5" thickBot="1">
      <c r="A89" s="220" t="s">
        <v>199</v>
      </c>
      <c r="B89" s="239">
        <v>1686533.7003184503</v>
      </c>
      <c r="C89" s="239">
        <v>36493565.71516247</v>
      </c>
      <c r="D89" s="221">
        <v>38180099.41548092</v>
      </c>
      <c r="E89" s="223">
        <v>6.312785511478217</v>
      </c>
      <c r="F89" s="223">
        <v>87.10743863158905</v>
      </c>
    </row>
  </sheetData>
  <mergeCells count="9">
    <mergeCell ref="A1:F1"/>
    <mergeCell ref="A3:F3"/>
    <mergeCell ref="A4:F4"/>
    <mergeCell ref="E6:F6"/>
    <mergeCell ref="A6:A8"/>
    <mergeCell ref="E7:E8"/>
    <mergeCell ref="B6:D6"/>
    <mergeCell ref="B7:B8"/>
    <mergeCell ref="D7:D8"/>
  </mergeCells>
  <printOptions horizontalCentered="1"/>
  <pageMargins left="0.75" right="0.75" top="0.590551181102362" bottom="0.9842519690000001" header="0" footer="0"/>
  <pageSetup fitToHeight="1" fitToWidth="1" horizontalDpi="600" verticalDpi="600" orientation="portrait" paperSize="9" scale="6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252"/>
  <dimension ref="A1:G89"/>
  <sheetViews>
    <sheetView showGridLines="0" view="pageBreakPreview" zoomScale="60" zoomScaleNormal="75" workbookViewId="0" topLeftCell="A1">
      <selection activeCell="A1" sqref="A1:IV16384"/>
    </sheetView>
  </sheetViews>
  <sheetFormatPr defaultColWidth="11.421875" defaultRowHeight="12.75"/>
  <cols>
    <col min="1" max="1" width="30.7109375" style="147" customWidth="1"/>
    <col min="2" max="6" width="14.7109375" style="147" customWidth="1"/>
    <col min="7" max="7" width="11.7109375" style="146" customWidth="1"/>
    <col min="8" max="8" width="11.7109375" style="147" customWidth="1"/>
    <col min="9" max="10" width="10.57421875" style="147" customWidth="1"/>
    <col min="11" max="16384" width="11.421875" style="147" customWidth="1"/>
  </cols>
  <sheetData>
    <row r="1" spans="1:7" s="145" customFormat="1" ht="18">
      <c r="A1" s="895" t="s">
        <v>0</v>
      </c>
      <c r="B1" s="895"/>
      <c r="C1" s="895"/>
      <c r="D1" s="895"/>
      <c r="E1" s="895"/>
      <c r="F1" s="895"/>
      <c r="G1" s="200"/>
    </row>
    <row r="3" spans="1:7" s="148" customFormat="1" ht="15">
      <c r="A3" s="1017" t="s">
        <v>423</v>
      </c>
      <c r="B3" s="1017"/>
      <c r="C3" s="1017"/>
      <c r="D3" s="1017"/>
      <c r="E3" s="1017"/>
      <c r="F3" s="1017"/>
      <c r="G3" s="201"/>
    </row>
    <row r="4" spans="1:7" s="148" customFormat="1" ht="15">
      <c r="A4" s="921" t="s">
        <v>352</v>
      </c>
      <c r="B4" s="921"/>
      <c r="C4" s="921"/>
      <c r="D4" s="921"/>
      <c r="E4" s="921"/>
      <c r="F4" s="921"/>
      <c r="G4" s="201"/>
    </row>
    <row r="5" ht="13.5" thickBot="1"/>
    <row r="6" spans="1:6" ht="12.75">
      <c r="A6" s="927" t="s">
        <v>430</v>
      </c>
      <c r="B6" s="735"/>
      <c r="C6" s="912" t="s">
        <v>142</v>
      </c>
      <c r="D6" s="913"/>
      <c r="E6" s="914"/>
      <c r="F6" s="736"/>
    </row>
    <row r="7" spans="1:6" ht="12.75">
      <c r="A7" s="928"/>
      <c r="B7" s="276" t="s">
        <v>47</v>
      </c>
      <c r="C7" s="207" t="s">
        <v>269</v>
      </c>
      <c r="D7" s="207" t="s">
        <v>269</v>
      </c>
      <c r="E7" s="969" t="s">
        <v>10</v>
      </c>
      <c r="F7" s="277" t="s">
        <v>270</v>
      </c>
    </row>
    <row r="8" spans="1:6" ht="13.5" thickBot="1">
      <c r="A8" s="929"/>
      <c r="B8" s="321"/>
      <c r="C8" s="276" t="s">
        <v>271</v>
      </c>
      <c r="D8" s="276" t="s">
        <v>272</v>
      </c>
      <c r="E8" s="1013"/>
      <c r="F8" s="322"/>
    </row>
    <row r="9" spans="1:6" ht="12.75">
      <c r="A9" s="209" t="s">
        <v>205</v>
      </c>
      <c r="B9" s="241">
        <v>3.672</v>
      </c>
      <c r="C9" s="241">
        <v>21186.722</v>
      </c>
      <c r="D9" s="240">
        <v>6289.048</v>
      </c>
      <c r="E9" s="240">
        <v>27475.77</v>
      </c>
      <c r="F9" s="241">
        <v>27479.442</v>
      </c>
    </row>
    <row r="10" spans="1:6" ht="12.75">
      <c r="A10" s="203" t="s">
        <v>206</v>
      </c>
      <c r="B10" s="232" t="s">
        <v>330</v>
      </c>
      <c r="C10" s="242">
        <v>1932.228</v>
      </c>
      <c r="D10" s="244">
        <v>870.797</v>
      </c>
      <c r="E10" s="244">
        <v>2803.025</v>
      </c>
      <c r="F10" s="242">
        <v>2803.239</v>
      </c>
    </row>
    <row r="11" spans="1:6" ht="12.75">
      <c r="A11" s="203" t="s">
        <v>207</v>
      </c>
      <c r="B11" s="242">
        <v>19.108</v>
      </c>
      <c r="C11" s="242">
        <v>1114.106</v>
      </c>
      <c r="D11" s="243">
        <v>322.318</v>
      </c>
      <c r="E11" s="244">
        <v>1436.424</v>
      </c>
      <c r="F11" s="242">
        <v>1455.532</v>
      </c>
    </row>
    <row r="12" spans="1:6" ht="12.75">
      <c r="A12" s="203" t="s">
        <v>208</v>
      </c>
      <c r="B12" s="242">
        <v>1.315</v>
      </c>
      <c r="C12" s="242">
        <v>60587.245</v>
      </c>
      <c r="D12" s="244">
        <v>16688.277</v>
      </c>
      <c r="E12" s="244">
        <v>77275.522</v>
      </c>
      <c r="F12" s="242">
        <v>77276.837</v>
      </c>
    </row>
    <row r="13" spans="1:6" ht="12.75">
      <c r="A13" s="231" t="s">
        <v>209</v>
      </c>
      <c r="B13" s="246">
        <v>24.309</v>
      </c>
      <c r="C13" s="246">
        <v>84820.301</v>
      </c>
      <c r="D13" s="246">
        <v>24170.44</v>
      </c>
      <c r="E13" s="246">
        <v>108990.741</v>
      </c>
      <c r="F13" s="246">
        <v>109015.05</v>
      </c>
    </row>
    <row r="14" spans="1:6" ht="12.75">
      <c r="A14" s="203"/>
      <c r="B14" s="242"/>
      <c r="C14" s="242"/>
      <c r="D14" s="244"/>
      <c r="E14" s="244"/>
      <c r="F14" s="242"/>
    </row>
    <row r="15" spans="1:6" ht="12.75">
      <c r="A15" s="231" t="s">
        <v>210</v>
      </c>
      <c r="B15" s="246">
        <v>0.602</v>
      </c>
      <c r="C15" s="246">
        <v>10889.513</v>
      </c>
      <c r="D15" s="245">
        <v>10912.605</v>
      </c>
      <c r="E15" s="245">
        <v>21802.118000000002</v>
      </c>
      <c r="F15" s="246">
        <v>21802.72</v>
      </c>
    </row>
    <row r="16" spans="1:6" ht="12.75">
      <c r="A16" s="203"/>
      <c r="B16" s="242"/>
      <c r="C16" s="242"/>
      <c r="D16" s="244"/>
      <c r="E16" s="244"/>
      <c r="F16" s="242"/>
    </row>
    <row r="17" spans="1:6" ht="12.75">
      <c r="A17" s="231" t="s">
        <v>211</v>
      </c>
      <c r="B17" s="246">
        <v>2.326</v>
      </c>
      <c r="C17" s="246">
        <v>115.873</v>
      </c>
      <c r="D17" s="232" t="s">
        <v>330</v>
      </c>
      <c r="E17" s="245">
        <v>115.873</v>
      </c>
      <c r="F17" s="246">
        <v>118.199</v>
      </c>
    </row>
    <row r="18" spans="1:6" ht="12.75">
      <c r="A18" s="203"/>
      <c r="B18" s="242"/>
      <c r="C18" s="242"/>
      <c r="D18" s="244"/>
      <c r="E18" s="244"/>
      <c r="F18" s="242"/>
    </row>
    <row r="19" spans="1:6" ht="12.75">
      <c r="A19" s="203" t="s">
        <v>212</v>
      </c>
      <c r="B19" s="242">
        <v>38.59</v>
      </c>
      <c r="C19" s="242">
        <v>38.01</v>
      </c>
      <c r="D19" s="232" t="s">
        <v>330</v>
      </c>
      <c r="E19" s="244">
        <v>38.01</v>
      </c>
      <c r="F19" s="242">
        <v>76.6</v>
      </c>
    </row>
    <row r="20" spans="1:6" ht="12.75">
      <c r="A20" s="203" t="s">
        <v>213</v>
      </c>
      <c r="B20" s="242">
        <v>11.39</v>
      </c>
      <c r="C20" s="242">
        <v>651.46</v>
      </c>
      <c r="D20" s="232" t="s">
        <v>330</v>
      </c>
      <c r="E20" s="244">
        <v>651.46</v>
      </c>
      <c r="F20" s="242">
        <v>662.85</v>
      </c>
    </row>
    <row r="21" spans="1:6" ht="12.75">
      <c r="A21" s="203" t="s">
        <v>214</v>
      </c>
      <c r="B21" s="232" t="s">
        <v>330</v>
      </c>
      <c r="C21" s="242">
        <v>8183.04</v>
      </c>
      <c r="D21" s="232" t="s">
        <v>330</v>
      </c>
      <c r="E21" s="244">
        <v>8183.04</v>
      </c>
      <c r="F21" s="242">
        <v>8183.04</v>
      </c>
    </row>
    <row r="22" spans="1:6" ht="12.75">
      <c r="A22" s="231" t="s">
        <v>282</v>
      </c>
      <c r="B22" s="246">
        <v>49.98</v>
      </c>
      <c r="C22" s="246">
        <v>8872.51</v>
      </c>
      <c r="D22" s="232" t="s">
        <v>330</v>
      </c>
      <c r="E22" s="246">
        <v>8872.51</v>
      </c>
      <c r="F22" s="246">
        <v>8922.49</v>
      </c>
    </row>
    <row r="23" spans="1:6" ht="12.75">
      <c r="A23" s="203"/>
      <c r="B23" s="242"/>
      <c r="C23" s="242"/>
      <c r="D23" s="244"/>
      <c r="E23" s="244"/>
      <c r="F23" s="242"/>
    </row>
    <row r="24" spans="1:6" ht="12.75">
      <c r="A24" s="231" t="s">
        <v>215</v>
      </c>
      <c r="B24" s="246">
        <v>516.412</v>
      </c>
      <c r="C24" s="246">
        <v>7227.628</v>
      </c>
      <c r="D24" s="245">
        <v>28537.884</v>
      </c>
      <c r="E24" s="245">
        <v>35765.511999999995</v>
      </c>
      <c r="F24" s="246">
        <v>36281.92399999999</v>
      </c>
    </row>
    <row r="25" spans="1:6" ht="12.75">
      <c r="A25" s="203"/>
      <c r="B25" s="242"/>
      <c r="C25" s="242"/>
      <c r="D25" s="244"/>
      <c r="E25" s="244"/>
      <c r="F25" s="242"/>
    </row>
    <row r="26" spans="1:6" ht="12.75">
      <c r="A26" s="231" t="s">
        <v>216</v>
      </c>
      <c r="B26" s="246">
        <v>84.039</v>
      </c>
      <c r="C26" s="246">
        <v>1676.511</v>
      </c>
      <c r="D26" s="245">
        <v>1661.166</v>
      </c>
      <c r="E26" s="245">
        <v>3337.6769999999997</v>
      </c>
      <c r="F26" s="246">
        <v>3421.716</v>
      </c>
    </row>
    <row r="27" spans="1:6" ht="12.75">
      <c r="A27" s="203"/>
      <c r="B27" s="242"/>
      <c r="C27" s="242"/>
      <c r="D27" s="244"/>
      <c r="E27" s="244"/>
      <c r="F27" s="242"/>
    </row>
    <row r="28" spans="1:6" ht="12.75">
      <c r="A28" s="203" t="s">
        <v>217</v>
      </c>
      <c r="B28" s="242">
        <v>48.172</v>
      </c>
      <c r="C28" s="242">
        <v>26055.736</v>
      </c>
      <c r="D28" s="244">
        <v>18709.835</v>
      </c>
      <c r="E28" s="244">
        <v>44765.570999999996</v>
      </c>
      <c r="F28" s="242">
        <v>44813.742999999995</v>
      </c>
    </row>
    <row r="29" spans="1:6" ht="12.75">
      <c r="A29" s="203" t="s">
        <v>218</v>
      </c>
      <c r="B29" s="242">
        <v>117.056</v>
      </c>
      <c r="C29" s="242">
        <v>53271.953</v>
      </c>
      <c r="D29" s="244">
        <v>15271.622</v>
      </c>
      <c r="E29" s="244">
        <v>68543.575</v>
      </c>
      <c r="F29" s="242">
        <v>68660.631</v>
      </c>
    </row>
    <row r="30" spans="1:6" ht="12.75">
      <c r="A30" s="203" t="s">
        <v>219</v>
      </c>
      <c r="B30" s="242">
        <v>667.898</v>
      </c>
      <c r="C30" s="242">
        <v>55208.524</v>
      </c>
      <c r="D30" s="244">
        <v>61590.314</v>
      </c>
      <c r="E30" s="244">
        <v>116798.83799999999</v>
      </c>
      <c r="F30" s="242">
        <v>117466.73599999999</v>
      </c>
    </row>
    <row r="31" spans="1:6" ht="12.75">
      <c r="A31" s="231" t="s">
        <v>283</v>
      </c>
      <c r="B31" s="246">
        <v>833.126</v>
      </c>
      <c r="C31" s="246">
        <v>134536.213</v>
      </c>
      <c r="D31" s="246">
        <v>95571.771</v>
      </c>
      <c r="E31" s="246">
        <v>230107.984</v>
      </c>
      <c r="F31" s="246">
        <v>230941.11</v>
      </c>
    </row>
    <row r="32" spans="1:6" ht="12.75">
      <c r="A32" s="203"/>
      <c r="B32" s="242"/>
      <c r="C32" s="242"/>
      <c r="D32" s="244"/>
      <c r="E32" s="244"/>
      <c r="F32" s="242"/>
    </row>
    <row r="33" spans="1:6" ht="12.75">
      <c r="A33" s="203" t="s">
        <v>220</v>
      </c>
      <c r="B33" s="242">
        <v>119.572</v>
      </c>
      <c r="C33" s="242">
        <v>202868.9</v>
      </c>
      <c r="D33" s="244">
        <v>275843.7</v>
      </c>
      <c r="E33" s="244">
        <v>478712.6</v>
      </c>
      <c r="F33" s="242">
        <v>478832.17199999996</v>
      </c>
    </row>
    <row r="34" spans="1:6" ht="12.75">
      <c r="A34" s="203" t="s">
        <v>221</v>
      </c>
      <c r="B34" s="243">
        <v>1.7429999999999999</v>
      </c>
      <c r="C34" s="242">
        <v>315321.9</v>
      </c>
      <c r="D34" s="244">
        <v>107159.1</v>
      </c>
      <c r="E34" s="244">
        <v>422481</v>
      </c>
      <c r="F34" s="242">
        <v>422482.743</v>
      </c>
    </row>
    <row r="35" spans="1:6" ht="12.75">
      <c r="A35" s="203" t="s">
        <v>222</v>
      </c>
      <c r="B35" s="242">
        <v>55.3</v>
      </c>
      <c r="C35" s="242">
        <v>77669.7</v>
      </c>
      <c r="D35" s="244">
        <v>122796.5</v>
      </c>
      <c r="E35" s="244">
        <v>200466.2</v>
      </c>
      <c r="F35" s="242">
        <v>200521.5</v>
      </c>
    </row>
    <row r="36" spans="1:6" ht="12.75">
      <c r="A36" s="203" t="s">
        <v>223</v>
      </c>
      <c r="B36" s="232" t="s">
        <v>330</v>
      </c>
      <c r="C36" s="242">
        <v>4021.08</v>
      </c>
      <c r="D36" s="827">
        <v>30</v>
      </c>
      <c r="E36" s="244">
        <v>4051.08</v>
      </c>
      <c r="F36" s="242">
        <v>4051.08</v>
      </c>
    </row>
    <row r="37" spans="1:6" ht="12.75">
      <c r="A37" s="231" t="s">
        <v>224</v>
      </c>
      <c r="B37" s="246">
        <v>176.615</v>
      </c>
      <c r="C37" s="246">
        <v>599881.58</v>
      </c>
      <c r="D37" s="246">
        <v>505829.3</v>
      </c>
      <c r="E37" s="246">
        <v>1105710.88</v>
      </c>
      <c r="F37" s="246">
        <v>1105887.495</v>
      </c>
    </row>
    <row r="38" spans="1:6" ht="12.75">
      <c r="A38" s="203"/>
      <c r="B38" s="242"/>
      <c r="C38" s="242"/>
      <c r="D38" s="244"/>
      <c r="E38" s="244"/>
      <c r="F38" s="242"/>
    </row>
    <row r="39" spans="1:6" ht="12.75">
      <c r="A39" s="231" t="s">
        <v>225</v>
      </c>
      <c r="B39" s="246">
        <v>1134.777</v>
      </c>
      <c r="C39" s="246">
        <v>3918.266</v>
      </c>
      <c r="D39" s="245">
        <v>148.179</v>
      </c>
      <c r="E39" s="245">
        <v>4066.445</v>
      </c>
      <c r="F39" s="246">
        <v>5201.222</v>
      </c>
    </row>
    <row r="40" spans="1:6" ht="12.75">
      <c r="A40" s="203"/>
      <c r="B40" s="242"/>
      <c r="C40" s="242"/>
      <c r="D40" s="244"/>
      <c r="E40" s="244"/>
      <c r="F40" s="242"/>
    </row>
    <row r="41" spans="1:6" ht="12.75">
      <c r="A41" s="203" t="s">
        <v>226</v>
      </c>
      <c r="B41" s="242">
        <v>1623.372</v>
      </c>
      <c r="C41" s="242">
        <v>12430.638</v>
      </c>
      <c r="D41" s="244">
        <v>7168.693</v>
      </c>
      <c r="E41" s="244">
        <v>19599.331000000002</v>
      </c>
      <c r="F41" s="242">
        <v>21222.703</v>
      </c>
    </row>
    <row r="42" spans="1:6" ht="12.75">
      <c r="A42" s="203" t="s">
        <v>227</v>
      </c>
      <c r="B42" s="242">
        <v>72.314</v>
      </c>
      <c r="C42" s="242">
        <v>20596.687</v>
      </c>
      <c r="D42" s="244">
        <v>32419.987</v>
      </c>
      <c r="E42" s="244">
        <v>53016.674</v>
      </c>
      <c r="F42" s="242">
        <v>53088.988</v>
      </c>
    </row>
    <row r="43" spans="1:6" ht="12.75">
      <c r="A43" s="203" t="s">
        <v>228</v>
      </c>
      <c r="B43" s="242">
        <v>11.737</v>
      </c>
      <c r="C43" s="242">
        <v>6741.207</v>
      </c>
      <c r="D43" s="244">
        <v>32925.015</v>
      </c>
      <c r="E43" s="244">
        <v>39666.222</v>
      </c>
      <c r="F43" s="242">
        <v>39677.959</v>
      </c>
    </row>
    <row r="44" spans="1:6" ht="12.75">
      <c r="A44" s="203" t="s">
        <v>229</v>
      </c>
      <c r="B44" s="242">
        <v>65.721</v>
      </c>
      <c r="C44" s="242">
        <v>1181.978</v>
      </c>
      <c r="D44" s="244">
        <v>58.105</v>
      </c>
      <c r="E44" s="244">
        <v>1240.083</v>
      </c>
      <c r="F44" s="242">
        <v>1305.804</v>
      </c>
    </row>
    <row r="45" spans="1:6" ht="12.75">
      <c r="A45" s="203" t="s">
        <v>230</v>
      </c>
      <c r="B45" s="242">
        <v>1071.143</v>
      </c>
      <c r="C45" s="242">
        <v>21161.344</v>
      </c>
      <c r="D45" s="244">
        <v>178519.677</v>
      </c>
      <c r="E45" s="244">
        <v>199681.021</v>
      </c>
      <c r="F45" s="242">
        <v>200752.16400000002</v>
      </c>
    </row>
    <row r="46" spans="1:6" ht="12.75">
      <c r="A46" s="203" t="s">
        <v>231</v>
      </c>
      <c r="B46" s="242">
        <v>1297.88</v>
      </c>
      <c r="C46" s="242">
        <v>4883.159</v>
      </c>
      <c r="D46" s="244">
        <v>24549.421</v>
      </c>
      <c r="E46" s="244">
        <v>29432.58</v>
      </c>
      <c r="F46" s="242">
        <v>30730.46</v>
      </c>
    </row>
    <row r="47" spans="1:6" ht="12.75">
      <c r="A47" s="203" t="s">
        <v>232</v>
      </c>
      <c r="B47" s="242">
        <v>135.503</v>
      </c>
      <c r="C47" s="242">
        <v>6653.102</v>
      </c>
      <c r="D47" s="244">
        <v>20936.321</v>
      </c>
      <c r="E47" s="244">
        <v>27589.423</v>
      </c>
      <c r="F47" s="242">
        <v>27724.926</v>
      </c>
    </row>
    <row r="48" spans="1:6" ht="12.75">
      <c r="A48" s="203" t="s">
        <v>233</v>
      </c>
      <c r="B48" s="242">
        <v>179.02</v>
      </c>
      <c r="C48" s="242">
        <v>3909.695</v>
      </c>
      <c r="D48" s="244">
        <v>214.815</v>
      </c>
      <c r="E48" s="244">
        <v>4124.51</v>
      </c>
      <c r="F48" s="242">
        <v>4303.53</v>
      </c>
    </row>
    <row r="49" spans="1:6" ht="12.75">
      <c r="A49" s="203" t="s">
        <v>234</v>
      </c>
      <c r="B49" s="242">
        <v>1609.345</v>
      </c>
      <c r="C49" s="242">
        <v>20801.129</v>
      </c>
      <c r="D49" s="244">
        <v>4233.474</v>
      </c>
      <c r="E49" s="244">
        <v>25034.603000000003</v>
      </c>
      <c r="F49" s="242">
        <v>26643.948000000004</v>
      </c>
    </row>
    <row r="50" spans="1:6" ht="12.75">
      <c r="A50" s="231" t="s">
        <v>284</v>
      </c>
      <c r="B50" s="246">
        <v>6066.035000000001</v>
      </c>
      <c r="C50" s="246">
        <v>98358.93900000001</v>
      </c>
      <c r="D50" s="246">
        <v>301025.508</v>
      </c>
      <c r="E50" s="246">
        <v>399384.44700000004</v>
      </c>
      <c r="F50" s="246">
        <v>405450.4820000001</v>
      </c>
    </row>
    <row r="51" spans="1:6" ht="12.75">
      <c r="A51" s="203"/>
      <c r="B51" s="242"/>
      <c r="C51" s="242"/>
      <c r="D51" s="244"/>
      <c r="E51" s="244"/>
      <c r="F51" s="242"/>
    </row>
    <row r="52" spans="1:6" ht="12.75">
      <c r="A52" s="231" t="s">
        <v>235</v>
      </c>
      <c r="B52" s="246">
        <v>114.932</v>
      </c>
      <c r="C52" s="246">
        <v>45908.273</v>
      </c>
      <c r="D52" s="245">
        <v>27536.019</v>
      </c>
      <c r="E52" s="245">
        <v>73444.292</v>
      </c>
      <c r="F52" s="246">
        <v>73559.224</v>
      </c>
    </row>
    <row r="53" spans="1:6" ht="12.75">
      <c r="A53" s="203"/>
      <c r="B53" s="242"/>
      <c r="C53" s="242"/>
      <c r="D53" s="244"/>
      <c r="E53" s="244"/>
      <c r="F53" s="242"/>
    </row>
    <row r="54" spans="1:6" ht="12.75">
      <c r="A54" s="203" t="s">
        <v>236</v>
      </c>
      <c r="B54" s="242">
        <v>8.537</v>
      </c>
      <c r="C54" s="242">
        <v>15824.511</v>
      </c>
      <c r="D54" s="244">
        <v>11459.375</v>
      </c>
      <c r="E54" s="244">
        <v>27283.886</v>
      </c>
      <c r="F54" s="242">
        <v>27292.423</v>
      </c>
    </row>
    <row r="55" spans="1:6" ht="12.75">
      <c r="A55" s="203" t="s">
        <v>237</v>
      </c>
      <c r="B55" s="242">
        <v>185.007</v>
      </c>
      <c r="C55" s="242">
        <v>15337.628</v>
      </c>
      <c r="D55" s="244">
        <v>15837.713</v>
      </c>
      <c r="E55" s="244">
        <v>31175.341</v>
      </c>
      <c r="F55" s="242">
        <v>31360.348</v>
      </c>
    </row>
    <row r="56" spans="1:6" ht="12.75">
      <c r="A56" s="203" t="s">
        <v>238</v>
      </c>
      <c r="B56" s="243">
        <v>14.578</v>
      </c>
      <c r="C56" s="242">
        <v>64333.762</v>
      </c>
      <c r="D56" s="232" t="s">
        <v>330</v>
      </c>
      <c r="E56" s="244">
        <v>64333.762</v>
      </c>
      <c r="F56" s="242">
        <v>64348.34</v>
      </c>
    </row>
    <row r="57" spans="1:6" ht="12.75">
      <c r="A57" s="203" t="s">
        <v>239</v>
      </c>
      <c r="B57" s="242">
        <v>1.236</v>
      </c>
      <c r="C57" s="242">
        <v>1163.258</v>
      </c>
      <c r="D57" s="106">
        <v>1162.444</v>
      </c>
      <c r="E57" s="244">
        <v>2325.702</v>
      </c>
      <c r="F57" s="242">
        <v>2326.938</v>
      </c>
    </row>
    <row r="58" spans="1:6" ht="12.75">
      <c r="A58" s="203" t="s">
        <v>240</v>
      </c>
      <c r="B58" s="242">
        <v>440.32</v>
      </c>
      <c r="C58" s="242">
        <v>54596.259</v>
      </c>
      <c r="D58" s="244">
        <v>44670.531</v>
      </c>
      <c r="E58" s="244">
        <v>99266.79</v>
      </c>
      <c r="F58" s="242">
        <v>99707.11</v>
      </c>
    </row>
    <row r="59" spans="1:6" ht="12.75">
      <c r="A59" s="231" t="s">
        <v>241</v>
      </c>
      <c r="B59" s="246">
        <v>649.678</v>
      </c>
      <c r="C59" s="246">
        <v>151255.418</v>
      </c>
      <c r="D59" s="246">
        <v>73130.063</v>
      </c>
      <c r="E59" s="246">
        <v>224385.48100000003</v>
      </c>
      <c r="F59" s="246">
        <v>225035.159</v>
      </c>
    </row>
    <row r="60" spans="1:6" ht="12.75">
      <c r="A60" s="203"/>
      <c r="B60" s="242"/>
      <c r="C60" s="242"/>
      <c r="D60" s="244"/>
      <c r="E60" s="244"/>
      <c r="F60" s="242"/>
    </row>
    <row r="61" spans="1:6" ht="12.75">
      <c r="A61" s="203" t="s">
        <v>242</v>
      </c>
      <c r="B61" s="242">
        <v>33.32</v>
      </c>
      <c r="C61" s="242">
        <v>7703.889</v>
      </c>
      <c r="D61" s="244">
        <v>967.457</v>
      </c>
      <c r="E61" s="244">
        <v>8671.346</v>
      </c>
      <c r="F61" s="242">
        <v>8704.666</v>
      </c>
    </row>
    <row r="62" spans="1:6" ht="12.75">
      <c r="A62" s="203" t="s">
        <v>243</v>
      </c>
      <c r="B62" s="242">
        <v>14.174</v>
      </c>
      <c r="C62" s="242">
        <v>7913.87</v>
      </c>
      <c r="D62" s="244">
        <v>2668.072</v>
      </c>
      <c r="E62" s="244">
        <v>10581.942</v>
      </c>
      <c r="F62" s="242">
        <v>10596.116</v>
      </c>
    </row>
    <row r="63" spans="1:6" ht="12.75">
      <c r="A63" s="203" t="s">
        <v>244</v>
      </c>
      <c r="B63" s="242">
        <v>49.498</v>
      </c>
      <c r="C63" s="242">
        <v>97007.96</v>
      </c>
      <c r="D63" s="244">
        <v>28128.28</v>
      </c>
      <c r="E63" s="244">
        <v>125136.24</v>
      </c>
      <c r="F63" s="242">
        <v>125185.73800000001</v>
      </c>
    </row>
    <row r="64" spans="1:6" ht="12.75">
      <c r="A64" s="231" t="s">
        <v>245</v>
      </c>
      <c r="B64" s="246">
        <v>96.992</v>
      </c>
      <c r="C64" s="246">
        <v>112625.71900000001</v>
      </c>
      <c r="D64" s="246">
        <v>31763.808999999997</v>
      </c>
      <c r="E64" s="246">
        <v>144389.528</v>
      </c>
      <c r="F64" s="246">
        <v>144486.52</v>
      </c>
    </row>
    <row r="65" spans="1:6" ht="12.75">
      <c r="A65" s="203"/>
      <c r="B65" s="242"/>
      <c r="C65" s="242"/>
      <c r="D65" s="244"/>
      <c r="E65" s="244"/>
      <c r="F65" s="242"/>
    </row>
    <row r="66" spans="1:7" s="175" customFormat="1" ht="12.75">
      <c r="A66" s="231" t="s">
        <v>246</v>
      </c>
      <c r="B66" s="826">
        <v>51.89</v>
      </c>
      <c r="C66" s="246">
        <v>152084.841</v>
      </c>
      <c r="D66" s="245">
        <v>63247.672</v>
      </c>
      <c r="E66" s="245">
        <v>215332.51299999998</v>
      </c>
      <c r="F66" s="246">
        <v>215384.403</v>
      </c>
      <c r="G66" s="250"/>
    </row>
    <row r="67" spans="1:6" ht="12.75">
      <c r="A67" s="203"/>
      <c r="B67" s="242"/>
      <c r="C67" s="242"/>
      <c r="D67" s="244"/>
      <c r="E67" s="244"/>
      <c r="F67" s="242"/>
    </row>
    <row r="68" spans="1:6" ht="12.75">
      <c r="A68" s="203" t="s">
        <v>247</v>
      </c>
      <c r="B68" s="242">
        <v>129.646</v>
      </c>
      <c r="C68" s="242">
        <v>16527.219</v>
      </c>
      <c r="D68" s="244">
        <v>42049.445</v>
      </c>
      <c r="E68" s="244">
        <v>58576.664000000004</v>
      </c>
      <c r="F68" s="242">
        <v>58706.31</v>
      </c>
    </row>
    <row r="69" spans="1:6" ht="12.75">
      <c r="A69" s="203" t="s">
        <v>248</v>
      </c>
      <c r="B69" s="244">
        <v>107.305</v>
      </c>
      <c r="C69" s="244">
        <v>3900.38</v>
      </c>
      <c r="D69" s="244">
        <v>6071.519</v>
      </c>
      <c r="E69" s="244">
        <v>9971.899000000001</v>
      </c>
      <c r="F69" s="242">
        <v>10079.204000000002</v>
      </c>
    </row>
    <row r="70" spans="1:6" ht="12.75">
      <c r="A70" s="231" t="s">
        <v>249</v>
      </c>
      <c r="B70" s="246">
        <v>236.951</v>
      </c>
      <c r="C70" s="246">
        <v>20427.599000000002</v>
      </c>
      <c r="D70" s="246">
        <v>48120.964</v>
      </c>
      <c r="E70" s="246">
        <v>68548.56300000001</v>
      </c>
      <c r="F70" s="246">
        <v>68785.51400000001</v>
      </c>
    </row>
    <row r="71" spans="1:6" ht="12.75">
      <c r="A71" s="203"/>
      <c r="B71" s="242"/>
      <c r="C71" s="242"/>
      <c r="D71" s="242"/>
      <c r="E71" s="244"/>
      <c r="F71" s="242"/>
    </row>
    <row r="72" spans="1:6" ht="12.75">
      <c r="A72" s="203" t="s">
        <v>250</v>
      </c>
      <c r="B72" s="244">
        <v>20.824</v>
      </c>
      <c r="C72" s="244">
        <v>8536.807</v>
      </c>
      <c r="D72" s="244">
        <v>1955.882</v>
      </c>
      <c r="E72" s="244">
        <v>10492.689</v>
      </c>
      <c r="F72" s="242">
        <v>10513.513</v>
      </c>
    </row>
    <row r="73" spans="1:6" ht="12.75">
      <c r="A73" s="203" t="s">
        <v>251</v>
      </c>
      <c r="B73" s="244">
        <v>4.35</v>
      </c>
      <c r="C73" s="244">
        <v>2542.22</v>
      </c>
      <c r="D73" s="244">
        <v>4023.03</v>
      </c>
      <c r="E73" s="244">
        <v>6565.25</v>
      </c>
      <c r="F73" s="242">
        <v>6569.6</v>
      </c>
    </row>
    <row r="74" spans="1:6" ht="12.75">
      <c r="A74" s="203" t="s">
        <v>252</v>
      </c>
      <c r="B74" s="244">
        <v>217.272</v>
      </c>
      <c r="C74" s="244">
        <v>14760.102</v>
      </c>
      <c r="D74" s="244">
        <v>2603.22</v>
      </c>
      <c r="E74" s="244">
        <v>17363.322</v>
      </c>
      <c r="F74" s="242">
        <v>17580.594</v>
      </c>
    </row>
    <row r="75" spans="1:6" ht="12.75">
      <c r="A75" s="203" t="s">
        <v>253</v>
      </c>
      <c r="B75" s="244">
        <v>10.804</v>
      </c>
      <c r="C75" s="244">
        <v>11102.709</v>
      </c>
      <c r="D75" s="244">
        <v>6995.897</v>
      </c>
      <c r="E75" s="244">
        <v>18098.606</v>
      </c>
      <c r="F75" s="242">
        <v>18109.41</v>
      </c>
    </row>
    <row r="76" spans="1:6" ht="12.75">
      <c r="A76" s="203" t="s">
        <v>254</v>
      </c>
      <c r="B76" s="232" t="s">
        <v>330</v>
      </c>
      <c r="C76" s="244">
        <v>12241.998</v>
      </c>
      <c r="D76" s="244">
        <v>29493.687</v>
      </c>
      <c r="E76" s="244">
        <v>41735.685</v>
      </c>
      <c r="F76" s="242">
        <v>41735.685</v>
      </c>
    </row>
    <row r="77" spans="1:6" ht="12.75">
      <c r="A77" s="203" t="s">
        <v>255</v>
      </c>
      <c r="B77" s="244">
        <v>29.631</v>
      </c>
      <c r="C77" s="244">
        <v>11848.276</v>
      </c>
      <c r="D77" s="244">
        <v>27274.496</v>
      </c>
      <c r="E77" s="244">
        <v>39122.772</v>
      </c>
      <c r="F77" s="242">
        <v>39152.403</v>
      </c>
    </row>
    <row r="78" spans="1:6" ht="12.75">
      <c r="A78" s="203" t="s">
        <v>256</v>
      </c>
      <c r="B78" s="244">
        <v>16.35</v>
      </c>
      <c r="C78" s="244">
        <v>102879.24</v>
      </c>
      <c r="D78" s="244">
        <v>5733.89</v>
      </c>
      <c r="E78" s="244">
        <v>108613.13</v>
      </c>
      <c r="F78" s="242">
        <v>108629.48</v>
      </c>
    </row>
    <row r="79" spans="1:6" ht="12.75">
      <c r="A79" s="203" t="s">
        <v>257</v>
      </c>
      <c r="B79" s="244">
        <v>16.674</v>
      </c>
      <c r="C79" s="244">
        <v>22535.693</v>
      </c>
      <c r="D79" s="244">
        <v>2694.037</v>
      </c>
      <c r="E79" s="244">
        <v>25229.73</v>
      </c>
      <c r="F79" s="242">
        <v>25246.404</v>
      </c>
    </row>
    <row r="80" spans="1:6" ht="12.75">
      <c r="A80" s="231" t="s">
        <v>285</v>
      </c>
      <c r="B80" s="246">
        <v>315.905</v>
      </c>
      <c r="C80" s="246">
        <v>186447.045</v>
      </c>
      <c r="D80" s="246">
        <v>80774.139</v>
      </c>
      <c r="E80" s="246">
        <v>267221.184</v>
      </c>
      <c r="F80" s="246">
        <v>267537.089</v>
      </c>
    </row>
    <row r="81" spans="1:6" ht="12.75">
      <c r="A81" s="203"/>
      <c r="B81" s="242"/>
      <c r="C81" s="242"/>
      <c r="D81" s="242"/>
      <c r="E81" s="244"/>
      <c r="F81" s="242"/>
    </row>
    <row r="82" spans="1:6" ht="12.75">
      <c r="A82" s="203" t="s">
        <v>258</v>
      </c>
      <c r="B82" s="244">
        <v>14.025</v>
      </c>
      <c r="C82" s="244">
        <v>2490.782</v>
      </c>
      <c r="D82" s="232" t="s">
        <v>330</v>
      </c>
      <c r="E82" s="244">
        <v>2490.782</v>
      </c>
      <c r="F82" s="242">
        <v>2504.8070000000002</v>
      </c>
    </row>
    <row r="83" spans="1:6" ht="12.75">
      <c r="A83" s="203" t="s">
        <v>259</v>
      </c>
      <c r="B83" s="244">
        <v>11.044</v>
      </c>
      <c r="C83" s="244">
        <v>3595.598</v>
      </c>
      <c r="D83" s="232" t="s">
        <v>330</v>
      </c>
      <c r="E83" s="244">
        <v>3595.598</v>
      </c>
      <c r="F83" s="242">
        <v>3606.642</v>
      </c>
    </row>
    <row r="84" spans="1:7" s="175" customFormat="1" ht="12.75">
      <c r="A84" s="231" t="s">
        <v>260</v>
      </c>
      <c r="B84" s="246">
        <v>25.069000000000003</v>
      </c>
      <c r="C84" s="246">
        <v>6086.38</v>
      </c>
      <c r="D84" s="232" t="s">
        <v>330</v>
      </c>
      <c r="E84" s="246">
        <v>6086.38</v>
      </c>
      <c r="F84" s="246">
        <v>6111.4490000000005</v>
      </c>
      <c r="G84" s="250"/>
    </row>
    <row r="85" spans="1:6" ht="12.75">
      <c r="A85" s="203"/>
      <c r="B85" s="244"/>
      <c r="C85" s="244"/>
      <c r="D85" s="244"/>
      <c r="E85" s="244"/>
      <c r="F85" s="242"/>
    </row>
    <row r="86" spans="1:6" ht="12.75">
      <c r="A86" s="763" t="s">
        <v>261</v>
      </c>
      <c r="B86" s="772">
        <v>10379.638</v>
      </c>
      <c r="C86" s="772">
        <v>1625132.609</v>
      </c>
      <c r="D86" s="772">
        <v>1292429.5189999999</v>
      </c>
      <c r="E86" s="772">
        <v>2917562.1280000005</v>
      </c>
      <c r="F86" s="773">
        <v>2927941.7660000008</v>
      </c>
    </row>
    <row r="87" spans="1:6" ht="12.75">
      <c r="A87" s="235" t="s">
        <v>198</v>
      </c>
      <c r="B87" s="244">
        <v>267.0875079900573</v>
      </c>
      <c r="C87" s="244">
        <v>261298.90798137677</v>
      </c>
      <c r="D87" s="232" t="s">
        <v>330</v>
      </c>
      <c r="E87" s="244">
        <v>261298.90798137677</v>
      </c>
      <c r="F87" s="242">
        <v>261565.99548936682</v>
      </c>
    </row>
    <row r="88" spans="1:6" ht="12.75">
      <c r="A88" s="236"/>
      <c r="B88" s="244"/>
      <c r="C88" s="244"/>
      <c r="D88" s="244"/>
      <c r="E88" s="242"/>
      <c r="F88" s="242"/>
    </row>
    <row r="89" spans="1:6" ht="13.5" thickBot="1">
      <c r="A89" s="238" t="s">
        <v>199</v>
      </c>
      <c r="B89" s="247">
        <v>10646.725507990059</v>
      </c>
      <c r="C89" s="247">
        <v>1886431.5169813768</v>
      </c>
      <c r="D89" s="247">
        <v>1292429.5189999999</v>
      </c>
      <c r="E89" s="247">
        <v>3178861.035981377</v>
      </c>
      <c r="F89" s="248">
        <v>3189507.7614893676</v>
      </c>
    </row>
  </sheetData>
  <mergeCells count="6">
    <mergeCell ref="C6:E6"/>
    <mergeCell ref="E7:E8"/>
    <mergeCell ref="A1:F1"/>
    <mergeCell ref="A3:F3"/>
    <mergeCell ref="A4:F4"/>
    <mergeCell ref="A6:A8"/>
  </mergeCells>
  <printOptions horizontalCentered="1"/>
  <pageMargins left="0.75" right="0.75" top="0.590551181102362" bottom="0.9842519690000001" header="0" footer="0"/>
  <pageSetup horizontalDpi="600" verticalDpi="600" orientation="portrait" paperSize="9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2621" transitionEvaluation="1"/>
  <dimension ref="A1:K88"/>
  <sheetViews>
    <sheetView showGridLines="0" zoomScale="75" zoomScaleNormal="75" workbookViewId="0" topLeftCell="A1">
      <selection activeCell="A1" sqref="A1:IV16384"/>
    </sheetView>
  </sheetViews>
  <sheetFormatPr defaultColWidth="12.57421875" defaultRowHeight="12.75"/>
  <cols>
    <col min="1" max="1" width="34.8515625" style="328" customWidth="1"/>
    <col min="2" max="3" width="12.7109375" style="328" customWidth="1"/>
    <col min="4" max="4" width="16.7109375" style="328" customWidth="1"/>
    <col min="5" max="8" width="12.7109375" style="328" customWidth="1"/>
    <col min="9" max="16384" width="12.57421875" style="328" customWidth="1"/>
  </cols>
  <sheetData>
    <row r="1" spans="1:8" s="325" customFormat="1" ht="18">
      <c r="A1" s="895" t="s">
        <v>0</v>
      </c>
      <c r="B1" s="895"/>
      <c r="C1" s="895"/>
      <c r="D1" s="895"/>
      <c r="E1" s="895"/>
      <c r="F1" s="895"/>
      <c r="G1" s="895"/>
      <c r="H1" s="895"/>
    </row>
    <row r="3" spans="1:8" s="326" customFormat="1" ht="15">
      <c r="A3" s="1018" t="s">
        <v>409</v>
      </c>
      <c r="B3" s="1018"/>
      <c r="C3" s="1018"/>
      <c r="D3" s="1018"/>
      <c r="E3" s="1018"/>
      <c r="F3" s="1018"/>
      <c r="G3" s="1018"/>
      <c r="H3" s="1018"/>
    </row>
    <row r="4" spans="1:8" ht="13.5" thickBot="1">
      <c r="A4" s="327"/>
      <c r="B4" s="327"/>
      <c r="C4" s="327"/>
      <c r="D4" s="327"/>
      <c r="E4" s="327"/>
      <c r="F4" s="327"/>
      <c r="G4" s="327"/>
      <c r="H4" s="327"/>
    </row>
    <row r="5" spans="1:8" ht="12.75">
      <c r="A5" s="1022" t="s">
        <v>366</v>
      </c>
      <c r="B5" s="737" t="s">
        <v>77</v>
      </c>
      <c r="C5" s="737" t="s">
        <v>262</v>
      </c>
      <c r="D5" s="737" t="s">
        <v>262</v>
      </c>
      <c r="E5" s="1019" t="s">
        <v>353</v>
      </c>
      <c r="F5" s="869"/>
      <c r="G5" s="869"/>
      <c r="H5" s="869"/>
    </row>
    <row r="6" spans="1:8" ht="12.75">
      <c r="A6" s="937"/>
      <c r="B6" s="329" t="s">
        <v>80</v>
      </c>
      <c r="C6" s="329" t="s">
        <v>81</v>
      </c>
      <c r="D6" s="329" t="s">
        <v>64</v>
      </c>
      <c r="E6" s="1020" t="s">
        <v>263</v>
      </c>
      <c r="F6" s="868"/>
      <c r="G6" s="1021" t="s">
        <v>158</v>
      </c>
      <c r="H6" s="871"/>
    </row>
    <row r="7" spans="1:8" ht="12.75">
      <c r="A7" s="937"/>
      <c r="B7" s="329" t="s">
        <v>83</v>
      </c>
      <c r="C7" s="329" t="s">
        <v>84</v>
      </c>
      <c r="D7" s="415" t="s">
        <v>293</v>
      </c>
      <c r="E7" s="865"/>
      <c r="F7" s="866"/>
      <c r="G7" s="860"/>
      <c r="H7" s="860"/>
    </row>
    <row r="8" spans="1:8" ht="13.5" thickBot="1">
      <c r="A8" s="880"/>
      <c r="B8" s="819"/>
      <c r="C8" s="819"/>
      <c r="D8" s="819"/>
      <c r="E8" s="331">
        <v>2002</v>
      </c>
      <c r="F8" s="331">
        <v>2003</v>
      </c>
      <c r="G8" s="332">
        <v>2002</v>
      </c>
      <c r="H8" s="332">
        <v>2003</v>
      </c>
    </row>
    <row r="9" spans="1:8" ht="12.75">
      <c r="A9" s="333" t="s">
        <v>93</v>
      </c>
      <c r="B9" s="334">
        <v>1256528</v>
      </c>
      <c r="C9" s="335">
        <v>78.5</v>
      </c>
      <c r="D9" s="334">
        <v>98580</v>
      </c>
      <c r="E9" s="334">
        <v>7920.023</v>
      </c>
      <c r="F9" s="334">
        <v>8528</v>
      </c>
      <c r="G9" s="334">
        <v>7764.464</v>
      </c>
      <c r="H9" s="336">
        <v>8436</v>
      </c>
    </row>
    <row r="10" spans="1:8" ht="12.75">
      <c r="A10" s="337"/>
      <c r="B10" s="338"/>
      <c r="C10" s="339"/>
      <c r="D10" s="338"/>
      <c r="E10" s="338"/>
      <c r="F10" s="338"/>
      <c r="G10" s="338"/>
      <c r="H10" s="340"/>
    </row>
    <row r="11" spans="1:11" s="427" customFormat="1" ht="12.75">
      <c r="A11" s="423" t="s">
        <v>299</v>
      </c>
      <c r="B11" s="424"/>
      <c r="C11" s="425"/>
      <c r="D11" s="424"/>
      <c r="E11" s="424"/>
      <c r="F11" s="424"/>
      <c r="G11" s="424"/>
      <c r="H11" s="426"/>
      <c r="I11" s="328"/>
      <c r="J11" s="328"/>
      <c r="K11" s="328"/>
    </row>
    <row r="12" spans="1:11" s="427" customFormat="1" ht="12.75">
      <c r="A12" s="423" t="s">
        <v>94</v>
      </c>
      <c r="B12" s="424">
        <v>202045.679</v>
      </c>
      <c r="C12" s="425">
        <v>91.87142857142858</v>
      </c>
      <c r="D12" s="424">
        <v>17905.489</v>
      </c>
      <c r="E12" s="424">
        <v>3921.462</v>
      </c>
      <c r="F12" s="424">
        <v>4266.633</v>
      </c>
      <c r="G12" s="424">
        <v>4947.089000000001</v>
      </c>
      <c r="H12" s="426">
        <v>5271.204999999999</v>
      </c>
      <c r="I12" s="328"/>
      <c r="J12" s="328"/>
      <c r="K12" s="328"/>
    </row>
    <row r="13" spans="1:8" ht="12.75">
      <c r="A13" s="337" t="s">
        <v>160</v>
      </c>
      <c r="B13" s="344">
        <v>45373</v>
      </c>
      <c r="C13" s="344">
        <v>93.4</v>
      </c>
      <c r="D13" s="344">
        <v>4239.31</v>
      </c>
      <c r="E13" s="344">
        <v>864.735</v>
      </c>
      <c r="F13" s="344">
        <v>956.846</v>
      </c>
      <c r="G13" s="344">
        <v>603.579</v>
      </c>
      <c r="H13" s="345">
        <v>723.822</v>
      </c>
    </row>
    <row r="14" spans="1:8" ht="12.75">
      <c r="A14" s="337" t="s">
        <v>96</v>
      </c>
      <c r="B14" s="344">
        <v>5401</v>
      </c>
      <c r="C14" s="344">
        <v>122.7</v>
      </c>
      <c r="D14" s="344">
        <v>662.858</v>
      </c>
      <c r="E14" s="344">
        <v>92.366</v>
      </c>
      <c r="F14" s="344">
        <v>85.101</v>
      </c>
      <c r="G14" s="344">
        <v>146.896</v>
      </c>
      <c r="H14" s="345">
        <v>138.412</v>
      </c>
    </row>
    <row r="15" spans="1:8" ht="12.75">
      <c r="A15" s="337" t="s">
        <v>161</v>
      </c>
      <c r="B15" s="344">
        <v>11373.604</v>
      </c>
      <c r="C15" s="344">
        <v>169.2</v>
      </c>
      <c r="D15" s="344">
        <v>1041.64</v>
      </c>
      <c r="E15" s="344">
        <v>131.576</v>
      </c>
      <c r="F15" s="344">
        <v>122.18</v>
      </c>
      <c r="G15" s="344">
        <v>727.766</v>
      </c>
      <c r="H15" s="345">
        <v>706.131</v>
      </c>
    </row>
    <row r="16" spans="1:8" ht="12.75">
      <c r="A16" s="337" t="s">
        <v>162</v>
      </c>
      <c r="B16" s="344">
        <v>22499</v>
      </c>
      <c r="C16" s="344">
        <v>78.3</v>
      </c>
      <c r="D16" s="344">
        <v>1762</v>
      </c>
      <c r="E16" s="344">
        <v>50.887</v>
      </c>
      <c r="F16" s="344">
        <v>65.61</v>
      </c>
      <c r="G16" s="344">
        <v>1293.121</v>
      </c>
      <c r="H16" s="345">
        <v>1322.657</v>
      </c>
    </row>
    <row r="17" spans="1:8" ht="12.75">
      <c r="A17" s="337" t="s">
        <v>163</v>
      </c>
      <c r="B17" s="344">
        <v>38180.1</v>
      </c>
      <c r="C17" s="344">
        <v>83.5</v>
      </c>
      <c r="D17" s="344">
        <v>3189.508</v>
      </c>
      <c r="E17" s="344">
        <v>88.882</v>
      </c>
      <c r="F17" s="344">
        <v>102.312</v>
      </c>
      <c r="G17" s="344">
        <v>468.046</v>
      </c>
      <c r="H17" s="345">
        <v>553.712</v>
      </c>
    </row>
    <row r="18" spans="1:8" ht="12.75">
      <c r="A18" s="337" t="s">
        <v>99</v>
      </c>
      <c r="B18" s="344">
        <v>2292</v>
      </c>
      <c r="C18" s="344">
        <v>84.3</v>
      </c>
      <c r="D18" s="344">
        <v>193.222</v>
      </c>
      <c r="E18" s="344">
        <v>14.045</v>
      </c>
      <c r="F18" s="344">
        <v>14.461</v>
      </c>
      <c r="G18" s="344">
        <v>25.921</v>
      </c>
      <c r="H18" s="345">
        <v>34.941</v>
      </c>
    </row>
    <row r="19" spans="1:8" ht="12.75">
      <c r="A19" s="337" t="s">
        <v>164</v>
      </c>
      <c r="B19" s="344">
        <v>26487.862</v>
      </c>
      <c r="C19" s="344">
        <v>87.6</v>
      </c>
      <c r="D19" s="344">
        <v>2321</v>
      </c>
      <c r="E19" s="344">
        <v>405.041</v>
      </c>
      <c r="F19" s="344">
        <v>431.326</v>
      </c>
      <c r="G19" s="344">
        <v>526.362</v>
      </c>
      <c r="H19" s="345">
        <v>525.087</v>
      </c>
    </row>
    <row r="20" spans="1:8" ht="12.75">
      <c r="A20" s="337" t="s">
        <v>165</v>
      </c>
      <c r="B20" s="344">
        <v>2190.984</v>
      </c>
      <c r="C20" s="344">
        <v>61.2</v>
      </c>
      <c r="D20" s="344">
        <v>134</v>
      </c>
      <c r="E20" s="344">
        <v>177.513</v>
      </c>
      <c r="F20" s="344">
        <v>177.766</v>
      </c>
      <c r="G20" s="344">
        <v>1.759</v>
      </c>
      <c r="H20" s="345">
        <v>2.522</v>
      </c>
    </row>
    <row r="21" spans="1:8" ht="12.75">
      <c r="A21" s="337" t="s">
        <v>166</v>
      </c>
      <c r="B21" s="344">
        <v>13859</v>
      </c>
      <c r="C21" s="344">
        <v>90.2</v>
      </c>
      <c r="D21" s="344">
        <v>1250</v>
      </c>
      <c r="E21" s="344">
        <v>138.001</v>
      </c>
      <c r="F21" s="344">
        <v>223.313</v>
      </c>
      <c r="G21" s="344">
        <v>750.124</v>
      </c>
      <c r="H21" s="345">
        <v>868.076</v>
      </c>
    </row>
    <row r="22" spans="1:8" ht="12.75">
      <c r="A22" s="337" t="s">
        <v>167</v>
      </c>
      <c r="B22" s="344">
        <v>2872</v>
      </c>
      <c r="C22" s="344">
        <v>75.6</v>
      </c>
      <c r="D22" s="344">
        <v>217.2</v>
      </c>
      <c r="E22" s="344">
        <v>52.628</v>
      </c>
      <c r="F22" s="344">
        <v>60.839</v>
      </c>
      <c r="G22" s="344">
        <v>116.3</v>
      </c>
      <c r="H22" s="345">
        <v>102.116</v>
      </c>
    </row>
    <row r="23" spans="1:8" ht="12.75">
      <c r="A23" s="337" t="s">
        <v>103</v>
      </c>
      <c r="B23" s="344">
        <v>13576</v>
      </c>
      <c r="C23" s="344">
        <v>117</v>
      </c>
      <c r="D23" s="344">
        <v>1588.663</v>
      </c>
      <c r="E23" s="344">
        <v>952.226</v>
      </c>
      <c r="F23" s="344">
        <v>951.611</v>
      </c>
      <c r="G23" s="344">
        <v>130.037</v>
      </c>
      <c r="H23" s="345">
        <v>142.407</v>
      </c>
    </row>
    <row r="24" spans="1:8" ht="12.75">
      <c r="A24" s="337" t="s">
        <v>168</v>
      </c>
      <c r="B24" s="344">
        <v>5232.761</v>
      </c>
      <c r="C24" s="344">
        <v>62.8</v>
      </c>
      <c r="D24" s="344">
        <v>328.588</v>
      </c>
      <c r="E24" s="344">
        <v>124.909</v>
      </c>
      <c r="F24" s="344">
        <v>124.104</v>
      </c>
      <c r="G24" s="344">
        <v>18.439</v>
      </c>
      <c r="H24" s="345">
        <v>18.172</v>
      </c>
    </row>
    <row r="25" spans="1:8" ht="12.75">
      <c r="A25" s="337" t="s">
        <v>169</v>
      </c>
      <c r="B25" s="344">
        <v>9403.429</v>
      </c>
      <c r="C25" s="344">
        <v>73.4</v>
      </c>
      <c r="D25" s="344">
        <v>690</v>
      </c>
      <c r="E25" s="344">
        <v>767.427</v>
      </c>
      <c r="F25" s="344">
        <v>882.927</v>
      </c>
      <c r="G25" s="344">
        <v>115.742</v>
      </c>
      <c r="H25" s="345">
        <v>103.576</v>
      </c>
    </row>
    <row r="26" spans="1:8" ht="12.75">
      <c r="A26" s="337" t="s">
        <v>107</v>
      </c>
      <c r="B26" s="344">
        <v>3304.939</v>
      </c>
      <c r="C26" s="344">
        <v>87</v>
      </c>
      <c r="D26" s="344">
        <v>287.5</v>
      </c>
      <c r="E26" s="344">
        <v>61.226</v>
      </c>
      <c r="F26" s="344">
        <v>68.237</v>
      </c>
      <c r="G26" s="344">
        <v>22.997</v>
      </c>
      <c r="H26" s="345">
        <v>29.574</v>
      </c>
    </row>
    <row r="27" spans="1:8" ht="12.75">
      <c r="A27" s="337"/>
      <c r="B27" s="344"/>
      <c r="C27" s="339"/>
      <c r="D27" s="338"/>
      <c r="E27" s="338"/>
      <c r="F27" s="338"/>
      <c r="G27" s="338"/>
      <c r="H27" s="340"/>
    </row>
    <row r="28" spans="1:11" s="427" customFormat="1" ht="12.75">
      <c r="A28" s="423" t="s">
        <v>109</v>
      </c>
      <c r="B28" s="428"/>
      <c r="C28" s="429"/>
      <c r="D28" s="428"/>
      <c r="E28" s="428"/>
      <c r="F28" s="428"/>
      <c r="G28" s="428"/>
      <c r="H28" s="430"/>
      <c r="I28" s="328"/>
      <c r="J28" s="328"/>
      <c r="K28" s="328"/>
    </row>
    <row r="29" spans="1:8" ht="12.75">
      <c r="A29" s="337" t="s">
        <v>110</v>
      </c>
      <c r="B29" s="344">
        <v>3300</v>
      </c>
      <c r="C29" s="344">
        <v>75.8</v>
      </c>
      <c r="D29" s="344">
        <v>250</v>
      </c>
      <c r="E29" s="344">
        <v>20.761</v>
      </c>
      <c r="F29" s="338">
        <v>25.373</v>
      </c>
      <c r="G29" s="338" t="s">
        <v>52</v>
      </c>
      <c r="H29" s="340" t="s">
        <v>52</v>
      </c>
    </row>
    <row r="30" spans="1:8" ht="12.75">
      <c r="A30" s="337" t="s">
        <v>125</v>
      </c>
      <c r="B30" s="344">
        <v>668.808</v>
      </c>
      <c r="C30" s="344">
        <v>79.2</v>
      </c>
      <c r="D30" s="344">
        <v>53</v>
      </c>
      <c r="E30" s="344">
        <v>1.038</v>
      </c>
      <c r="F30" s="344">
        <v>1.037</v>
      </c>
      <c r="G30" s="344">
        <v>2.788</v>
      </c>
      <c r="H30" s="345">
        <v>3.731</v>
      </c>
    </row>
    <row r="31" spans="1:8" ht="12.75">
      <c r="A31" s="337" t="s">
        <v>128</v>
      </c>
      <c r="B31" s="344">
        <v>2141.753</v>
      </c>
      <c r="C31" s="344">
        <v>73.8</v>
      </c>
      <c r="D31" s="344">
        <v>158.073</v>
      </c>
      <c r="E31" s="344">
        <v>18.753</v>
      </c>
      <c r="F31" s="338">
        <v>15.704</v>
      </c>
      <c r="G31" s="338" t="s">
        <v>52</v>
      </c>
      <c r="H31" s="340" t="s">
        <v>52</v>
      </c>
    </row>
    <row r="32" spans="1:8" ht="12.75">
      <c r="A32" s="337" t="s">
        <v>130</v>
      </c>
      <c r="B32" s="344">
        <v>732.5</v>
      </c>
      <c r="C32" s="344">
        <v>81.9</v>
      </c>
      <c r="D32" s="344">
        <v>60</v>
      </c>
      <c r="E32" s="344">
        <v>25.805</v>
      </c>
      <c r="F32" s="344">
        <v>25.465</v>
      </c>
      <c r="G32" s="344">
        <v>8.528</v>
      </c>
      <c r="H32" s="345">
        <v>8.876</v>
      </c>
    </row>
    <row r="33" spans="1:8" ht="12.75">
      <c r="A33" s="337" t="s">
        <v>111</v>
      </c>
      <c r="B33" s="344">
        <v>545</v>
      </c>
      <c r="C33" s="344">
        <v>72.5</v>
      </c>
      <c r="D33" s="344">
        <v>39.5</v>
      </c>
      <c r="E33" s="344">
        <v>15.923</v>
      </c>
      <c r="F33" s="344">
        <v>18.102</v>
      </c>
      <c r="G33" s="344">
        <v>12.99</v>
      </c>
      <c r="H33" s="345">
        <v>14.66</v>
      </c>
    </row>
    <row r="34" spans="1:8" ht="12.75">
      <c r="A34" s="337" t="s">
        <v>112</v>
      </c>
      <c r="B34" s="344">
        <v>6777</v>
      </c>
      <c r="C34" s="344">
        <v>98.1</v>
      </c>
      <c r="D34" s="344">
        <v>665</v>
      </c>
      <c r="E34" s="344">
        <v>46.126</v>
      </c>
      <c r="F34" s="344">
        <v>32.704</v>
      </c>
      <c r="G34" s="344">
        <v>114.29</v>
      </c>
      <c r="H34" s="345">
        <v>109.113</v>
      </c>
    </row>
    <row r="35" spans="1:8" ht="12.75">
      <c r="A35" s="337" t="s">
        <v>113</v>
      </c>
      <c r="B35" s="344">
        <v>501.357</v>
      </c>
      <c r="C35" s="344">
        <v>73.6</v>
      </c>
      <c r="D35" s="344">
        <v>36.905</v>
      </c>
      <c r="E35" s="344">
        <v>15.319</v>
      </c>
      <c r="F35" s="344">
        <v>21.669</v>
      </c>
      <c r="G35" s="344">
        <v>1.202</v>
      </c>
      <c r="H35" s="345">
        <v>1.903</v>
      </c>
    </row>
    <row r="36" spans="1:8" ht="12.75">
      <c r="A36" s="337" t="s">
        <v>129</v>
      </c>
      <c r="B36" s="344">
        <v>1267.7</v>
      </c>
      <c r="C36" s="344">
        <v>82.9</v>
      </c>
      <c r="D36" s="344">
        <v>105.1</v>
      </c>
      <c r="E36" s="344">
        <v>8.876</v>
      </c>
      <c r="F36" s="344">
        <v>13.739</v>
      </c>
      <c r="G36" s="344">
        <v>4.335</v>
      </c>
      <c r="H36" s="345">
        <v>2.853</v>
      </c>
    </row>
    <row r="37" spans="1:8" ht="12.75">
      <c r="A37" s="337" t="s">
        <v>114</v>
      </c>
      <c r="B37" s="344">
        <v>25292.002</v>
      </c>
      <c r="C37" s="344">
        <v>86.5</v>
      </c>
      <c r="D37" s="344">
        <v>2188</v>
      </c>
      <c r="E37" s="344">
        <v>49.972</v>
      </c>
      <c r="F37" s="344">
        <v>53.589</v>
      </c>
      <c r="G37" s="344">
        <v>54.899</v>
      </c>
      <c r="H37" s="345">
        <v>217.971</v>
      </c>
    </row>
    <row r="38" spans="1:8" ht="12.75">
      <c r="A38" s="337" t="s">
        <v>115</v>
      </c>
      <c r="B38" s="344">
        <v>4414.429</v>
      </c>
      <c r="C38" s="344">
        <v>92.7</v>
      </c>
      <c r="D38" s="344">
        <v>409.102</v>
      </c>
      <c r="E38" s="344">
        <v>33.256</v>
      </c>
      <c r="F38" s="344">
        <v>39.549</v>
      </c>
      <c r="G38" s="344">
        <v>21.025</v>
      </c>
      <c r="H38" s="345">
        <v>13.591</v>
      </c>
    </row>
    <row r="39" spans="1:8" ht="12.75">
      <c r="A39" s="337" t="s">
        <v>329</v>
      </c>
      <c r="B39" s="344">
        <v>6306</v>
      </c>
      <c r="C39" s="344">
        <v>84.4</v>
      </c>
      <c r="D39" s="344">
        <v>532.516</v>
      </c>
      <c r="E39" s="344">
        <v>84.759</v>
      </c>
      <c r="F39" s="344">
        <v>107.037</v>
      </c>
      <c r="G39" s="344">
        <v>0.537</v>
      </c>
      <c r="H39" s="345">
        <v>0.528</v>
      </c>
    </row>
    <row r="40" spans="1:8" ht="12.75">
      <c r="A40" s="337" t="s">
        <v>124</v>
      </c>
      <c r="B40" s="341">
        <v>3.5</v>
      </c>
      <c r="C40" s="344">
        <v>80</v>
      </c>
      <c r="D40" s="341" t="s">
        <v>52</v>
      </c>
      <c r="E40" s="341" t="s">
        <v>52</v>
      </c>
      <c r="F40" s="340" t="s">
        <v>52</v>
      </c>
      <c r="G40" s="341" t="s">
        <v>52</v>
      </c>
      <c r="H40" s="340" t="s">
        <v>52</v>
      </c>
    </row>
    <row r="41" spans="1:8" ht="12.75">
      <c r="A41" s="337"/>
      <c r="B41" s="338"/>
      <c r="C41" s="339"/>
      <c r="D41" s="338"/>
      <c r="E41" s="338"/>
      <c r="F41" s="338"/>
      <c r="G41" s="338"/>
      <c r="H41" s="340"/>
    </row>
    <row r="42" spans="1:11" s="427" customFormat="1" ht="12.75">
      <c r="A42" s="423" t="s">
        <v>291</v>
      </c>
      <c r="B42" s="428"/>
      <c r="C42" s="429"/>
      <c r="D42" s="428"/>
      <c r="E42" s="428"/>
      <c r="F42" s="428"/>
      <c r="G42" s="428"/>
      <c r="H42" s="430"/>
      <c r="I42" s="328"/>
      <c r="J42" s="328"/>
      <c r="K42" s="328"/>
    </row>
    <row r="43" spans="1:8" ht="12.75">
      <c r="A43" s="337" t="s">
        <v>170</v>
      </c>
      <c r="B43" s="344">
        <v>2001.795</v>
      </c>
      <c r="C43" s="344">
        <v>74.8</v>
      </c>
      <c r="D43" s="344">
        <v>149.755</v>
      </c>
      <c r="E43" s="344">
        <v>11.802</v>
      </c>
      <c r="F43" s="344">
        <v>35.401</v>
      </c>
      <c r="G43" s="338" t="s">
        <v>52</v>
      </c>
      <c r="H43" s="340" t="s">
        <v>52</v>
      </c>
    </row>
    <row r="44" spans="1:8" ht="12.75">
      <c r="A44" s="337" t="s">
        <v>171</v>
      </c>
      <c r="B44" s="344">
        <v>5741.7</v>
      </c>
      <c r="C44" s="344">
        <v>73.1</v>
      </c>
      <c r="D44" s="344">
        <v>420</v>
      </c>
      <c r="E44" s="344">
        <v>48.351</v>
      </c>
      <c r="F44" s="344">
        <v>58.172</v>
      </c>
      <c r="G44" s="344">
        <v>65.553</v>
      </c>
      <c r="H44" s="345">
        <v>62.701</v>
      </c>
    </row>
    <row r="45" spans="1:8" ht="12.75">
      <c r="A45" s="337" t="s">
        <v>172</v>
      </c>
      <c r="B45" s="344">
        <v>38000</v>
      </c>
      <c r="C45" s="344">
        <v>80.5</v>
      </c>
      <c r="D45" s="344">
        <v>3059</v>
      </c>
      <c r="E45" s="341" t="s">
        <v>52</v>
      </c>
      <c r="F45" s="338">
        <v>0.192</v>
      </c>
      <c r="G45" s="344">
        <v>511.406</v>
      </c>
      <c r="H45" s="345">
        <v>544.208</v>
      </c>
    </row>
    <row r="46" spans="1:8" ht="12.75">
      <c r="A46" s="337" t="s">
        <v>173</v>
      </c>
      <c r="B46" s="344">
        <v>23217</v>
      </c>
      <c r="C46" s="344">
        <v>84.1</v>
      </c>
      <c r="D46" s="344">
        <v>1952</v>
      </c>
      <c r="E46" s="344">
        <v>94.758</v>
      </c>
      <c r="F46" s="344">
        <v>92.997</v>
      </c>
      <c r="G46" s="344">
        <v>772.487</v>
      </c>
      <c r="H46" s="345">
        <v>884.537</v>
      </c>
    </row>
    <row r="47" spans="1:8" ht="12.75">
      <c r="A47" s="337" t="s">
        <v>174</v>
      </c>
      <c r="B47" s="344">
        <v>101042.992</v>
      </c>
      <c r="C47" s="344">
        <v>89.6</v>
      </c>
      <c r="D47" s="344">
        <v>9056</v>
      </c>
      <c r="E47" s="344">
        <v>480.196</v>
      </c>
      <c r="F47" s="344">
        <v>534.422</v>
      </c>
      <c r="G47" s="344">
        <v>652.635</v>
      </c>
      <c r="H47" s="345">
        <v>698.658</v>
      </c>
    </row>
    <row r="48" spans="1:8" ht="12.75">
      <c r="A48" s="337" t="s">
        <v>175</v>
      </c>
      <c r="B48" s="344">
        <v>76</v>
      </c>
      <c r="C48" s="344">
        <v>81.6</v>
      </c>
      <c r="D48" s="344">
        <v>6.205</v>
      </c>
      <c r="E48" s="341" t="s">
        <v>52</v>
      </c>
      <c r="F48" s="338">
        <v>0.034</v>
      </c>
      <c r="G48" s="341" t="s">
        <v>52</v>
      </c>
      <c r="H48" s="340" t="s">
        <v>52</v>
      </c>
    </row>
    <row r="49" spans="1:8" ht="12.75">
      <c r="A49" s="337" t="s">
        <v>176</v>
      </c>
      <c r="B49" s="344">
        <v>16563.1</v>
      </c>
      <c r="C49" s="344">
        <v>76.9</v>
      </c>
      <c r="D49" s="344">
        <v>1273.7</v>
      </c>
      <c r="E49" s="344">
        <v>1045.979</v>
      </c>
      <c r="F49" s="344">
        <v>1029.795</v>
      </c>
      <c r="G49" s="344">
        <v>0.541</v>
      </c>
      <c r="H49" s="345">
        <v>0.644</v>
      </c>
    </row>
    <row r="50" spans="1:8" ht="12.75">
      <c r="A50" s="337" t="s">
        <v>177</v>
      </c>
      <c r="B50" s="344">
        <v>13035</v>
      </c>
      <c r="C50" s="344">
        <v>80</v>
      </c>
      <c r="D50" s="344">
        <v>1043.03</v>
      </c>
      <c r="E50" s="344">
        <v>288.919</v>
      </c>
      <c r="F50" s="344">
        <v>324.172</v>
      </c>
      <c r="G50" s="344">
        <v>59.845</v>
      </c>
      <c r="H50" s="345">
        <v>48.699</v>
      </c>
    </row>
    <row r="51" spans="1:8" ht="12.75">
      <c r="A51" s="337" t="s">
        <v>178</v>
      </c>
      <c r="B51" s="344">
        <v>1346.5</v>
      </c>
      <c r="C51" s="344">
        <v>78.6</v>
      </c>
      <c r="D51" s="344">
        <v>105.8</v>
      </c>
      <c r="E51" s="344">
        <v>1.675</v>
      </c>
      <c r="F51" s="344">
        <v>3.462</v>
      </c>
      <c r="G51" s="344">
        <v>1.411</v>
      </c>
      <c r="H51" s="345">
        <v>1.706</v>
      </c>
    </row>
    <row r="52" spans="1:8" ht="12.75">
      <c r="A52" s="337" t="s">
        <v>179</v>
      </c>
      <c r="B52" s="344">
        <v>762.77</v>
      </c>
      <c r="C52" s="344">
        <v>63.3</v>
      </c>
      <c r="D52" s="344">
        <v>48.3</v>
      </c>
      <c r="E52" s="344">
        <v>21.388</v>
      </c>
      <c r="F52" s="344">
        <v>24.042</v>
      </c>
      <c r="G52" s="340" t="s">
        <v>52</v>
      </c>
      <c r="H52" s="340" t="s">
        <v>52</v>
      </c>
    </row>
    <row r="53" spans="1:8" ht="13.5" thickBot="1">
      <c r="A53" s="342" t="s">
        <v>180</v>
      </c>
      <c r="B53" s="346">
        <v>2750</v>
      </c>
      <c r="C53" s="346">
        <v>85.1</v>
      </c>
      <c r="D53" s="346">
        <v>234</v>
      </c>
      <c r="E53" s="346">
        <v>11.656</v>
      </c>
      <c r="F53" s="346">
        <v>14.797</v>
      </c>
      <c r="G53" s="635" t="s">
        <v>52</v>
      </c>
      <c r="H53" s="459" t="s">
        <v>52</v>
      </c>
    </row>
    <row r="54" spans="1:8" ht="12.75">
      <c r="A54" s="330" t="s">
        <v>181</v>
      </c>
      <c r="B54" s="330"/>
      <c r="C54" s="330"/>
      <c r="D54" s="330"/>
      <c r="E54" s="330"/>
      <c r="F54" s="330"/>
      <c r="G54" s="330"/>
      <c r="H54" s="330"/>
    </row>
    <row r="84" ht="12.75">
      <c r="A84" s="343"/>
    </row>
    <row r="86" ht="12.75">
      <c r="A86" s="343"/>
    </row>
    <row r="88" ht="12.75">
      <c r="A88" s="343"/>
    </row>
  </sheetData>
  <mergeCells count="6">
    <mergeCell ref="A1:H1"/>
    <mergeCell ref="A3:H3"/>
    <mergeCell ref="E5:H5"/>
    <mergeCell ref="E6:F7"/>
    <mergeCell ref="G6:H7"/>
    <mergeCell ref="A5:A8"/>
  </mergeCells>
  <printOptions horizontalCentered="1"/>
  <pageMargins left="0.75" right="0.75" top="0.5905511811023623" bottom="1" header="0" footer="0"/>
  <pageSetup horizontalDpi="600" verticalDpi="600" orientation="portrait" paperSize="9" scale="6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27" transitionEvaluation="1"/>
  <dimension ref="A1:I23"/>
  <sheetViews>
    <sheetView showGridLines="0" zoomScale="75" zoomScaleNormal="75" workbookViewId="0" topLeftCell="A1">
      <selection activeCell="A1" sqref="A1:IV16384"/>
    </sheetView>
  </sheetViews>
  <sheetFormatPr defaultColWidth="12.57421875" defaultRowHeight="12.75"/>
  <cols>
    <col min="1" max="1" width="20.7109375" style="117" customWidth="1"/>
    <col min="2" max="8" width="12.7109375" style="117" customWidth="1"/>
    <col min="9" max="9" width="14.00390625" style="117" customWidth="1"/>
    <col min="10" max="16384" width="12.57421875" style="117" customWidth="1"/>
  </cols>
  <sheetData>
    <row r="1" spans="1:9" s="114" customFormat="1" ht="18">
      <c r="A1" s="878" t="s">
        <v>0</v>
      </c>
      <c r="B1" s="878"/>
      <c r="C1" s="878"/>
      <c r="D1" s="878"/>
      <c r="E1" s="878"/>
      <c r="F1" s="878"/>
      <c r="G1" s="878"/>
      <c r="H1" s="878"/>
      <c r="I1" s="878"/>
    </row>
    <row r="3" spans="1:9" s="115" customFormat="1" ht="15">
      <c r="A3" s="1028" t="s">
        <v>401</v>
      </c>
      <c r="B3" s="1028"/>
      <c r="C3" s="1028"/>
      <c r="D3" s="1028"/>
      <c r="E3" s="1028"/>
      <c r="F3" s="1028"/>
      <c r="G3" s="1028"/>
      <c r="H3" s="1028"/>
      <c r="I3" s="1028"/>
    </row>
    <row r="4" spans="1:9" s="115" customFormat="1" ht="15">
      <c r="A4" s="1029" t="s">
        <v>424</v>
      </c>
      <c r="B4" s="1029"/>
      <c r="C4" s="1029"/>
      <c r="D4" s="1029"/>
      <c r="E4" s="1029"/>
      <c r="F4" s="1029"/>
      <c r="G4" s="1029"/>
      <c r="H4" s="1029"/>
      <c r="I4" s="1029"/>
    </row>
    <row r="5" spans="1:9" ht="13.5" thickBot="1">
      <c r="A5" s="116"/>
      <c r="B5" s="116"/>
      <c r="C5" s="116"/>
      <c r="D5" s="116"/>
      <c r="E5" s="116"/>
      <c r="F5" s="116"/>
      <c r="G5" s="116"/>
      <c r="H5" s="116"/>
      <c r="I5" s="116"/>
    </row>
    <row r="6" spans="1:9" ht="12.75">
      <c r="A6" s="784"/>
      <c r="B6" s="1023" t="s">
        <v>44</v>
      </c>
      <c r="C6" s="1024"/>
      <c r="D6" s="1025"/>
      <c r="E6" s="1023" t="s">
        <v>184</v>
      </c>
      <c r="F6" s="1025"/>
      <c r="G6" s="1026" t="s">
        <v>39</v>
      </c>
      <c r="H6" s="1027"/>
      <c r="I6" s="1027"/>
    </row>
    <row r="7" spans="1:9" ht="12.75">
      <c r="A7" s="118" t="s">
        <v>1</v>
      </c>
      <c r="B7" s="119"/>
      <c r="C7" s="119"/>
      <c r="D7" s="119"/>
      <c r="E7" s="119"/>
      <c r="F7" s="119"/>
      <c r="G7" s="119"/>
      <c r="H7" s="119"/>
      <c r="I7" s="776"/>
    </row>
    <row r="8" spans="1:9" ht="12.75">
      <c r="A8" s="120"/>
      <c r="B8" s="121" t="s">
        <v>65</v>
      </c>
      <c r="C8" s="121" t="s">
        <v>144</v>
      </c>
      <c r="D8" s="121" t="s">
        <v>10</v>
      </c>
      <c r="E8" s="121" t="s">
        <v>65</v>
      </c>
      <c r="F8" s="121" t="s">
        <v>144</v>
      </c>
      <c r="G8" s="121" t="s">
        <v>65</v>
      </c>
      <c r="H8" s="121" t="s">
        <v>144</v>
      </c>
      <c r="I8" s="777" t="s">
        <v>10</v>
      </c>
    </row>
    <row r="9" spans="1:9" ht="13.5" thickBot="1">
      <c r="A9" s="666"/>
      <c r="B9" s="667"/>
      <c r="C9" s="668"/>
      <c r="D9" s="668"/>
      <c r="E9" s="667"/>
      <c r="F9" s="668"/>
      <c r="G9" s="667"/>
      <c r="H9" s="668"/>
      <c r="I9" s="778"/>
    </row>
    <row r="10" spans="1:9" ht="12.75">
      <c r="A10" s="28">
        <v>1990</v>
      </c>
      <c r="B10" s="122">
        <v>35.3</v>
      </c>
      <c r="C10" s="122">
        <v>9.1</v>
      </c>
      <c r="D10" s="122">
        <v>44.4</v>
      </c>
      <c r="E10" s="122">
        <v>164.957507082153</v>
      </c>
      <c r="F10" s="122">
        <v>143.2967032967033</v>
      </c>
      <c r="G10" s="123">
        <v>5823</v>
      </c>
      <c r="H10" s="123">
        <v>1304</v>
      </c>
      <c r="I10" s="124">
        <v>7127</v>
      </c>
    </row>
    <row r="11" spans="1:9" ht="12.75">
      <c r="A11" s="29" t="s">
        <v>22</v>
      </c>
      <c r="B11" s="122">
        <v>27.2</v>
      </c>
      <c r="C11" s="122">
        <v>5.7</v>
      </c>
      <c r="D11" s="122">
        <v>32.9</v>
      </c>
      <c r="E11" s="122">
        <v>167.97794117647058</v>
      </c>
      <c r="F11" s="122">
        <v>147.3</v>
      </c>
      <c r="G11" s="123">
        <v>4569</v>
      </c>
      <c r="H11" s="123">
        <v>842</v>
      </c>
      <c r="I11" s="124">
        <v>5411</v>
      </c>
    </row>
    <row r="12" spans="1:9" ht="12.75">
      <c r="A12" s="28">
        <v>1992</v>
      </c>
      <c r="B12" s="122">
        <v>27.7</v>
      </c>
      <c r="C12" s="122">
        <v>6</v>
      </c>
      <c r="D12" s="122">
        <v>33.7</v>
      </c>
      <c r="E12" s="122">
        <v>177.7</v>
      </c>
      <c r="F12" s="122">
        <v>153.8</v>
      </c>
      <c r="G12" s="123">
        <v>4930</v>
      </c>
      <c r="H12" s="123">
        <v>921</v>
      </c>
      <c r="I12" s="124">
        <v>5851</v>
      </c>
    </row>
    <row r="13" spans="1:9" ht="12.75">
      <c r="A13" s="28">
        <v>1993</v>
      </c>
      <c r="B13" s="122">
        <v>27.3</v>
      </c>
      <c r="C13" s="122">
        <v>4.1</v>
      </c>
      <c r="D13" s="122">
        <v>31.4</v>
      </c>
      <c r="E13" s="122">
        <v>178.11364254085723</v>
      </c>
      <c r="F13" s="122">
        <v>141.454493835587</v>
      </c>
      <c r="G13" s="123">
        <v>4869</v>
      </c>
      <c r="H13" s="123">
        <v>584</v>
      </c>
      <c r="I13" s="124">
        <v>5453</v>
      </c>
    </row>
    <row r="14" spans="1:9" ht="12.75">
      <c r="A14" s="28">
        <v>1994</v>
      </c>
      <c r="B14" s="122">
        <v>34.5</v>
      </c>
      <c r="C14" s="122">
        <v>6.8</v>
      </c>
      <c r="D14" s="122">
        <v>41.3</v>
      </c>
      <c r="E14" s="122">
        <v>181.94202898550725</v>
      </c>
      <c r="F14" s="122">
        <v>135.44117647058823</v>
      </c>
      <c r="G14" s="123">
        <v>6277</v>
      </c>
      <c r="H14" s="123">
        <v>921</v>
      </c>
      <c r="I14" s="124">
        <v>7198</v>
      </c>
    </row>
    <row r="15" spans="1:9" ht="12.75">
      <c r="A15" s="28">
        <v>1995</v>
      </c>
      <c r="B15" s="122">
        <v>30.183</v>
      </c>
      <c r="C15" s="122">
        <v>5.849</v>
      </c>
      <c r="D15" s="122">
        <v>36.032</v>
      </c>
      <c r="E15" s="122">
        <v>191.9756154126495</v>
      </c>
      <c r="F15" s="122">
        <v>138.46811420755685</v>
      </c>
      <c r="G15" s="123">
        <v>5794.4</v>
      </c>
      <c r="H15" s="123">
        <v>809.9</v>
      </c>
      <c r="I15" s="124">
        <v>6604.3</v>
      </c>
    </row>
    <row r="16" spans="1:9" ht="12.75">
      <c r="A16" s="28">
        <v>1996</v>
      </c>
      <c r="B16" s="122">
        <v>31.562</v>
      </c>
      <c r="C16" s="122">
        <v>5.878</v>
      </c>
      <c r="D16" s="122">
        <v>37.44</v>
      </c>
      <c r="E16" s="122">
        <v>188.9</v>
      </c>
      <c r="F16" s="122">
        <v>137.9</v>
      </c>
      <c r="G16" s="123">
        <v>5961.3</v>
      </c>
      <c r="H16" s="123">
        <v>810.5</v>
      </c>
      <c r="I16" s="124">
        <v>6771.8</v>
      </c>
    </row>
    <row r="17" spans="1:9" ht="12.75">
      <c r="A17" s="28">
        <v>1997</v>
      </c>
      <c r="B17" s="122">
        <v>37.834</v>
      </c>
      <c r="C17" s="122">
        <v>5.228</v>
      </c>
      <c r="D17" s="122">
        <v>43.062000000000005</v>
      </c>
      <c r="E17" s="122">
        <v>200</v>
      </c>
      <c r="F17" s="122">
        <v>147.6</v>
      </c>
      <c r="G17" s="125">
        <v>7567.7</v>
      </c>
      <c r="H17" s="125">
        <v>771.4</v>
      </c>
      <c r="I17" s="124">
        <v>8339.1</v>
      </c>
    </row>
    <row r="18" spans="1:9" ht="12.75">
      <c r="A18" s="28">
        <v>1998</v>
      </c>
      <c r="B18" s="122">
        <v>31.102</v>
      </c>
      <c r="C18" s="122">
        <v>3.498</v>
      </c>
      <c r="D18" s="122">
        <v>34.6</v>
      </c>
      <c r="E18" s="122">
        <v>198.7</v>
      </c>
      <c r="F18" s="122">
        <v>147.5</v>
      </c>
      <c r="G18" s="123">
        <v>6179.8</v>
      </c>
      <c r="H18" s="123">
        <v>516.1</v>
      </c>
      <c r="I18" s="124">
        <v>6695.9</v>
      </c>
    </row>
    <row r="19" spans="1:9" ht="12.75">
      <c r="A19" s="28">
        <v>1999</v>
      </c>
      <c r="B19" s="122">
        <v>28.2</v>
      </c>
      <c r="C19" s="122">
        <v>2.9</v>
      </c>
      <c r="D19" s="122">
        <v>31.1</v>
      </c>
      <c r="E19" s="122">
        <v>202</v>
      </c>
      <c r="F19" s="122">
        <v>150.3</v>
      </c>
      <c r="G19" s="123">
        <v>5705</v>
      </c>
      <c r="H19" s="123">
        <v>437</v>
      </c>
      <c r="I19" s="124">
        <v>6142</v>
      </c>
    </row>
    <row r="20" spans="1:9" ht="12.75">
      <c r="A20" s="28">
        <v>2000</v>
      </c>
      <c r="B20" s="122">
        <v>30.92</v>
      </c>
      <c r="C20" s="122">
        <v>2.694</v>
      </c>
      <c r="D20" s="122">
        <v>33.614000000000004</v>
      </c>
      <c r="E20" s="122">
        <v>197.8</v>
      </c>
      <c r="F20" s="122">
        <v>152</v>
      </c>
      <c r="G20" s="123">
        <v>6115.2</v>
      </c>
      <c r="H20" s="123">
        <v>409.4</v>
      </c>
      <c r="I20" s="124">
        <v>6524.6</v>
      </c>
    </row>
    <row r="21" spans="1:9" ht="12.75">
      <c r="A21" s="30" t="s">
        <v>131</v>
      </c>
      <c r="B21" s="122">
        <v>42.828</v>
      </c>
      <c r="C21" s="122">
        <v>3.827</v>
      </c>
      <c r="D21" s="122">
        <v>46.655</v>
      </c>
      <c r="E21" s="122">
        <v>190.44179041748387</v>
      </c>
      <c r="F21" s="122">
        <v>126.14815782597336</v>
      </c>
      <c r="G21" s="123">
        <v>8156.241</v>
      </c>
      <c r="H21" s="123">
        <v>482.769</v>
      </c>
      <c r="I21" s="124">
        <v>8639.01</v>
      </c>
    </row>
    <row r="22" spans="1:9" ht="12.75">
      <c r="A22" s="30" t="s">
        <v>303</v>
      </c>
      <c r="B22" s="122">
        <v>28.117</v>
      </c>
      <c r="C22" s="122">
        <v>2.298</v>
      </c>
      <c r="D22" s="122">
        <v>30.415</v>
      </c>
      <c r="E22" s="122">
        <v>192.76267027065475</v>
      </c>
      <c r="F22" s="122">
        <v>142.5017406440383</v>
      </c>
      <c r="G22" s="123">
        <v>5419.908</v>
      </c>
      <c r="H22" s="123">
        <v>327.469</v>
      </c>
      <c r="I22" s="124">
        <v>5747.3769999999995</v>
      </c>
    </row>
    <row r="23" spans="1:9" ht="13.5" thickBot="1">
      <c r="A23" s="31" t="s">
        <v>319</v>
      </c>
      <c r="B23" s="126">
        <v>23.011</v>
      </c>
      <c r="C23" s="126">
        <v>2.082</v>
      </c>
      <c r="D23" s="126">
        <v>25.093</v>
      </c>
      <c r="E23" s="126">
        <v>201.2</v>
      </c>
      <c r="F23" s="126">
        <v>143.2</v>
      </c>
      <c r="G23" s="127">
        <v>4630.2</v>
      </c>
      <c r="H23" s="127">
        <v>298.1</v>
      </c>
      <c r="I23" s="779">
        <v>4928.3</v>
      </c>
    </row>
  </sheetData>
  <mergeCells count="6">
    <mergeCell ref="B6:D6"/>
    <mergeCell ref="E6:F6"/>
    <mergeCell ref="G6:I6"/>
    <mergeCell ref="A1:I1"/>
    <mergeCell ref="A3:I3"/>
    <mergeCell ref="A4:I4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2811"/>
  <dimension ref="A1:H31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1" width="25.57421875" style="147" customWidth="1"/>
    <col min="2" max="3" width="14.7109375" style="147" customWidth="1"/>
    <col min="4" max="4" width="14.7109375" style="146" customWidth="1"/>
    <col min="5" max="6" width="14.7109375" style="147" customWidth="1"/>
    <col min="7" max="8" width="13.28125" style="147" customWidth="1"/>
    <col min="9" max="16384" width="11.421875" style="147" customWidth="1"/>
  </cols>
  <sheetData>
    <row r="1" spans="1:8" s="145" customFormat="1" ht="18">
      <c r="A1" s="895" t="s">
        <v>0</v>
      </c>
      <c r="B1" s="895"/>
      <c r="C1" s="895"/>
      <c r="D1" s="895"/>
      <c r="E1" s="159"/>
      <c r="F1" s="159"/>
      <c r="G1" s="159"/>
      <c r="H1" s="159"/>
    </row>
    <row r="3" spans="1:4" s="148" customFormat="1" ht="15">
      <c r="A3" s="921" t="s">
        <v>273</v>
      </c>
      <c r="B3" s="921"/>
      <c r="C3" s="921"/>
      <c r="D3" s="921"/>
    </row>
    <row r="4" spans="1:4" s="148" customFormat="1" ht="15">
      <c r="A4" s="921" t="s">
        <v>402</v>
      </c>
      <c r="B4" s="921"/>
      <c r="C4" s="921"/>
      <c r="D4" s="921"/>
    </row>
    <row r="5" spans="1:3" ht="13.5" thickBot="1">
      <c r="A5" s="146"/>
      <c r="B5" s="146"/>
      <c r="C5" s="146"/>
    </row>
    <row r="6" spans="1:4" ht="12.75">
      <c r="A6" s="720" t="s">
        <v>182</v>
      </c>
      <c r="B6" s="945" t="s">
        <v>65</v>
      </c>
      <c r="C6" s="721" t="s">
        <v>66</v>
      </c>
      <c r="D6" s="947" t="s">
        <v>10</v>
      </c>
    </row>
    <row r="7" spans="1:4" ht="13.5" thickBot="1">
      <c r="A7" s="230" t="s">
        <v>185</v>
      </c>
      <c r="B7" s="946"/>
      <c r="C7" s="288" t="s">
        <v>67</v>
      </c>
      <c r="D7" s="948"/>
    </row>
    <row r="8" spans="1:4" ht="12.75">
      <c r="A8" s="209" t="s">
        <v>186</v>
      </c>
      <c r="B8" s="347">
        <v>264</v>
      </c>
      <c r="C8" s="338">
        <v>381</v>
      </c>
      <c r="D8" s="347">
        <v>645</v>
      </c>
    </row>
    <row r="9" spans="1:4" ht="12.75">
      <c r="A9" s="203" t="s">
        <v>384</v>
      </c>
      <c r="B9" s="348">
        <v>2499</v>
      </c>
      <c r="C9" s="232" t="s">
        <v>330</v>
      </c>
      <c r="D9" s="348">
        <v>2499</v>
      </c>
    </row>
    <row r="10" spans="1:4" ht="12.75">
      <c r="A10" s="203" t="s">
        <v>187</v>
      </c>
      <c r="B10" s="348">
        <v>1868</v>
      </c>
      <c r="C10" s="349">
        <v>43</v>
      </c>
      <c r="D10" s="348">
        <v>1911</v>
      </c>
    </row>
    <row r="11" spans="1:4" ht="12.75">
      <c r="A11" s="203" t="s">
        <v>188</v>
      </c>
      <c r="B11" s="348">
        <v>855</v>
      </c>
      <c r="C11" s="232" t="s">
        <v>330</v>
      </c>
      <c r="D11" s="348">
        <v>855</v>
      </c>
    </row>
    <row r="12" spans="1:4" ht="12.75">
      <c r="A12" s="203" t="s">
        <v>381</v>
      </c>
      <c r="B12" s="348">
        <v>346</v>
      </c>
      <c r="C12" s="232" t="s">
        <v>330</v>
      </c>
      <c r="D12" s="348">
        <v>346</v>
      </c>
    </row>
    <row r="13" spans="1:4" ht="12.75">
      <c r="A13" s="203" t="s">
        <v>189</v>
      </c>
      <c r="B13" s="348">
        <v>96</v>
      </c>
      <c r="C13" s="232" t="s">
        <v>330</v>
      </c>
      <c r="D13" s="348">
        <v>96</v>
      </c>
    </row>
    <row r="14" spans="1:4" ht="12.75">
      <c r="A14" s="203" t="s">
        <v>190</v>
      </c>
      <c r="B14" s="348">
        <v>75</v>
      </c>
      <c r="C14" s="232" t="s">
        <v>330</v>
      </c>
      <c r="D14" s="348">
        <v>75</v>
      </c>
    </row>
    <row r="15" spans="1:4" ht="12.75">
      <c r="A15" s="203" t="s">
        <v>191</v>
      </c>
      <c r="B15" s="348">
        <v>8370</v>
      </c>
      <c r="C15" s="349">
        <v>105</v>
      </c>
      <c r="D15" s="348">
        <v>8475</v>
      </c>
    </row>
    <row r="16" spans="1:4" ht="12.75">
      <c r="A16" s="203" t="s">
        <v>383</v>
      </c>
      <c r="B16" s="348">
        <v>122</v>
      </c>
      <c r="C16" s="349">
        <v>14</v>
      </c>
      <c r="D16" s="348">
        <v>136</v>
      </c>
    </row>
    <row r="17" spans="1:4" ht="12.75">
      <c r="A17" s="203" t="s">
        <v>192</v>
      </c>
      <c r="B17" s="348">
        <v>2226</v>
      </c>
      <c r="C17" s="349">
        <v>237</v>
      </c>
      <c r="D17" s="348">
        <v>2463</v>
      </c>
    </row>
    <row r="18" spans="1:4" ht="12.75">
      <c r="A18" s="203" t="s">
        <v>385</v>
      </c>
      <c r="B18" s="232" t="s">
        <v>330</v>
      </c>
      <c r="C18" s="232" t="s">
        <v>330</v>
      </c>
      <c r="D18" s="233" t="s">
        <v>330</v>
      </c>
    </row>
    <row r="19" spans="1:4" ht="12.75">
      <c r="A19" s="203" t="s">
        <v>193</v>
      </c>
      <c r="B19" s="348">
        <v>87</v>
      </c>
      <c r="C19" s="232" t="s">
        <v>330</v>
      </c>
      <c r="D19" s="348">
        <v>87</v>
      </c>
    </row>
    <row r="20" spans="1:4" ht="12.75">
      <c r="A20" s="203" t="s">
        <v>194</v>
      </c>
      <c r="B20" s="348">
        <v>6164</v>
      </c>
      <c r="C20" s="349">
        <v>1253</v>
      </c>
      <c r="D20" s="348">
        <v>7417</v>
      </c>
    </row>
    <row r="21" spans="1:4" ht="12.75">
      <c r="A21" s="203" t="s">
        <v>382</v>
      </c>
      <c r="B21" s="232" t="s">
        <v>330</v>
      </c>
      <c r="C21" s="232" t="s">
        <v>330</v>
      </c>
      <c r="D21" s="233" t="s">
        <v>330</v>
      </c>
    </row>
    <row r="22" spans="1:4" ht="12.75">
      <c r="A22" s="203" t="s">
        <v>195</v>
      </c>
      <c r="B22" s="232" t="s">
        <v>330</v>
      </c>
      <c r="C22" s="232" t="s">
        <v>330</v>
      </c>
      <c r="D22" s="233" t="s">
        <v>330</v>
      </c>
    </row>
    <row r="23" spans="1:4" ht="12.75">
      <c r="A23" s="203" t="s">
        <v>196</v>
      </c>
      <c r="B23" s="348">
        <v>39</v>
      </c>
      <c r="C23" s="349">
        <v>49</v>
      </c>
      <c r="D23" s="348">
        <v>88</v>
      </c>
    </row>
    <row r="24" spans="1:4" ht="12.75">
      <c r="A24" s="203" t="s">
        <v>197</v>
      </c>
      <c r="B24" s="232" t="s">
        <v>330</v>
      </c>
      <c r="C24" s="232" t="s">
        <v>330</v>
      </c>
      <c r="D24" s="233" t="s">
        <v>330</v>
      </c>
    </row>
    <row r="25" spans="1:4" ht="12.75">
      <c r="A25" s="203"/>
      <c r="B25" s="348"/>
      <c r="C25" s="349"/>
      <c r="D25" s="348"/>
    </row>
    <row r="26" spans="1:4" ht="12.75">
      <c r="A26" s="699" t="s">
        <v>147</v>
      </c>
      <c r="B26" s="774">
        <v>23011</v>
      </c>
      <c r="C26" s="775">
        <v>2082</v>
      </c>
      <c r="D26" s="774">
        <v>25093</v>
      </c>
    </row>
    <row r="27" spans="1:4" ht="12.75">
      <c r="A27" s="203" t="s">
        <v>198</v>
      </c>
      <c r="B27" s="338" t="s">
        <v>330</v>
      </c>
      <c r="C27" s="338" t="s">
        <v>330</v>
      </c>
      <c r="D27" s="340" t="s">
        <v>330</v>
      </c>
    </row>
    <row r="28" spans="1:4" ht="12.75">
      <c r="A28" s="203"/>
      <c r="B28" s="348"/>
      <c r="C28" s="349"/>
      <c r="D28" s="348"/>
    </row>
    <row r="29" spans="1:4" ht="13.5" thickBot="1">
      <c r="A29" s="220" t="s">
        <v>199</v>
      </c>
      <c r="B29" s="350">
        <v>23011</v>
      </c>
      <c r="C29" s="351">
        <v>2082</v>
      </c>
      <c r="D29" s="350">
        <v>25093</v>
      </c>
    </row>
    <row r="30" spans="1:6" ht="12.75">
      <c r="A30" s="352"/>
      <c r="B30" s="352"/>
      <c r="C30" s="352"/>
      <c r="D30" s="203"/>
      <c r="E30" s="352"/>
      <c r="F30" s="352"/>
    </row>
    <row r="31" spans="1:6" ht="12.75">
      <c r="A31" s="352"/>
      <c r="B31" s="352"/>
      <c r="C31" s="352"/>
      <c r="D31" s="203"/>
      <c r="E31" s="352"/>
      <c r="F31" s="352"/>
    </row>
  </sheetData>
  <mergeCells count="5">
    <mergeCell ref="A1:D1"/>
    <mergeCell ref="A3:D3"/>
    <mergeCell ref="A4:D4"/>
    <mergeCell ref="D6:D7"/>
    <mergeCell ref="B6:B7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282"/>
  <dimension ref="A1:H31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1" width="25.57421875" style="147" customWidth="1"/>
    <col min="2" max="5" width="14.7109375" style="147" customWidth="1"/>
    <col min="6" max="6" width="14.7109375" style="146" customWidth="1"/>
    <col min="7" max="8" width="13.28125" style="147" customWidth="1"/>
    <col min="9" max="16384" width="11.421875" style="147" customWidth="1"/>
  </cols>
  <sheetData>
    <row r="1" spans="1:8" s="145" customFormat="1" ht="18">
      <c r="A1" s="895" t="s">
        <v>0</v>
      </c>
      <c r="B1" s="895"/>
      <c r="C1" s="895"/>
      <c r="D1" s="895"/>
      <c r="E1" s="895"/>
      <c r="F1" s="895"/>
      <c r="G1" s="159"/>
      <c r="H1" s="159"/>
    </row>
    <row r="3" spans="1:6" ht="15">
      <c r="A3" s="921" t="s">
        <v>322</v>
      </c>
      <c r="B3" s="921"/>
      <c r="C3" s="921"/>
      <c r="D3" s="921"/>
      <c r="E3" s="921"/>
      <c r="F3" s="921"/>
    </row>
    <row r="4" spans="1:6" ht="13.5" thickBot="1">
      <c r="A4" s="231"/>
      <c r="B4" s="203"/>
      <c r="C4" s="352"/>
      <c r="D4" s="352"/>
      <c r="E4" s="352"/>
      <c r="F4" s="203"/>
    </row>
    <row r="5" spans="1:6" ht="12.75">
      <c r="A5" s="927" t="s">
        <v>204</v>
      </c>
      <c r="B5" s="912" t="s">
        <v>39</v>
      </c>
      <c r="C5" s="913"/>
      <c r="D5" s="914"/>
      <c r="E5" s="912" t="s">
        <v>184</v>
      </c>
      <c r="F5" s="913"/>
    </row>
    <row r="6" spans="1:6" ht="12.75">
      <c r="A6" s="928"/>
      <c r="B6" s="950" t="s">
        <v>65</v>
      </c>
      <c r="C6" s="207" t="s">
        <v>66</v>
      </c>
      <c r="D6" s="950" t="s">
        <v>10</v>
      </c>
      <c r="E6" s="950" t="s">
        <v>65</v>
      </c>
      <c r="F6" s="208" t="s">
        <v>66</v>
      </c>
    </row>
    <row r="7" spans="1:6" ht="13.5" thickBot="1">
      <c r="A7" s="929"/>
      <c r="B7" s="946"/>
      <c r="C7" s="288" t="s">
        <v>67</v>
      </c>
      <c r="D7" s="946"/>
      <c r="E7" s="946"/>
      <c r="F7" s="292" t="s">
        <v>67</v>
      </c>
    </row>
    <row r="8" spans="1:6" ht="12.75">
      <c r="A8" s="209" t="s">
        <v>186</v>
      </c>
      <c r="B8" s="241">
        <v>37.702</v>
      </c>
      <c r="C8" s="836">
        <v>44.71</v>
      </c>
      <c r="D8" s="240">
        <v>82.412</v>
      </c>
      <c r="E8" s="240">
        <v>142.81060606060606</v>
      </c>
      <c r="F8" s="837">
        <v>117.3490813648294</v>
      </c>
    </row>
    <row r="9" spans="1:6" ht="12.75">
      <c r="A9" s="203" t="s">
        <v>384</v>
      </c>
      <c r="B9" s="242">
        <v>271.804</v>
      </c>
      <c r="C9" s="232" t="s">
        <v>330</v>
      </c>
      <c r="D9" s="244">
        <v>271.804</v>
      </c>
      <c r="E9" s="244">
        <v>108.76510604241696</v>
      </c>
      <c r="F9" s="233" t="s">
        <v>330</v>
      </c>
    </row>
    <row r="10" spans="1:6" ht="12.75">
      <c r="A10" s="203" t="s">
        <v>187</v>
      </c>
      <c r="B10" s="242">
        <v>281.031</v>
      </c>
      <c r="C10" s="244">
        <v>5.086</v>
      </c>
      <c r="D10" s="244">
        <v>286.117</v>
      </c>
      <c r="E10" s="244">
        <v>150.4448608137045</v>
      </c>
      <c r="F10" s="242">
        <v>118.27906976744185</v>
      </c>
    </row>
    <row r="11" spans="1:6" ht="12.75">
      <c r="A11" s="203" t="s">
        <v>188</v>
      </c>
      <c r="B11" s="242">
        <v>147.65</v>
      </c>
      <c r="C11" s="232" t="s">
        <v>330</v>
      </c>
      <c r="D11" s="244">
        <v>147.65</v>
      </c>
      <c r="E11" s="244">
        <v>172.69005847953215</v>
      </c>
      <c r="F11" s="233" t="s">
        <v>330</v>
      </c>
    </row>
    <row r="12" spans="1:6" ht="12.75">
      <c r="A12" s="203" t="s">
        <v>381</v>
      </c>
      <c r="B12" s="242">
        <v>89.857</v>
      </c>
      <c r="C12" s="232" t="s">
        <v>330</v>
      </c>
      <c r="D12" s="244">
        <v>89.857</v>
      </c>
      <c r="E12" s="244">
        <v>259.7023121387283</v>
      </c>
      <c r="F12" s="233" t="s">
        <v>330</v>
      </c>
    </row>
    <row r="13" spans="1:6" ht="12.75">
      <c r="A13" s="203" t="s">
        <v>189</v>
      </c>
      <c r="B13" s="242">
        <v>20.743</v>
      </c>
      <c r="C13" s="232" t="s">
        <v>330</v>
      </c>
      <c r="D13" s="244">
        <v>20.743</v>
      </c>
      <c r="E13" s="244">
        <v>216.07291666666666</v>
      </c>
      <c r="F13" s="233" t="s">
        <v>330</v>
      </c>
    </row>
    <row r="14" spans="1:6" ht="12.75">
      <c r="A14" s="203" t="s">
        <v>190</v>
      </c>
      <c r="B14" s="242">
        <v>13.5</v>
      </c>
      <c r="C14" s="232" t="s">
        <v>330</v>
      </c>
      <c r="D14" s="244">
        <v>13.5</v>
      </c>
      <c r="E14" s="244">
        <v>180</v>
      </c>
      <c r="F14" s="233" t="s">
        <v>330</v>
      </c>
    </row>
    <row r="15" spans="1:6" ht="12.75">
      <c r="A15" s="203" t="s">
        <v>191</v>
      </c>
      <c r="B15" s="242">
        <v>1920.1</v>
      </c>
      <c r="C15" s="244">
        <v>18.91</v>
      </c>
      <c r="D15" s="244">
        <v>1939.01</v>
      </c>
      <c r="E15" s="244">
        <v>229.4026284348865</v>
      </c>
      <c r="F15" s="242">
        <v>180.0952380952381</v>
      </c>
    </row>
    <row r="16" spans="1:6" ht="12.75">
      <c r="A16" s="203" t="s">
        <v>383</v>
      </c>
      <c r="B16" s="242">
        <v>25.455</v>
      </c>
      <c r="C16" s="244">
        <v>2.25</v>
      </c>
      <c r="D16" s="244">
        <v>27.705</v>
      </c>
      <c r="E16" s="244">
        <v>208.64754098360655</v>
      </c>
      <c r="F16" s="242">
        <v>160.71428571428572</v>
      </c>
    </row>
    <row r="17" spans="1:6" ht="12.75">
      <c r="A17" s="203" t="s">
        <v>192</v>
      </c>
      <c r="B17" s="242">
        <v>384.762</v>
      </c>
      <c r="C17" s="244">
        <v>30.930999999999997</v>
      </c>
      <c r="D17" s="244">
        <v>415.693</v>
      </c>
      <c r="E17" s="244">
        <v>172.8490566037736</v>
      </c>
      <c r="F17" s="242">
        <v>130.51054852320672</v>
      </c>
    </row>
    <row r="18" spans="1:6" ht="12.75">
      <c r="A18" s="203" t="s">
        <v>385</v>
      </c>
      <c r="B18" s="232" t="s">
        <v>330</v>
      </c>
      <c r="C18" s="232" t="s">
        <v>330</v>
      </c>
      <c r="D18" s="232" t="s">
        <v>330</v>
      </c>
      <c r="E18" s="232" t="s">
        <v>330</v>
      </c>
      <c r="F18" s="233" t="s">
        <v>330</v>
      </c>
    </row>
    <row r="19" spans="1:6" ht="12.75">
      <c r="A19" s="203" t="s">
        <v>193</v>
      </c>
      <c r="B19" s="242">
        <v>14.782</v>
      </c>
      <c r="C19" s="232" t="s">
        <v>330</v>
      </c>
      <c r="D19" s="244">
        <v>14.782</v>
      </c>
      <c r="E19" s="244">
        <v>169.90804597701148</v>
      </c>
      <c r="F19" s="233" t="s">
        <v>330</v>
      </c>
    </row>
    <row r="20" spans="1:6" ht="12.75">
      <c r="A20" s="203" t="s">
        <v>194</v>
      </c>
      <c r="B20" s="242">
        <v>1413.9959999999999</v>
      </c>
      <c r="C20" s="244">
        <v>187.101</v>
      </c>
      <c r="D20" s="244">
        <v>1601.0969999999998</v>
      </c>
      <c r="E20" s="244">
        <v>229.395846852693</v>
      </c>
      <c r="F20" s="242">
        <v>149.32242617717478</v>
      </c>
    </row>
    <row r="21" spans="1:6" ht="12.75">
      <c r="A21" s="203" t="s">
        <v>382</v>
      </c>
      <c r="B21" s="232" t="s">
        <v>330</v>
      </c>
      <c r="C21" s="232" t="s">
        <v>330</v>
      </c>
      <c r="D21" s="232" t="s">
        <v>330</v>
      </c>
      <c r="E21" s="232" t="s">
        <v>330</v>
      </c>
      <c r="F21" s="233" t="s">
        <v>330</v>
      </c>
    </row>
    <row r="22" spans="1:6" ht="12.75">
      <c r="A22" s="203" t="s">
        <v>195</v>
      </c>
      <c r="B22" s="232" t="s">
        <v>330</v>
      </c>
      <c r="C22" s="232" t="s">
        <v>330</v>
      </c>
      <c r="D22" s="232" t="s">
        <v>330</v>
      </c>
      <c r="E22" s="232" t="s">
        <v>330</v>
      </c>
      <c r="F22" s="233" t="s">
        <v>330</v>
      </c>
    </row>
    <row r="23" spans="1:6" ht="12.75">
      <c r="A23" s="203" t="s">
        <v>196</v>
      </c>
      <c r="B23" s="242">
        <v>8.853</v>
      </c>
      <c r="C23" s="244">
        <v>9.084</v>
      </c>
      <c r="D23" s="244">
        <v>17.936999999999998</v>
      </c>
      <c r="E23" s="244">
        <v>227</v>
      </c>
      <c r="F23" s="242">
        <v>185.3877551020408</v>
      </c>
    </row>
    <row r="24" spans="1:6" ht="12.75">
      <c r="A24" s="203" t="s">
        <v>197</v>
      </c>
      <c r="B24" s="232" t="s">
        <v>330</v>
      </c>
      <c r="C24" s="232" t="s">
        <v>330</v>
      </c>
      <c r="D24" s="232" t="s">
        <v>330</v>
      </c>
      <c r="E24" s="232" t="s">
        <v>330</v>
      </c>
      <c r="F24" s="233" t="s">
        <v>330</v>
      </c>
    </row>
    <row r="25" spans="1:6" ht="12.75">
      <c r="A25" s="203"/>
      <c r="B25" s="242"/>
      <c r="C25" s="244"/>
      <c r="D25" s="244"/>
      <c r="E25" s="244"/>
      <c r="F25" s="242"/>
    </row>
    <row r="26" spans="1:6" ht="12.75">
      <c r="A26" s="699" t="s">
        <v>147</v>
      </c>
      <c r="B26" s="772">
        <v>4630.235</v>
      </c>
      <c r="C26" s="772">
        <v>298.072</v>
      </c>
      <c r="D26" s="772">
        <v>4928.307</v>
      </c>
      <c r="E26" s="772">
        <v>201.21833036373908</v>
      </c>
      <c r="F26" s="773">
        <v>143.16618635926994</v>
      </c>
    </row>
    <row r="27" spans="1:6" ht="12.75">
      <c r="A27" s="203" t="s">
        <v>198</v>
      </c>
      <c r="B27" s="232" t="s">
        <v>330</v>
      </c>
      <c r="C27" s="232" t="s">
        <v>330</v>
      </c>
      <c r="D27" s="232" t="s">
        <v>330</v>
      </c>
      <c r="E27" s="232" t="s">
        <v>330</v>
      </c>
      <c r="F27" s="828" t="s">
        <v>330</v>
      </c>
    </row>
    <row r="28" spans="1:6" ht="12.75">
      <c r="A28" s="203"/>
      <c r="B28" s="244"/>
      <c r="C28" s="244"/>
      <c r="D28" s="244"/>
      <c r="E28" s="244"/>
      <c r="F28" s="242"/>
    </row>
    <row r="29" spans="1:6" ht="13.5" thickBot="1">
      <c r="A29" s="220" t="s">
        <v>199</v>
      </c>
      <c r="B29" s="247">
        <v>4630.235</v>
      </c>
      <c r="C29" s="247">
        <v>298.072</v>
      </c>
      <c r="D29" s="247">
        <v>4928.307</v>
      </c>
      <c r="E29" s="247">
        <v>201.21833036373908</v>
      </c>
      <c r="F29" s="248">
        <v>143.16618635926994</v>
      </c>
    </row>
    <row r="30" ht="12.75">
      <c r="D30" s="287"/>
    </row>
    <row r="31" ht="12.75">
      <c r="E31" s="287"/>
    </row>
  </sheetData>
  <mergeCells count="8">
    <mergeCell ref="A3:F3"/>
    <mergeCell ref="A1:F1"/>
    <mergeCell ref="B6:B7"/>
    <mergeCell ref="D6:D7"/>
    <mergeCell ref="E6:E7"/>
    <mergeCell ref="A5:A7"/>
    <mergeCell ref="E5:F5"/>
    <mergeCell ref="B5:D5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 transitionEvaluation="1"/>
  <dimension ref="A1:N22"/>
  <sheetViews>
    <sheetView showGridLines="0" zoomScale="75" zoomScaleNormal="75" workbookViewId="0" topLeftCell="A1">
      <selection activeCell="A1" sqref="A1:IV16384"/>
    </sheetView>
  </sheetViews>
  <sheetFormatPr defaultColWidth="12.57421875" defaultRowHeight="12.75"/>
  <cols>
    <col min="1" max="1" width="26.7109375" style="11" customWidth="1"/>
    <col min="2" max="5" width="19.00390625" style="11" customWidth="1"/>
    <col min="6" max="6" width="17.7109375" style="11" customWidth="1"/>
    <col min="7" max="16384" width="12.57421875" style="11" customWidth="1"/>
  </cols>
  <sheetData>
    <row r="1" spans="1:6" s="9" customFormat="1" ht="18">
      <c r="A1" s="878" t="s">
        <v>0</v>
      </c>
      <c r="B1" s="878"/>
      <c r="C1" s="878"/>
      <c r="D1" s="878"/>
      <c r="E1" s="878"/>
      <c r="F1" s="878"/>
    </row>
    <row r="3" spans="1:6" ht="15">
      <c r="A3" s="888" t="s">
        <v>369</v>
      </c>
      <c r="B3" s="888"/>
      <c r="C3" s="888"/>
      <c r="D3" s="888"/>
      <c r="E3" s="888"/>
      <c r="F3" s="888"/>
    </row>
    <row r="4" ht="13.5" thickBot="1">
      <c r="B4" s="11" t="s">
        <v>23</v>
      </c>
    </row>
    <row r="5" spans="1:6" ht="12.75">
      <c r="A5" s="707"/>
      <c r="B5" s="708" t="s">
        <v>12</v>
      </c>
      <c r="C5" s="886" t="s">
        <v>13</v>
      </c>
      <c r="D5" s="887"/>
      <c r="E5" s="887"/>
      <c r="F5" s="887"/>
    </row>
    <row r="6" spans="1:6" ht="12.75">
      <c r="A6" s="12" t="s">
        <v>1</v>
      </c>
      <c r="B6" s="13" t="s">
        <v>14</v>
      </c>
      <c r="C6" s="13" t="s">
        <v>15</v>
      </c>
      <c r="D6" s="13" t="s">
        <v>15</v>
      </c>
      <c r="E6" s="13" t="s">
        <v>15</v>
      </c>
      <c r="F6" s="14" t="s">
        <v>16</v>
      </c>
    </row>
    <row r="7" spans="1:6" ht="13.5" thickBot="1">
      <c r="A7" s="650"/>
      <c r="B7" s="648" t="s">
        <v>17</v>
      </c>
      <c r="C7" s="648" t="s">
        <v>18</v>
      </c>
      <c r="D7" s="648" t="s">
        <v>19</v>
      </c>
      <c r="E7" s="648" t="s">
        <v>20</v>
      </c>
      <c r="F7" s="649" t="s">
        <v>21</v>
      </c>
    </row>
    <row r="8" spans="1:6" ht="12.75">
      <c r="A8" s="28">
        <v>1990</v>
      </c>
      <c r="B8" s="15">
        <v>85376</v>
      </c>
      <c r="C8" s="15">
        <v>61304</v>
      </c>
      <c r="D8" s="15">
        <v>2814</v>
      </c>
      <c r="E8" s="16">
        <v>5504</v>
      </c>
      <c r="F8" s="17">
        <v>5060</v>
      </c>
    </row>
    <row r="9" spans="1:6" ht="12.75">
      <c r="A9" s="29" t="s">
        <v>22</v>
      </c>
      <c r="B9" s="15">
        <v>93960</v>
      </c>
      <c r="C9" s="15">
        <v>56380</v>
      </c>
      <c r="D9" s="15">
        <v>5487</v>
      </c>
      <c r="E9" s="15">
        <v>9668</v>
      </c>
      <c r="F9" s="18">
        <v>5962</v>
      </c>
    </row>
    <row r="10" spans="1:6" ht="12.75">
      <c r="A10" s="28">
        <v>1992</v>
      </c>
      <c r="B10" s="15">
        <v>138717</v>
      </c>
      <c r="C10" s="15">
        <v>78388</v>
      </c>
      <c r="D10" s="15">
        <v>3977</v>
      </c>
      <c r="E10" s="15">
        <v>24087</v>
      </c>
      <c r="F10" s="18">
        <v>6856</v>
      </c>
    </row>
    <row r="11" spans="1:6" ht="12.75">
      <c r="A11" s="28">
        <v>1993</v>
      </c>
      <c r="B11" s="15">
        <v>142620</v>
      </c>
      <c r="C11" s="15">
        <v>50450</v>
      </c>
      <c r="D11" s="15">
        <v>4993</v>
      </c>
      <c r="E11" s="15">
        <v>45865</v>
      </c>
      <c r="F11" s="18">
        <v>10304</v>
      </c>
    </row>
    <row r="12" spans="1:6" ht="12.75">
      <c r="A12" s="28">
        <v>1994</v>
      </c>
      <c r="B12" s="15">
        <v>192313</v>
      </c>
      <c r="C12" s="15">
        <v>49804</v>
      </c>
      <c r="D12" s="15">
        <v>4804</v>
      </c>
      <c r="E12" s="15">
        <v>83317</v>
      </c>
      <c r="F12" s="18">
        <v>14302</v>
      </c>
    </row>
    <row r="13" spans="1:6" ht="12.75">
      <c r="A13" s="28">
        <v>1995</v>
      </c>
      <c r="B13" s="15">
        <v>245404</v>
      </c>
      <c r="C13" s="15">
        <v>64668</v>
      </c>
      <c r="D13" s="15">
        <v>7732</v>
      </c>
      <c r="E13" s="16">
        <v>108417</v>
      </c>
      <c r="F13" s="17">
        <v>79226</v>
      </c>
    </row>
    <row r="14" spans="1:6" ht="12.75">
      <c r="A14" s="28">
        <v>1996</v>
      </c>
      <c r="B14" s="15">
        <v>315739</v>
      </c>
      <c r="C14" s="15">
        <v>74773</v>
      </c>
      <c r="D14" s="15">
        <v>12917</v>
      </c>
      <c r="E14" s="15">
        <v>160993</v>
      </c>
      <c r="F14" s="18">
        <v>35995</v>
      </c>
    </row>
    <row r="15" spans="1:6" ht="12.75">
      <c r="A15" s="28">
        <v>1997</v>
      </c>
      <c r="B15" s="15">
        <v>437829</v>
      </c>
      <c r="C15" s="15">
        <v>115994</v>
      </c>
      <c r="D15" s="15">
        <v>16184</v>
      </c>
      <c r="E15" s="15">
        <v>186410</v>
      </c>
      <c r="F15" s="18">
        <v>48252</v>
      </c>
    </row>
    <row r="16" spans="1:6" ht="12.75">
      <c r="A16" s="28">
        <v>1998</v>
      </c>
      <c r="B16" s="15">
        <v>461474.531048</v>
      </c>
      <c r="C16" s="15">
        <v>118167.035588</v>
      </c>
      <c r="D16" s="15">
        <v>15821.85231</v>
      </c>
      <c r="E16" s="15">
        <v>209735.83041</v>
      </c>
      <c r="F16" s="18">
        <v>49095.23879</v>
      </c>
    </row>
    <row r="17" spans="1:6" ht="12.75">
      <c r="A17" s="28">
        <v>1999</v>
      </c>
      <c r="B17" s="15">
        <v>607151</v>
      </c>
      <c r="C17" s="15">
        <v>147681</v>
      </c>
      <c r="D17" s="15">
        <v>17786</v>
      </c>
      <c r="E17" s="15">
        <v>313823</v>
      </c>
      <c r="F17" s="18">
        <v>53265</v>
      </c>
    </row>
    <row r="18" spans="1:6" ht="12.75">
      <c r="A18" s="28">
        <v>2000</v>
      </c>
      <c r="B18" s="15">
        <v>646935.567</v>
      </c>
      <c r="C18" s="15">
        <v>136862.912</v>
      </c>
      <c r="D18" s="15">
        <v>18036.364</v>
      </c>
      <c r="E18" s="15">
        <v>329895.307</v>
      </c>
      <c r="F18" s="18">
        <v>63987.197</v>
      </c>
    </row>
    <row r="19" spans="1:6" ht="12.75">
      <c r="A19" s="28" t="s">
        <v>131</v>
      </c>
      <c r="B19" s="15">
        <v>675023.242</v>
      </c>
      <c r="C19" s="15">
        <v>109596.791</v>
      </c>
      <c r="D19" s="15">
        <v>21584.949</v>
      </c>
      <c r="E19" s="15">
        <v>364140.326</v>
      </c>
      <c r="F19" s="18">
        <v>67097.077</v>
      </c>
    </row>
    <row r="20" spans="1:6" ht="12.75">
      <c r="A20" s="28">
        <v>2002</v>
      </c>
      <c r="B20" s="15">
        <v>745416.003</v>
      </c>
      <c r="C20" s="15">
        <v>124965.87</v>
      </c>
      <c r="D20" s="15">
        <v>23494.976</v>
      </c>
      <c r="E20" s="15">
        <v>391742.854</v>
      </c>
      <c r="F20" s="18">
        <v>64163.562</v>
      </c>
    </row>
    <row r="21" spans="1:6" ht="13.5" thickBot="1">
      <c r="A21" s="31" t="s">
        <v>319</v>
      </c>
      <c r="B21" s="176">
        <v>864770</v>
      </c>
      <c r="C21" s="176">
        <v>169797</v>
      </c>
      <c r="D21" s="176">
        <v>21546</v>
      </c>
      <c r="E21" s="176">
        <v>435501</v>
      </c>
      <c r="F21" s="177">
        <v>68786</v>
      </c>
    </row>
    <row r="22" spans="1:14" s="146" customFormat="1" ht="12.75">
      <c r="A22" s="813" t="s">
        <v>406</v>
      </c>
      <c r="C22" s="814"/>
      <c r="D22" s="814"/>
      <c r="E22" s="158"/>
      <c r="G22" s="814"/>
      <c r="H22" s="814"/>
      <c r="I22" s="158"/>
      <c r="K22" s="815"/>
      <c r="L22" s="816"/>
      <c r="M22" s="817"/>
      <c r="N22" s="817"/>
    </row>
  </sheetData>
  <mergeCells count="3">
    <mergeCell ref="A1:F1"/>
    <mergeCell ref="C5:F5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2951"/>
  <dimension ref="A1:J87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1" width="25.7109375" style="147" customWidth="1"/>
    <col min="2" max="6" width="13.7109375" style="147" customWidth="1"/>
    <col min="7" max="8" width="11.7109375" style="147" customWidth="1"/>
    <col min="9" max="9" width="10.57421875" style="146" customWidth="1"/>
    <col min="10" max="10" width="10.57421875" style="147" customWidth="1"/>
    <col min="11" max="16384" width="11.421875" style="147" customWidth="1"/>
  </cols>
  <sheetData>
    <row r="1" spans="1:9" s="145" customFormat="1" ht="18">
      <c r="A1" s="895" t="s">
        <v>0</v>
      </c>
      <c r="B1" s="895"/>
      <c r="C1" s="895"/>
      <c r="D1" s="895"/>
      <c r="E1" s="895"/>
      <c r="F1" s="895"/>
      <c r="G1" s="895"/>
      <c r="H1" s="895"/>
      <c r="I1" s="895"/>
    </row>
    <row r="3" spans="1:9" s="148" customFormat="1" ht="15">
      <c r="A3" s="1030" t="s">
        <v>289</v>
      </c>
      <c r="B3" s="1030"/>
      <c r="C3" s="1030"/>
      <c r="D3" s="1030"/>
      <c r="E3" s="1030"/>
      <c r="F3" s="1030"/>
      <c r="G3" s="1030"/>
      <c r="H3" s="1030"/>
      <c r="I3" s="1030"/>
    </row>
    <row r="4" spans="1:9" s="148" customFormat="1" ht="15.75" customHeight="1">
      <c r="A4" s="921" t="s">
        <v>321</v>
      </c>
      <c r="B4" s="921"/>
      <c r="C4" s="921"/>
      <c r="D4" s="921"/>
      <c r="E4" s="921"/>
      <c r="F4" s="921"/>
      <c r="G4" s="921"/>
      <c r="H4" s="921"/>
      <c r="I4" s="921"/>
    </row>
    <row r="5" spans="1:10" ht="15.75" customHeight="1" thickBot="1">
      <c r="A5" s="231"/>
      <c r="B5" s="203"/>
      <c r="C5" s="352"/>
      <c r="D5" s="352"/>
      <c r="E5" s="352"/>
      <c r="F5" s="352"/>
      <c r="J5" s="146"/>
    </row>
    <row r="6" spans="1:10" ht="12.75">
      <c r="A6" s="927" t="s">
        <v>430</v>
      </c>
      <c r="B6" s="883" t="s">
        <v>183</v>
      </c>
      <c r="C6" s="884"/>
      <c r="D6" s="919"/>
      <c r="E6" s="883" t="s">
        <v>184</v>
      </c>
      <c r="F6" s="919"/>
      <c r="G6" s="883" t="s">
        <v>39</v>
      </c>
      <c r="H6" s="884"/>
      <c r="I6" s="884"/>
      <c r="J6" s="146"/>
    </row>
    <row r="7" spans="1:10" ht="12.75">
      <c r="A7" s="928"/>
      <c r="B7" s="969" t="s">
        <v>65</v>
      </c>
      <c r="C7" s="318" t="s">
        <v>66</v>
      </c>
      <c r="D7" s="969" t="s">
        <v>405</v>
      </c>
      <c r="E7" s="969" t="s">
        <v>65</v>
      </c>
      <c r="F7" s="318" t="s">
        <v>66</v>
      </c>
      <c r="G7" s="969" t="s">
        <v>65</v>
      </c>
      <c r="H7" s="318" t="s">
        <v>66</v>
      </c>
      <c r="I7" s="1031" t="s">
        <v>10</v>
      </c>
      <c r="J7" s="146"/>
    </row>
    <row r="8" spans="1:10" ht="13.5" thickBot="1">
      <c r="A8" s="929"/>
      <c r="B8" s="972"/>
      <c r="C8" s="319" t="s">
        <v>67</v>
      </c>
      <c r="D8" s="972"/>
      <c r="E8" s="972"/>
      <c r="F8" s="319" t="s">
        <v>67</v>
      </c>
      <c r="G8" s="972"/>
      <c r="H8" s="319" t="s">
        <v>67</v>
      </c>
      <c r="I8" s="918"/>
      <c r="J8" s="146"/>
    </row>
    <row r="9" spans="1:10" ht="12.75">
      <c r="A9" s="209" t="s">
        <v>205</v>
      </c>
      <c r="B9" s="278">
        <v>143</v>
      </c>
      <c r="C9" s="232" t="s">
        <v>330</v>
      </c>
      <c r="D9" s="279">
        <v>143</v>
      </c>
      <c r="E9" s="286">
        <v>127.17482517482517</v>
      </c>
      <c r="F9" s="232" t="s">
        <v>330</v>
      </c>
      <c r="G9" s="285">
        <v>18.186</v>
      </c>
      <c r="H9" s="232" t="s">
        <v>330</v>
      </c>
      <c r="I9" s="702">
        <v>18.186</v>
      </c>
      <c r="J9" s="146"/>
    </row>
    <row r="10" spans="1:10" ht="12.75">
      <c r="A10" s="203" t="s">
        <v>206</v>
      </c>
      <c r="B10" s="278">
        <v>111</v>
      </c>
      <c r="C10" s="214">
        <v>381</v>
      </c>
      <c r="D10" s="279">
        <v>492</v>
      </c>
      <c r="E10" s="283">
        <v>170.94594594594594</v>
      </c>
      <c r="F10" s="282">
        <v>117.3490813648294</v>
      </c>
      <c r="G10" s="282">
        <v>18.975</v>
      </c>
      <c r="H10" s="216">
        <v>44.71</v>
      </c>
      <c r="I10" s="283">
        <v>63.685</v>
      </c>
      <c r="J10" s="146"/>
    </row>
    <row r="11" spans="1:10" ht="12.75">
      <c r="A11" s="203" t="s">
        <v>207</v>
      </c>
      <c r="B11" s="232" t="s">
        <v>330</v>
      </c>
      <c r="C11" s="232" t="s">
        <v>330</v>
      </c>
      <c r="D11" s="232" t="s">
        <v>330</v>
      </c>
      <c r="E11" s="232" t="s">
        <v>330</v>
      </c>
      <c r="F11" s="232" t="s">
        <v>330</v>
      </c>
      <c r="G11" s="232" t="s">
        <v>330</v>
      </c>
      <c r="H11" s="232" t="s">
        <v>330</v>
      </c>
      <c r="I11" s="233" t="s">
        <v>330</v>
      </c>
      <c r="J11" s="146"/>
    </row>
    <row r="12" spans="1:10" ht="12.75">
      <c r="A12" s="203" t="s">
        <v>208</v>
      </c>
      <c r="B12" s="278">
        <v>10</v>
      </c>
      <c r="C12" s="232" t="s">
        <v>330</v>
      </c>
      <c r="D12" s="279">
        <v>10</v>
      </c>
      <c r="E12" s="283">
        <v>54.1</v>
      </c>
      <c r="F12" s="232" t="s">
        <v>330</v>
      </c>
      <c r="G12" s="282">
        <v>0.541</v>
      </c>
      <c r="H12" s="232" t="s">
        <v>330</v>
      </c>
      <c r="I12" s="283">
        <v>0.541</v>
      </c>
      <c r="J12" s="146"/>
    </row>
    <row r="13" spans="1:10" s="175" customFormat="1" ht="12.75">
      <c r="A13" s="231" t="s">
        <v>209</v>
      </c>
      <c r="B13" s="501">
        <v>264</v>
      </c>
      <c r="C13" s="233">
        <v>381</v>
      </c>
      <c r="D13" s="494">
        <v>645</v>
      </c>
      <c r="E13" s="283">
        <v>142.81060606060606</v>
      </c>
      <c r="F13" s="282">
        <v>117.3490813648294</v>
      </c>
      <c r="G13" s="513">
        <v>37.702</v>
      </c>
      <c r="H13" s="216">
        <v>44.71</v>
      </c>
      <c r="I13" s="495">
        <v>82.412</v>
      </c>
      <c r="J13" s="250"/>
    </row>
    <row r="14" spans="1:10" ht="12.75">
      <c r="A14" s="203"/>
      <c r="B14" s="321"/>
      <c r="C14" s="352"/>
      <c r="D14" s="279"/>
      <c r="E14" s="283"/>
      <c r="F14" s="282"/>
      <c r="G14" s="364"/>
      <c r="H14" s="364"/>
      <c r="I14" s="782"/>
      <c r="J14" s="146"/>
    </row>
    <row r="15" spans="1:10" ht="12.75">
      <c r="A15" s="231" t="s">
        <v>210</v>
      </c>
      <c r="B15" s="501">
        <v>2499</v>
      </c>
      <c r="C15" s="232" t="s">
        <v>330</v>
      </c>
      <c r="D15" s="494">
        <v>2499</v>
      </c>
      <c r="E15" s="283">
        <v>108.76510604241696</v>
      </c>
      <c r="F15" s="232" t="s">
        <v>330</v>
      </c>
      <c r="G15" s="513">
        <v>271.804</v>
      </c>
      <c r="H15" s="232" t="s">
        <v>330</v>
      </c>
      <c r="I15" s="495">
        <v>271.804</v>
      </c>
      <c r="J15" s="146"/>
    </row>
    <row r="16" spans="1:10" ht="12.75">
      <c r="A16" s="203"/>
      <c r="B16" s="321"/>
      <c r="C16" s="352"/>
      <c r="D16" s="279"/>
      <c r="E16" s="283"/>
      <c r="F16" s="232"/>
      <c r="G16" s="364"/>
      <c r="H16" s="364"/>
      <c r="I16" s="782"/>
      <c r="J16" s="146"/>
    </row>
    <row r="17" spans="1:10" ht="12.75">
      <c r="A17" s="231" t="s">
        <v>211</v>
      </c>
      <c r="B17" s="501">
        <v>1868</v>
      </c>
      <c r="C17" s="502">
        <v>43</v>
      </c>
      <c r="D17" s="494">
        <v>1911</v>
      </c>
      <c r="E17" s="495">
        <v>150.4448608137045</v>
      </c>
      <c r="F17" s="513">
        <v>118.27906976744185</v>
      </c>
      <c r="G17" s="513">
        <v>281.031</v>
      </c>
      <c r="H17" s="513">
        <v>5.086</v>
      </c>
      <c r="I17" s="495">
        <v>286.117</v>
      </c>
      <c r="J17" s="146"/>
    </row>
    <row r="18" spans="1:10" ht="12.75">
      <c r="A18" s="203"/>
      <c r="B18" s="321"/>
      <c r="C18" s="352"/>
      <c r="D18" s="279"/>
      <c r="E18" s="283"/>
      <c r="F18" s="282"/>
      <c r="G18" s="364"/>
      <c r="H18" s="364"/>
      <c r="I18" s="782"/>
      <c r="J18" s="146"/>
    </row>
    <row r="19" spans="1:10" ht="12.75">
      <c r="A19" s="203" t="s">
        <v>212</v>
      </c>
      <c r="B19" s="278">
        <v>244</v>
      </c>
      <c r="C19" s="232" t="s">
        <v>330</v>
      </c>
      <c r="D19" s="279">
        <v>244</v>
      </c>
      <c r="E19" s="283">
        <v>200.1639344262295</v>
      </c>
      <c r="F19" s="232" t="s">
        <v>330</v>
      </c>
      <c r="G19" s="282">
        <v>48.84</v>
      </c>
      <c r="H19" s="232" t="s">
        <v>330</v>
      </c>
      <c r="I19" s="283">
        <v>48.84</v>
      </c>
      <c r="J19" s="146"/>
    </row>
    <row r="20" spans="1:10" ht="12.75">
      <c r="A20" s="203" t="s">
        <v>213</v>
      </c>
      <c r="B20" s="278">
        <v>496</v>
      </c>
      <c r="C20" s="232" t="s">
        <v>330</v>
      </c>
      <c r="D20" s="279">
        <v>496</v>
      </c>
      <c r="E20" s="283">
        <v>166.10887096774192</v>
      </c>
      <c r="F20" s="232" t="s">
        <v>330</v>
      </c>
      <c r="G20" s="282">
        <v>82.39</v>
      </c>
      <c r="H20" s="232" t="s">
        <v>330</v>
      </c>
      <c r="I20" s="283">
        <v>82.39</v>
      </c>
      <c r="J20" s="146"/>
    </row>
    <row r="21" spans="1:10" ht="12.75">
      <c r="A21" s="203" t="s">
        <v>214</v>
      </c>
      <c r="B21" s="278">
        <v>115</v>
      </c>
      <c r="C21" s="232" t="s">
        <v>330</v>
      </c>
      <c r="D21" s="279">
        <v>115</v>
      </c>
      <c r="E21" s="283">
        <v>142.7826086956522</v>
      </c>
      <c r="F21" s="232" t="s">
        <v>330</v>
      </c>
      <c r="G21" s="282">
        <v>16.42</v>
      </c>
      <c r="H21" s="232" t="s">
        <v>330</v>
      </c>
      <c r="I21" s="283">
        <v>16.42</v>
      </c>
      <c r="J21" s="146"/>
    </row>
    <row r="22" spans="1:10" s="175" customFormat="1" ht="12.75">
      <c r="A22" s="231" t="s">
        <v>282</v>
      </c>
      <c r="B22" s="501">
        <v>855</v>
      </c>
      <c r="C22" s="232" t="s">
        <v>330</v>
      </c>
      <c r="D22" s="494">
        <v>855</v>
      </c>
      <c r="E22" s="495">
        <v>172.69005847953215</v>
      </c>
      <c r="F22" s="232" t="s">
        <v>330</v>
      </c>
      <c r="G22" s="513">
        <v>147.65</v>
      </c>
      <c r="H22" s="232" t="s">
        <v>330</v>
      </c>
      <c r="I22" s="495">
        <v>147.65</v>
      </c>
      <c r="J22" s="250"/>
    </row>
    <row r="23" spans="1:10" ht="12.75">
      <c r="A23" s="203"/>
      <c r="B23" s="321"/>
      <c r="C23" s="352"/>
      <c r="D23" s="279"/>
      <c r="E23" s="283"/>
      <c r="F23" s="282"/>
      <c r="G23" s="364"/>
      <c r="H23" s="364"/>
      <c r="I23" s="782"/>
      <c r="J23" s="146"/>
    </row>
    <row r="24" spans="1:10" s="175" customFormat="1" ht="12.75">
      <c r="A24" s="231" t="s">
        <v>215</v>
      </c>
      <c r="B24" s="501">
        <v>346</v>
      </c>
      <c r="C24" s="232" t="s">
        <v>330</v>
      </c>
      <c r="D24" s="494">
        <v>346</v>
      </c>
      <c r="E24" s="495">
        <v>259.7023121387283</v>
      </c>
      <c r="F24" s="232" t="s">
        <v>330</v>
      </c>
      <c r="G24" s="513">
        <v>89.857</v>
      </c>
      <c r="H24" s="232" t="s">
        <v>330</v>
      </c>
      <c r="I24" s="495">
        <v>89.857</v>
      </c>
      <c r="J24" s="250"/>
    </row>
    <row r="25" spans="1:10" ht="12.75">
      <c r="A25" s="203"/>
      <c r="B25" s="321"/>
      <c r="C25" s="352"/>
      <c r="D25" s="279"/>
      <c r="E25" s="283"/>
      <c r="F25" s="282"/>
      <c r="G25" s="282"/>
      <c r="H25" s="364"/>
      <c r="I25" s="782"/>
      <c r="J25" s="146"/>
    </row>
    <row r="26" spans="1:10" s="175" customFormat="1" ht="12.75">
      <c r="A26" s="231" t="s">
        <v>216</v>
      </c>
      <c r="B26" s="501">
        <v>96</v>
      </c>
      <c r="C26" s="232" t="s">
        <v>330</v>
      </c>
      <c r="D26" s="494">
        <v>96</v>
      </c>
      <c r="E26" s="495">
        <v>216.07291666666666</v>
      </c>
      <c r="F26" s="232" t="s">
        <v>330</v>
      </c>
      <c r="G26" s="513">
        <v>20.743</v>
      </c>
      <c r="H26" s="232" t="s">
        <v>330</v>
      </c>
      <c r="I26" s="495">
        <v>20.743</v>
      </c>
      <c r="J26" s="250"/>
    </row>
    <row r="27" spans="1:10" ht="12.75">
      <c r="A27" s="203"/>
      <c r="B27" s="321"/>
      <c r="C27" s="352"/>
      <c r="D27" s="279"/>
      <c r="E27" s="558"/>
      <c r="F27" s="557"/>
      <c r="G27" s="364"/>
      <c r="H27" s="482"/>
      <c r="I27" s="783"/>
      <c r="J27" s="146"/>
    </row>
    <row r="28" spans="1:10" ht="12.75">
      <c r="A28" s="203" t="s">
        <v>219</v>
      </c>
      <c r="B28" s="278">
        <v>75</v>
      </c>
      <c r="C28" s="232" t="s">
        <v>330</v>
      </c>
      <c r="D28" s="279">
        <v>75</v>
      </c>
      <c r="E28" s="283">
        <v>180</v>
      </c>
      <c r="F28" s="232" t="s">
        <v>330</v>
      </c>
      <c r="G28" s="282">
        <v>13.5</v>
      </c>
      <c r="H28" s="232" t="s">
        <v>330</v>
      </c>
      <c r="I28" s="283">
        <v>13.5</v>
      </c>
      <c r="J28" s="146"/>
    </row>
    <row r="29" spans="1:10" ht="12.75">
      <c r="A29" s="231" t="s">
        <v>283</v>
      </c>
      <c r="B29" s="501">
        <v>75</v>
      </c>
      <c r="C29" s="232" t="s">
        <v>330</v>
      </c>
      <c r="D29" s="494">
        <v>75</v>
      </c>
      <c r="E29" s="495">
        <v>180</v>
      </c>
      <c r="F29" s="232" t="s">
        <v>330</v>
      </c>
      <c r="G29" s="513">
        <v>13.5</v>
      </c>
      <c r="H29" s="232" t="s">
        <v>330</v>
      </c>
      <c r="I29" s="495">
        <v>13.5</v>
      </c>
      <c r="J29" s="146"/>
    </row>
    <row r="30" spans="1:10" ht="12.75">
      <c r="A30" s="203"/>
      <c r="B30" s="321"/>
      <c r="C30" s="352"/>
      <c r="D30" s="279"/>
      <c r="E30" s="283"/>
      <c r="F30" s="282"/>
      <c r="G30" s="364"/>
      <c r="H30" s="364"/>
      <c r="I30" s="782"/>
      <c r="J30" s="146"/>
    </row>
    <row r="31" spans="1:10" ht="12.75">
      <c r="A31" s="203" t="s">
        <v>220</v>
      </c>
      <c r="B31" s="278">
        <v>5626</v>
      </c>
      <c r="C31" s="367">
        <v>41</v>
      </c>
      <c r="D31" s="279">
        <v>5667</v>
      </c>
      <c r="E31" s="283">
        <v>237.71773906861003</v>
      </c>
      <c r="F31" s="282">
        <v>192.6829268292683</v>
      </c>
      <c r="G31" s="282">
        <v>1337.4</v>
      </c>
      <c r="H31" s="282">
        <v>7.9</v>
      </c>
      <c r="I31" s="283">
        <v>1345.3</v>
      </c>
      <c r="J31" s="146"/>
    </row>
    <row r="32" spans="1:10" ht="12.75">
      <c r="A32" s="203" t="s">
        <v>221</v>
      </c>
      <c r="B32" s="278">
        <v>1129</v>
      </c>
      <c r="C32" s="367">
        <v>15</v>
      </c>
      <c r="D32" s="279">
        <v>1144</v>
      </c>
      <c r="E32" s="283">
        <v>193.17980513728963</v>
      </c>
      <c r="F32" s="282">
        <v>107.33333333333333</v>
      </c>
      <c r="G32" s="282">
        <v>218.1</v>
      </c>
      <c r="H32" s="282">
        <v>1.61</v>
      </c>
      <c r="I32" s="283">
        <v>219.71</v>
      </c>
      <c r="J32" s="146"/>
    </row>
    <row r="33" spans="1:10" ht="12.75">
      <c r="A33" s="203" t="s">
        <v>222</v>
      </c>
      <c r="B33" s="278">
        <v>57</v>
      </c>
      <c r="C33" s="232" t="s">
        <v>330</v>
      </c>
      <c r="D33" s="279">
        <v>57</v>
      </c>
      <c r="E33" s="283">
        <v>219.2982456140351</v>
      </c>
      <c r="F33" s="232" t="s">
        <v>330</v>
      </c>
      <c r="G33" s="282">
        <v>12.5</v>
      </c>
      <c r="H33" s="232" t="s">
        <v>330</v>
      </c>
      <c r="I33" s="283">
        <v>12.5</v>
      </c>
      <c r="J33" s="146"/>
    </row>
    <row r="34" spans="1:10" ht="12.75">
      <c r="A34" s="203" t="s">
        <v>223</v>
      </c>
      <c r="B34" s="278">
        <v>1558</v>
      </c>
      <c r="C34" s="367">
        <v>49</v>
      </c>
      <c r="D34" s="279">
        <v>1607</v>
      </c>
      <c r="E34" s="283">
        <v>225.99486521181</v>
      </c>
      <c r="F34" s="282">
        <v>191.83673469387756</v>
      </c>
      <c r="G34" s="282">
        <v>352.1</v>
      </c>
      <c r="H34" s="282">
        <v>9.4</v>
      </c>
      <c r="I34" s="283">
        <v>361.5</v>
      </c>
      <c r="J34" s="146"/>
    </row>
    <row r="35" spans="1:10" ht="12.75">
      <c r="A35" s="231" t="s">
        <v>224</v>
      </c>
      <c r="B35" s="501">
        <v>8370</v>
      </c>
      <c r="C35" s="502">
        <v>105</v>
      </c>
      <c r="D35" s="494">
        <v>8475</v>
      </c>
      <c r="E35" s="495">
        <v>229.4026284348865</v>
      </c>
      <c r="F35" s="513">
        <v>180.0952380952381</v>
      </c>
      <c r="G35" s="513">
        <v>1920.1</v>
      </c>
      <c r="H35" s="513">
        <v>18.91</v>
      </c>
      <c r="I35" s="495">
        <v>1939.01</v>
      </c>
      <c r="J35" s="146"/>
    </row>
    <row r="36" spans="1:10" ht="12.75">
      <c r="A36" s="203"/>
      <c r="B36" s="321"/>
      <c r="C36" s="352"/>
      <c r="D36" s="279"/>
      <c r="E36" s="283"/>
      <c r="F36" s="282"/>
      <c r="G36" s="364"/>
      <c r="H36" s="364"/>
      <c r="I36" s="782"/>
      <c r="J36" s="146"/>
    </row>
    <row r="37" spans="1:10" ht="12.75">
      <c r="A37" s="231" t="s">
        <v>225</v>
      </c>
      <c r="B37" s="501">
        <v>122</v>
      </c>
      <c r="C37" s="502">
        <v>14</v>
      </c>
      <c r="D37" s="494">
        <v>136</v>
      </c>
      <c r="E37" s="283">
        <v>208.64754098360655</v>
      </c>
      <c r="F37" s="282">
        <v>160.71428571428572</v>
      </c>
      <c r="G37" s="513">
        <v>25.455</v>
      </c>
      <c r="H37" s="513">
        <v>2.25</v>
      </c>
      <c r="I37" s="495">
        <v>27.705</v>
      </c>
      <c r="J37" s="146"/>
    </row>
    <row r="38" spans="1:10" ht="12.75">
      <c r="A38" s="203"/>
      <c r="B38" s="321"/>
      <c r="C38" s="352"/>
      <c r="D38" s="279"/>
      <c r="E38" s="283"/>
      <c r="F38" s="282"/>
      <c r="G38" s="364"/>
      <c r="H38" s="364"/>
      <c r="I38" s="783"/>
      <c r="J38" s="146"/>
    </row>
    <row r="39" spans="1:10" ht="12.75">
      <c r="A39" s="203" t="s">
        <v>226</v>
      </c>
      <c r="B39" s="232" t="s">
        <v>330</v>
      </c>
      <c r="C39" s="232" t="s">
        <v>330</v>
      </c>
      <c r="D39" s="232" t="s">
        <v>330</v>
      </c>
      <c r="E39" s="232" t="s">
        <v>330</v>
      </c>
      <c r="F39" s="232" t="s">
        <v>330</v>
      </c>
      <c r="G39" s="232" t="s">
        <v>330</v>
      </c>
      <c r="H39" s="232" t="s">
        <v>330</v>
      </c>
      <c r="I39" s="233" t="s">
        <v>330</v>
      </c>
      <c r="J39" s="146"/>
    </row>
    <row r="40" spans="1:10" ht="12.75">
      <c r="A40" s="203" t="s">
        <v>227</v>
      </c>
      <c r="B40" s="278">
        <v>479</v>
      </c>
      <c r="C40" s="278">
        <v>2</v>
      </c>
      <c r="D40" s="279">
        <v>481</v>
      </c>
      <c r="E40" s="283">
        <v>198.80375782881003</v>
      </c>
      <c r="F40" s="282">
        <v>285</v>
      </c>
      <c r="G40" s="282">
        <v>95.227</v>
      </c>
      <c r="H40" s="282">
        <v>0.57</v>
      </c>
      <c r="I40" s="283">
        <v>95.797</v>
      </c>
      <c r="J40" s="146"/>
    </row>
    <row r="41" spans="1:10" ht="12.75">
      <c r="A41" s="203" t="s">
        <v>228</v>
      </c>
      <c r="B41" s="278">
        <v>784</v>
      </c>
      <c r="C41" s="278">
        <v>3</v>
      </c>
      <c r="D41" s="279">
        <v>787</v>
      </c>
      <c r="E41" s="283">
        <v>146.64285714285714</v>
      </c>
      <c r="F41" s="282">
        <v>153</v>
      </c>
      <c r="G41" s="282">
        <v>114.968</v>
      </c>
      <c r="H41" s="282">
        <v>0.459</v>
      </c>
      <c r="I41" s="283">
        <v>115.427</v>
      </c>
      <c r="J41" s="146"/>
    </row>
    <row r="42" spans="1:10" ht="12.75">
      <c r="A42" s="203" t="s">
        <v>229</v>
      </c>
      <c r="B42" s="278">
        <v>65</v>
      </c>
      <c r="C42" s="278">
        <v>1</v>
      </c>
      <c r="D42" s="279">
        <v>66</v>
      </c>
      <c r="E42" s="283">
        <v>163.83076923076922</v>
      </c>
      <c r="F42" s="282">
        <v>171</v>
      </c>
      <c r="G42" s="282">
        <v>10.649</v>
      </c>
      <c r="H42" s="282">
        <v>0.171</v>
      </c>
      <c r="I42" s="283">
        <v>10.82</v>
      </c>
      <c r="J42" s="146"/>
    </row>
    <row r="43" spans="1:10" ht="12.75">
      <c r="A43" s="203" t="s">
        <v>230</v>
      </c>
      <c r="B43" s="278">
        <v>182</v>
      </c>
      <c r="C43" s="232" t="s">
        <v>330</v>
      </c>
      <c r="D43" s="279">
        <v>182</v>
      </c>
      <c r="E43" s="283">
        <v>152.47252747252747</v>
      </c>
      <c r="F43" s="232" t="s">
        <v>330</v>
      </c>
      <c r="G43" s="282">
        <v>27.75</v>
      </c>
      <c r="H43" s="232" t="s">
        <v>330</v>
      </c>
      <c r="I43" s="283">
        <v>27.75</v>
      </c>
      <c r="J43" s="146"/>
    </row>
    <row r="44" spans="1:10" s="175" customFormat="1" ht="12.75">
      <c r="A44" s="203" t="s">
        <v>231</v>
      </c>
      <c r="B44" s="278">
        <v>230</v>
      </c>
      <c r="C44" s="232" t="s">
        <v>330</v>
      </c>
      <c r="D44" s="279">
        <v>230</v>
      </c>
      <c r="E44" s="283">
        <v>187.77391304347827</v>
      </c>
      <c r="F44" s="232" t="s">
        <v>330</v>
      </c>
      <c r="G44" s="282">
        <v>43.188</v>
      </c>
      <c r="H44" s="232" t="s">
        <v>330</v>
      </c>
      <c r="I44" s="283">
        <v>43.188</v>
      </c>
      <c r="J44" s="250"/>
    </row>
    <row r="45" spans="1:10" ht="12.75">
      <c r="A45" s="203" t="s">
        <v>232</v>
      </c>
      <c r="B45" s="232" t="s">
        <v>330</v>
      </c>
      <c r="C45" s="232" t="s">
        <v>330</v>
      </c>
      <c r="D45" s="232" t="s">
        <v>330</v>
      </c>
      <c r="E45" s="232" t="s">
        <v>330</v>
      </c>
      <c r="F45" s="232" t="s">
        <v>330</v>
      </c>
      <c r="G45" s="232" t="s">
        <v>330</v>
      </c>
      <c r="H45" s="232" t="s">
        <v>330</v>
      </c>
      <c r="I45" s="233" t="s">
        <v>330</v>
      </c>
      <c r="J45" s="146"/>
    </row>
    <row r="46" spans="1:10" ht="12.75">
      <c r="A46" s="203" t="s">
        <v>233</v>
      </c>
      <c r="B46" s="278">
        <v>486</v>
      </c>
      <c r="C46" s="278">
        <v>231</v>
      </c>
      <c r="D46" s="279">
        <v>717</v>
      </c>
      <c r="E46" s="283">
        <v>191.31687242798353</v>
      </c>
      <c r="F46" s="282">
        <v>128.70562770562768</v>
      </c>
      <c r="G46" s="282">
        <v>92.98</v>
      </c>
      <c r="H46" s="282">
        <v>29.730999999999998</v>
      </c>
      <c r="I46" s="283">
        <v>122.711</v>
      </c>
      <c r="J46" s="146"/>
    </row>
    <row r="47" spans="1:10" s="175" customFormat="1" ht="12.75">
      <c r="A47" s="203" t="s">
        <v>234</v>
      </c>
      <c r="B47" s="232" t="s">
        <v>330</v>
      </c>
      <c r="C47" s="232" t="s">
        <v>330</v>
      </c>
      <c r="D47" s="232" t="s">
        <v>330</v>
      </c>
      <c r="E47" s="232" t="s">
        <v>330</v>
      </c>
      <c r="F47" s="232" t="s">
        <v>330</v>
      </c>
      <c r="G47" s="232" t="s">
        <v>330</v>
      </c>
      <c r="H47" s="232" t="s">
        <v>330</v>
      </c>
      <c r="I47" s="233" t="s">
        <v>330</v>
      </c>
      <c r="J47" s="250"/>
    </row>
    <row r="48" spans="1:10" s="175" customFormat="1" ht="12.75">
      <c r="A48" s="231" t="s">
        <v>284</v>
      </c>
      <c r="B48" s="501">
        <v>2226</v>
      </c>
      <c r="C48" s="502">
        <v>237</v>
      </c>
      <c r="D48" s="494">
        <v>2463</v>
      </c>
      <c r="E48" s="495">
        <v>172.8490566037736</v>
      </c>
      <c r="F48" s="513">
        <v>130.51054852320672</v>
      </c>
      <c r="G48" s="513">
        <v>384.762</v>
      </c>
      <c r="H48" s="513">
        <v>30.930999999999997</v>
      </c>
      <c r="I48" s="495">
        <v>415.693</v>
      </c>
      <c r="J48" s="250"/>
    </row>
    <row r="49" spans="1:10" ht="12.75">
      <c r="A49" s="203"/>
      <c r="B49" s="321"/>
      <c r="C49" s="352"/>
      <c r="D49" s="279"/>
      <c r="E49" s="283"/>
      <c r="F49" s="282"/>
      <c r="G49" s="532"/>
      <c r="H49" s="532"/>
      <c r="I49" s="279"/>
      <c r="J49" s="146"/>
    </row>
    <row r="50" spans="1:10" ht="12.75">
      <c r="A50" s="231" t="s">
        <v>235</v>
      </c>
      <c r="B50" s="232" t="s">
        <v>330</v>
      </c>
      <c r="C50" s="232" t="s">
        <v>330</v>
      </c>
      <c r="D50" s="232" t="s">
        <v>330</v>
      </c>
      <c r="E50" s="232" t="s">
        <v>330</v>
      </c>
      <c r="F50" s="232" t="s">
        <v>330</v>
      </c>
      <c r="G50" s="232" t="s">
        <v>330</v>
      </c>
      <c r="H50" s="232" t="s">
        <v>330</v>
      </c>
      <c r="I50" s="233" t="s">
        <v>330</v>
      </c>
      <c r="J50" s="146"/>
    </row>
    <row r="51" spans="1:10" ht="12.75">
      <c r="A51" s="203"/>
      <c r="B51" s="321"/>
      <c r="C51" s="352"/>
      <c r="D51" s="279"/>
      <c r="E51" s="283"/>
      <c r="F51" s="282"/>
      <c r="G51" s="532"/>
      <c r="H51" s="321"/>
      <c r="I51" s="494"/>
      <c r="J51" s="146"/>
    </row>
    <row r="52" spans="1:10" s="175" customFormat="1" ht="12.75">
      <c r="A52" s="203" t="s">
        <v>236</v>
      </c>
      <c r="B52" s="232" t="s">
        <v>330</v>
      </c>
      <c r="C52" s="232" t="s">
        <v>330</v>
      </c>
      <c r="D52" s="232" t="s">
        <v>330</v>
      </c>
      <c r="E52" s="232" t="s">
        <v>330</v>
      </c>
      <c r="F52" s="232" t="s">
        <v>330</v>
      </c>
      <c r="G52" s="232" t="s">
        <v>330</v>
      </c>
      <c r="H52" s="232" t="s">
        <v>330</v>
      </c>
      <c r="I52" s="233" t="s">
        <v>330</v>
      </c>
      <c r="J52" s="250"/>
    </row>
    <row r="53" spans="1:10" s="175" customFormat="1" ht="12.75">
      <c r="A53" s="203" t="s">
        <v>237</v>
      </c>
      <c r="B53" s="232" t="s">
        <v>330</v>
      </c>
      <c r="C53" s="232" t="s">
        <v>330</v>
      </c>
      <c r="D53" s="232" t="s">
        <v>330</v>
      </c>
      <c r="E53" s="232" t="s">
        <v>330</v>
      </c>
      <c r="F53" s="232" t="s">
        <v>330</v>
      </c>
      <c r="G53" s="232" t="s">
        <v>330</v>
      </c>
      <c r="H53" s="232" t="s">
        <v>330</v>
      </c>
      <c r="I53" s="233" t="s">
        <v>330</v>
      </c>
      <c r="J53" s="250"/>
    </row>
    <row r="54" spans="1:10" ht="12.75">
      <c r="A54" s="203" t="s">
        <v>238</v>
      </c>
      <c r="B54" s="232" t="s">
        <v>330</v>
      </c>
      <c r="C54" s="232" t="s">
        <v>330</v>
      </c>
      <c r="D54" s="232" t="s">
        <v>330</v>
      </c>
      <c r="E54" s="232" t="s">
        <v>330</v>
      </c>
      <c r="F54" s="232" t="s">
        <v>330</v>
      </c>
      <c r="G54" s="232" t="s">
        <v>330</v>
      </c>
      <c r="H54" s="232" t="s">
        <v>330</v>
      </c>
      <c r="I54" s="233" t="s">
        <v>330</v>
      </c>
      <c r="J54" s="146"/>
    </row>
    <row r="55" spans="1:10" s="175" customFormat="1" ht="12.75">
      <c r="A55" s="203" t="s">
        <v>239</v>
      </c>
      <c r="B55" s="278">
        <v>87</v>
      </c>
      <c r="C55" s="232" t="s">
        <v>330</v>
      </c>
      <c r="D55" s="279">
        <v>87</v>
      </c>
      <c r="E55" s="283">
        <v>169.90804597701148</v>
      </c>
      <c r="F55" s="232" t="s">
        <v>330</v>
      </c>
      <c r="G55" s="282">
        <v>14.782</v>
      </c>
      <c r="H55" s="232" t="s">
        <v>330</v>
      </c>
      <c r="I55" s="283">
        <v>14.782</v>
      </c>
      <c r="J55" s="250"/>
    </row>
    <row r="56" spans="1:10" ht="12.75">
      <c r="A56" s="203" t="s">
        <v>240</v>
      </c>
      <c r="B56" s="232" t="s">
        <v>330</v>
      </c>
      <c r="C56" s="232" t="s">
        <v>330</v>
      </c>
      <c r="D56" s="232" t="s">
        <v>330</v>
      </c>
      <c r="E56" s="232" t="s">
        <v>330</v>
      </c>
      <c r="F56" s="232" t="s">
        <v>330</v>
      </c>
      <c r="G56" s="232" t="s">
        <v>330</v>
      </c>
      <c r="H56" s="232" t="s">
        <v>330</v>
      </c>
      <c r="I56" s="233" t="s">
        <v>330</v>
      </c>
      <c r="J56" s="146"/>
    </row>
    <row r="57" spans="1:10" ht="12.75">
      <c r="A57" s="231" t="s">
        <v>241</v>
      </c>
      <c r="B57" s="501">
        <v>87</v>
      </c>
      <c r="C57" s="232" t="s">
        <v>330</v>
      </c>
      <c r="D57" s="494">
        <v>87</v>
      </c>
      <c r="E57" s="495">
        <v>169.90804597701148</v>
      </c>
      <c r="F57" s="232" t="s">
        <v>330</v>
      </c>
      <c r="G57" s="513">
        <v>14.782</v>
      </c>
      <c r="H57" s="232" t="s">
        <v>330</v>
      </c>
      <c r="I57" s="495">
        <v>14.782</v>
      </c>
      <c r="J57" s="146"/>
    </row>
    <row r="58" spans="1:10" ht="12.75">
      <c r="A58" s="203"/>
      <c r="B58" s="321"/>
      <c r="C58" s="352"/>
      <c r="D58" s="279"/>
      <c r="E58" s="283"/>
      <c r="F58" s="282"/>
      <c r="G58" s="532"/>
      <c r="H58" s="321"/>
      <c r="I58" s="279"/>
      <c r="J58" s="146"/>
    </row>
    <row r="59" spans="1:10" ht="12.75">
      <c r="A59" s="203" t="s">
        <v>242</v>
      </c>
      <c r="B59" s="278">
        <v>325</v>
      </c>
      <c r="C59" s="367">
        <v>53</v>
      </c>
      <c r="D59" s="279">
        <v>378</v>
      </c>
      <c r="E59" s="283">
        <v>156.24307692307693</v>
      </c>
      <c r="F59" s="282">
        <v>169.0754716981132</v>
      </c>
      <c r="G59" s="282">
        <v>50.779</v>
      </c>
      <c r="H59" s="282">
        <v>8.961</v>
      </c>
      <c r="I59" s="283">
        <v>59.74</v>
      </c>
      <c r="J59" s="146"/>
    </row>
    <row r="60" spans="1:10" s="175" customFormat="1" ht="12.75">
      <c r="A60" s="203" t="s">
        <v>243</v>
      </c>
      <c r="B60" s="278">
        <v>2116</v>
      </c>
      <c r="C60" s="482">
        <v>0</v>
      </c>
      <c r="D60" s="279">
        <v>2116</v>
      </c>
      <c r="E60" s="283">
        <v>244.0765595463138</v>
      </c>
      <c r="F60" s="232" t="s">
        <v>330</v>
      </c>
      <c r="G60" s="282">
        <v>516.466</v>
      </c>
      <c r="H60" s="232" t="s">
        <v>330</v>
      </c>
      <c r="I60" s="283">
        <v>516.466</v>
      </c>
      <c r="J60" s="250"/>
    </row>
    <row r="61" spans="1:10" ht="12.75">
      <c r="A61" s="203" t="s">
        <v>244</v>
      </c>
      <c r="B61" s="278">
        <v>3723</v>
      </c>
      <c r="C61" s="367">
        <v>1200</v>
      </c>
      <c r="D61" s="279">
        <v>4923</v>
      </c>
      <c r="E61" s="283">
        <v>227.43781896320175</v>
      </c>
      <c r="F61" s="282">
        <v>148.45</v>
      </c>
      <c r="G61" s="282">
        <v>846.7510000000001</v>
      </c>
      <c r="H61" s="282">
        <v>178.14</v>
      </c>
      <c r="I61" s="283">
        <v>1024.891</v>
      </c>
      <c r="J61" s="146"/>
    </row>
    <row r="62" spans="1:10" ht="12.75">
      <c r="A62" s="231" t="s">
        <v>245</v>
      </c>
      <c r="B62" s="501">
        <v>6164</v>
      </c>
      <c r="C62" s="502">
        <v>1253</v>
      </c>
      <c r="D62" s="494">
        <v>7417</v>
      </c>
      <c r="E62" s="495">
        <v>229.395846852693</v>
      </c>
      <c r="F62" s="513">
        <v>149.32242617717478</v>
      </c>
      <c r="G62" s="513">
        <v>1413.9959999999999</v>
      </c>
      <c r="H62" s="513">
        <v>187.101</v>
      </c>
      <c r="I62" s="495">
        <v>1601.0970000000002</v>
      </c>
      <c r="J62" s="146"/>
    </row>
    <row r="63" spans="1:10" ht="12.75">
      <c r="A63" s="203"/>
      <c r="B63" s="321"/>
      <c r="C63" s="352"/>
      <c r="D63" s="279"/>
      <c r="E63" s="283"/>
      <c r="F63" s="282"/>
      <c r="G63" s="532"/>
      <c r="H63" s="321"/>
      <c r="I63" s="495"/>
      <c r="J63" s="146"/>
    </row>
    <row r="64" spans="1:10" ht="12.75">
      <c r="A64" s="231" t="s">
        <v>246</v>
      </c>
      <c r="B64" s="232" t="s">
        <v>330</v>
      </c>
      <c r="C64" s="232" t="s">
        <v>330</v>
      </c>
      <c r="D64" s="232" t="s">
        <v>330</v>
      </c>
      <c r="E64" s="232" t="s">
        <v>330</v>
      </c>
      <c r="F64" s="232" t="s">
        <v>330</v>
      </c>
      <c r="G64" s="232" t="s">
        <v>330</v>
      </c>
      <c r="H64" s="232" t="s">
        <v>330</v>
      </c>
      <c r="I64" s="233" t="s">
        <v>330</v>
      </c>
      <c r="J64" s="146"/>
    </row>
    <row r="65" spans="1:10" ht="12.75">
      <c r="A65" s="203"/>
      <c r="B65" s="321"/>
      <c r="C65" s="352"/>
      <c r="D65" s="279"/>
      <c r="E65" s="283"/>
      <c r="F65" s="282"/>
      <c r="G65" s="532"/>
      <c r="H65" s="321"/>
      <c r="I65" s="495"/>
      <c r="J65" s="146"/>
    </row>
    <row r="66" spans="1:10" ht="12.75">
      <c r="A66" s="203" t="s">
        <v>247</v>
      </c>
      <c r="B66" s="232" t="s">
        <v>330</v>
      </c>
      <c r="C66" s="232" t="s">
        <v>330</v>
      </c>
      <c r="D66" s="232" t="s">
        <v>330</v>
      </c>
      <c r="E66" s="232" t="s">
        <v>330</v>
      </c>
      <c r="F66" s="232" t="s">
        <v>330</v>
      </c>
      <c r="G66" s="232" t="s">
        <v>330</v>
      </c>
      <c r="H66" s="232" t="s">
        <v>330</v>
      </c>
      <c r="I66" s="233" t="s">
        <v>330</v>
      </c>
      <c r="J66" s="146"/>
    </row>
    <row r="67" spans="1:10" ht="12.75">
      <c r="A67" s="203" t="s">
        <v>248</v>
      </c>
      <c r="B67" s="232" t="s">
        <v>330</v>
      </c>
      <c r="C67" s="232" t="s">
        <v>330</v>
      </c>
      <c r="D67" s="232" t="s">
        <v>330</v>
      </c>
      <c r="E67" s="232" t="s">
        <v>330</v>
      </c>
      <c r="F67" s="232" t="s">
        <v>330</v>
      </c>
      <c r="G67" s="232" t="s">
        <v>330</v>
      </c>
      <c r="H67" s="232" t="s">
        <v>330</v>
      </c>
      <c r="I67" s="233" t="s">
        <v>330</v>
      </c>
      <c r="J67" s="146"/>
    </row>
    <row r="68" spans="1:10" ht="12.75">
      <c r="A68" s="231" t="s">
        <v>249</v>
      </c>
      <c r="B68" s="232" t="s">
        <v>330</v>
      </c>
      <c r="C68" s="232" t="s">
        <v>330</v>
      </c>
      <c r="D68" s="232" t="s">
        <v>330</v>
      </c>
      <c r="E68" s="232" t="s">
        <v>330</v>
      </c>
      <c r="F68" s="232" t="s">
        <v>330</v>
      </c>
      <c r="G68" s="232" t="s">
        <v>330</v>
      </c>
      <c r="H68" s="232" t="s">
        <v>330</v>
      </c>
      <c r="I68" s="233" t="s">
        <v>330</v>
      </c>
      <c r="J68" s="146"/>
    </row>
    <row r="69" spans="1:10" ht="12.75">
      <c r="A69" s="203"/>
      <c r="B69" s="321"/>
      <c r="C69" s="352"/>
      <c r="D69" s="279"/>
      <c r="E69" s="283"/>
      <c r="F69" s="282"/>
      <c r="G69" s="532"/>
      <c r="H69" s="321"/>
      <c r="I69" s="495"/>
      <c r="J69" s="146"/>
    </row>
    <row r="70" spans="1:10" ht="12.75">
      <c r="A70" s="203" t="s">
        <v>250</v>
      </c>
      <c r="B70" s="232" t="s">
        <v>330</v>
      </c>
      <c r="C70" s="232" t="s">
        <v>330</v>
      </c>
      <c r="D70" s="232" t="s">
        <v>330</v>
      </c>
      <c r="E70" s="232" t="s">
        <v>330</v>
      </c>
      <c r="F70" s="232" t="s">
        <v>330</v>
      </c>
      <c r="G70" s="232" t="s">
        <v>330</v>
      </c>
      <c r="H70" s="232" t="s">
        <v>330</v>
      </c>
      <c r="I70" s="233" t="s">
        <v>330</v>
      </c>
      <c r="J70" s="146"/>
    </row>
    <row r="71" spans="1:10" ht="12.75">
      <c r="A71" s="203" t="s">
        <v>251</v>
      </c>
      <c r="B71" s="232" t="s">
        <v>330</v>
      </c>
      <c r="C71" s="232" t="s">
        <v>330</v>
      </c>
      <c r="D71" s="232" t="s">
        <v>330</v>
      </c>
      <c r="E71" s="232" t="s">
        <v>330</v>
      </c>
      <c r="F71" s="232" t="s">
        <v>330</v>
      </c>
      <c r="G71" s="232" t="s">
        <v>330</v>
      </c>
      <c r="H71" s="232" t="s">
        <v>330</v>
      </c>
      <c r="I71" s="233" t="s">
        <v>330</v>
      </c>
      <c r="J71" s="146"/>
    </row>
    <row r="72" spans="1:10" ht="12.75">
      <c r="A72" s="203" t="s">
        <v>252</v>
      </c>
      <c r="B72" s="232" t="s">
        <v>330</v>
      </c>
      <c r="C72" s="232" t="s">
        <v>330</v>
      </c>
      <c r="D72" s="232" t="s">
        <v>330</v>
      </c>
      <c r="E72" s="232" t="s">
        <v>330</v>
      </c>
      <c r="F72" s="232" t="s">
        <v>330</v>
      </c>
      <c r="G72" s="232" t="s">
        <v>330</v>
      </c>
      <c r="H72" s="232" t="s">
        <v>330</v>
      </c>
      <c r="I72" s="233" t="s">
        <v>330</v>
      </c>
      <c r="J72" s="146"/>
    </row>
    <row r="73" spans="1:10" ht="12.75">
      <c r="A73" s="203" t="s">
        <v>253</v>
      </c>
      <c r="B73" s="232" t="s">
        <v>330</v>
      </c>
      <c r="C73" s="232" t="s">
        <v>330</v>
      </c>
      <c r="D73" s="232" t="s">
        <v>330</v>
      </c>
      <c r="E73" s="232" t="s">
        <v>330</v>
      </c>
      <c r="F73" s="232" t="s">
        <v>330</v>
      </c>
      <c r="G73" s="232" t="s">
        <v>330</v>
      </c>
      <c r="H73" s="232" t="s">
        <v>330</v>
      </c>
      <c r="I73" s="233" t="s">
        <v>330</v>
      </c>
      <c r="J73" s="146"/>
    </row>
    <row r="74" spans="1:10" ht="12.75">
      <c r="A74" s="203" t="s">
        <v>254</v>
      </c>
      <c r="B74" s="232" t="s">
        <v>330</v>
      </c>
      <c r="C74" s="232" t="s">
        <v>330</v>
      </c>
      <c r="D74" s="232" t="s">
        <v>330</v>
      </c>
      <c r="E74" s="232" t="s">
        <v>330</v>
      </c>
      <c r="F74" s="232" t="s">
        <v>330</v>
      </c>
      <c r="G74" s="232" t="s">
        <v>330</v>
      </c>
      <c r="H74" s="232" t="s">
        <v>330</v>
      </c>
      <c r="I74" s="233" t="s">
        <v>330</v>
      </c>
      <c r="J74" s="146"/>
    </row>
    <row r="75" spans="1:10" ht="12.75">
      <c r="A75" s="203" t="s">
        <v>255</v>
      </c>
      <c r="B75" s="232" t="s">
        <v>330</v>
      </c>
      <c r="C75" s="232" t="s">
        <v>330</v>
      </c>
      <c r="D75" s="232" t="s">
        <v>330</v>
      </c>
      <c r="E75" s="232" t="s">
        <v>330</v>
      </c>
      <c r="F75" s="232" t="s">
        <v>330</v>
      </c>
      <c r="G75" s="232" t="s">
        <v>330</v>
      </c>
      <c r="H75" s="232" t="s">
        <v>330</v>
      </c>
      <c r="I75" s="233" t="s">
        <v>330</v>
      </c>
      <c r="J75" s="146"/>
    </row>
    <row r="76" spans="1:10" ht="12.75">
      <c r="A76" s="203" t="s">
        <v>256</v>
      </c>
      <c r="B76" s="232" t="s">
        <v>330</v>
      </c>
      <c r="C76" s="232" t="s">
        <v>330</v>
      </c>
      <c r="D76" s="232" t="s">
        <v>330</v>
      </c>
      <c r="E76" s="232" t="s">
        <v>330</v>
      </c>
      <c r="F76" s="232" t="s">
        <v>330</v>
      </c>
      <c r="G76" s="232" t="s">
        <v>330</v>
      </c>
      <c r="H76" s="232" t="s">
        <v>330</v>
      </c>
      <c r="I76" s="233" t="s">
        <v>330</v>
      </c>
      <c r="J76" s="146"/>
    </row>
    <row r="77" spans="1:10" ht="12.75">
      <c r="A77" s="203" t="s">
        <v>257</v>
      </c>
      <c r="B77" s="278">
        <v>39</v>
      </c>
      <c r="C77" s="367">
        <v>49</v>
      </c>
      <c r="D77" s="279">
        <v>88</v>
      </c>
      <c r="E77" s="283">
        <v>227</v>
      </c>
      <c r="F77" s="282">
        <v>185.3877551020408</v>
      </c>
      <c r="G77" s="282">
        <v>8.853</v>
      </c>
      <c r="H77" s="282">
        <v>9.084</v>
      </c>
      <c r="I77" s="283">
        <v>17.936999999999998</v>
      </c>
      <c r="J77" s="146"/>
    </row>
    <row r="78" spans="1:10" ht="12.75">
      <c r="A78" s="231" t="s">
        <v>285</v>
      </c>
      <c r="B78" s="501">
        <v>39</v>
      </c>
      <c r="C78" s="502">
        <v>49</v>
      </c>
      <c r="D78" s="494">
        <v>88</v>
      </c>
      <c r="E78" s="495">
        <v>227</v>
      </c>
      <c r="F78" s="513">
        <v>185.3877551020408</v>
      </c>
      <c r="G78" s="513">
        <v>8.853</v>
      </c>
      <c r="H78" s="513">
        <v>9.084</v>
      </c>
      <c r="I78" s="495">
        <v>17.936999999999998</v>
      </c>
      <c r="J78" s="146"/>
    </row>
    <row r="79" spans="1:10" ht="12.75">
      <c r="A79" s="203"/>
      <c r="B79" s="321"/>
      <c r="C79" s="352"/>
      <c r="D79" s="279"/>
      <c r="E79" s="283"/>
      <c r="F79" s="282"/>
      <c r="G79" s="532"/>
      <c r="H79" s="321"/>
      <c r="I79" s="495"/>
      <c r="J79" s="146"/>
    </row>
    <row r="80" spans="1:10" ht="12.75">
      <c r="A80" s="203" t="s">
        <v>258</v>
      </c>
      <c r="B80" s="232" t="s">
        <v>330</v>
      </c>
      <c r="C80" s="232" t="s">
        <v>330</v>
      </c>
      <c r="D80" s="232" t="s">
        <v>330</v>
      </c>
      <c r="E80" s="232" t="s">
        <v>330</v>
      </c>
      <c r="F80" s="232" t="s">
        <v>330</v>
      </c>
      <c r="G80" s="232" t="s">
        <v>330</v>
      </c>
      <c r="H80" s="232" t="s">
        <v>330</v>
      </c>
      <c r="I80" s="233" t="s">
        <v>330</v>
      </c>
      <c r="J80" s="146"/>
    </row>
    <row r="81" spans="1:10" ht="12.75">
      <c r="A81" s="203" t="s">
        <v>259</v>
      </c>
      <c r="B81" s="232" t="s">
        <v>330</v>
      </c>
      <c r="C81" s="232" t="s">
        <v>330</v>
      </c>
      <c r="D81" s="232" t="s">
        <v>330</v>
      </c>
      <c r="E81" s="232" t="s">
        <v>330</v>
      </c>
      <c r="F81" s="232" t="s">
        <v>330</v>
      </c>
      <c r="G81" s="232" t="s">
        <v>330</v>
      </c>
      <c r="H81" s="232" t="s">
        <v>330</v>
      </c>
      <c r="I81" s="233" t="s">
        <v>330</v>
      </c>
      <c r="J81" s="146"/>
    </row>
    <row r="82" spans="1:10" ht="12.75">
      <c r="A82" s="231" t="s">
        <v>260</v>
      </c>
      <c r="B82" s="232" t="s">
        <v>330</v>
      </c>
      <c r="C82" s="232" t="s">
        <v>330</v>
      </c>
      <c r="D82" s="232" t="s">
        <v>330</v>
      </c>
      <c r="E82" s="232" t="s">
        <v>330</v>
      </c>
      <c r="F82" s="232" t="s">
        <v>330</v>
      </c>
      <c r="G82" s="232" t="s">
        <v>330</v>
      </c>
      <c r="H82" s="232" t="s">
        <v>330</v>
      </c>
      <c r="I82" s="233" t="s">
        <v>330</v>
      </c>
      <c r="J82" s="146"/>
    </row>
    <row r="83" spans="1:10" ht="12.75">
      <c r="A83" s="203"/>
      <c r="B83" s="780"/>
      <c r="C83" s="539"/>
      <c r="D83" s="279"/>
      <c r="E83" s="283"/>
      <c r="F83" s="282"/>
      <c r="G83" s="283"/>
      <c r="H83" s="781"/>
      <c r="I83" s="283"/>
      <c r="J83" s="146"/>
    </row>
    <row r="84" spans="1:10" ht="12.75">
      <c r="A84" s="763" t="s">
        <v>261</v>
      </c>
      <c r="B84" s="506">
        <v>23011</v>
      </c>
      <c r="C84" s="506">
        <v>2082</v>
      </c>
      <c r="D84" s="506">
        <v>25093</v>
      </c>
      <c r="E84" s="604">
        <v>201.21833036373908</v>
      </c>
      <c r="F84" s="787">
        <v>143.16618635926994</v>
      </c>
      <c r="G84" s="604">
        <v>4630.235</v>
      </c>
      <c r="H84" s="604">
        <v>298.072</v>
      </c>
      <c r="I84" s="507">
        <v>4928.307000000001</v>
      </c>
      <c r="J84" s="146"/>
    </row>
    <row r="85" spans="1:10" ht="12.75">
      <c r="A85" s="235" t="s">
        <v>198</v>
      </c>
      <c r="B85" s="232" t="s">
        <v>330</v>
      </c>
      <c r="C85" s="232" t="s">
        <v>330</v>
      </c>
      <c r="D85" s="232" t="s">
        <v>330</v>
      </c>
      <c r="E85" s="232" t="s">
        <v>330</v>
      </c>
      <c r="F85" s="232" t="s">
        <v>330</v>
      </c>
      <c r="G85" s="232" t="s">
        <v>330</v>
      </c>
      <c r="H85" s="232" t="s">
        <v>330</v>
      </c>
      <c r="I85" s="233" t="s">
        <v>330</v>
      </c>
      <c r="J85" s="146"/>
    </row>
    <row r="86" spans="1:10" ht="12.75">
      <c r="A86" s="236"/>
      <c r="B86" s="279"/>
      <c r="C86" s="279"/>
      <c r="D86" s="279"/>
      <c r="E86" s="283"/>
      <c r="F86" s="282"/>
      <c r="G86" s="283"/>
      <c r="H86" s="282"/>
      <c r="I86" s="283"/>
      <c r="J86" s="146"/>
    </row>
    <row r="87" spans="1:10" ht="13.5" thickBot="1">
      <c r="A87" s="238" t="s">
        <v>199</v>
      </c>
      <c r="B87" s="701">
        <v>23011</v>
      </c>
      <c r="C87" s="701">
        <v>2082</v>
      </c>
      <c r="D87" s="701">
        <v>25093</v>
      </c>
      <c r="E87" s="582">
        <v>201.21833036373908</v>
      </c>
      <c r="F87" s="581">
        <v>143.16618635926994</v>
      </c>
      <c r="G87" s="582">
        <v>4630.235</v>
      </c>
      <c r="H87" s="582">
        <v>298.072</v>
      </c>
      <c r="I87" s="582">
        <v>4928.307000000001</v>
      </c>
      <c r="J87" s="146"/>
    </row>
  </sheetData>
  <mergeCells count="12">
    <mergeCell ref="A1:I1"/>
    <mergeCell ref="B6:D6"/>
    <mergeCell ref="G6:I6"/>
    <mergeCell ref="E6:F6"/>
    <mergeCell ref="A6:A8"/>
    <mergeCell ref="E7:E8"/>
    <mergeCell ref="G7:G8"/>
    <mergeCell ref="I7:I8"/>
    <mergeCell ref="B7:B8"/>
    <mergeCell ref="D7:D8"/>
    <mergeCell ref="A3:I3"/>
    <mergeCell ref="A4:I4"/>
  </mergeCells>
  <printOptions horizontalCentered="1"/>
  <pageMargins left="0.75" right="0.75" top="0.5905511811023623" bottom="1" header="0" footer="0"/>
  <pageSetup horizontalDpi="600" verticalDpi="600" orientation="portrait" paperSize="9" scale="6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1"/>
  <dimension ref="A1:I28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8" width="14.7109375" style="147" customWidth="1"/>
    <col min="9" max="16384" width="11.421875" style="147" customWidth="1"/>
  </cols>
  <sheetData>
    <row r="1" spans="1:8" ht="18">
      <c r="A1" s="878" t="s">
        <v>0</v>
      </c>
      <c r="B1" s="878"/>
      <c r="C1" s="878"/>
      <c r="D1" s="878"/>
      <c r="E1" s="878"/>
      <c r="F1" s="878"/>
      <c r="G1" s="878"/>
      <c r="H1" s="878"/>
    </row>
    <row r="2" spans="1:8" ht="12.75">
      <c r="A2" s="128"/>
      <c r="B2" s="128"/>
      <c r="C2" s="128"/>
      <c r="D2" s="128"/>
      <c r="E2" s="128"/>
      <c r="F2" s="128"/>
      <c r="G2" s="128"/>
      <c r="H2" s="128"/>
    </row>
    <row r="3" spans="1:8" s="676" customFormat="1" ht="15">
      <c r="A3" s="1035" t="s">
        <v>425</v>
      </c>
      <c r="B3" s="1035"/>
      <c r="C3" s="1035"/>
      <c r="D3" s="1035"/>
      <c r="E3" s="1035"/>
      <c r="F3" s="1035"/>
      <c r="G3" s="1035"/>
      <c r="H3" s="1035"/>
    </row>
    <row r="4" spans="1:8" s="676" customFormat="1" ht="15">
      <c r="A4" s="1035"/>
      <c r="B4" s="1035"/>
      <c r="C4" s="1035"/>
      <c r="D4" s="1035"/>
      <c r="E4" s="1035"/>
      <c r="F4" s="1035"/>
      <c r="G4" s="1035"/>
      <c r="H4" s="1035"/>
    </row>
    <row r="5" spans="1:8" ht="15" thickBot="1">
      <c r="A5" s="129"/>
      <c r="B5" s="129"/>
      <c r="C5" s="129"/>
      <c r="D5" s="129"/>
      <c r="E5" s="129"/>
      <c r="F5" s="129"/>
      <c r="G5" s="129"/>
      <c r="H5" s="129"/>
    </row>
    <row r="6" spans="1:9" ht="12.75">
      <c r="A6" s="786"/>
      <c r="B6" s="1036" t="s">
        <v>68</v>
      </c>
      <c r="C6" s="1037"/>
      <c r="D6" s="1036" t="s">
        <v>69</v>
      </c>
      <c r="E6" s="1038"/>
      <c r="F6" s="1037"/>
      <c r="G6" s="1036" t="s">
        <v>387</v>
      </c>
      <c r="H6" s="1038"/>
      <c r="I6" s="146"/>
    </row>
    <row r="7" spans="1:9" ht="12.75">
      <c r="A7" s="788" t="s">
        <v>1</v>
      </c>
      <c r="B7" s="1032" t="s">
        <v>70</v>
      </c>
      <c r="C7" s="1033"/>
      <c r="D7" s="1032" t="s">
        <v>71</v>
      </c>
      <c r="E7" s="1034"/>
      <c r="F7" s="1033"/>
      <c r="G7" s="1032" t="s">
        <v>72</v>
      </c>
      <c r="H7" s="1034"/>
      <c r="I7" s="146"/>
    </row>
    <row r="8" spans="1:9" ht="15.75" customHeight="1" thickBot="1">
      <c r="A8" s="789"/>
      <c r="B8" s="669" t="s">
        <v>73</v>
      </c>
      <c r="C8" s="669" t="s">
        <v>74</v>
      </c>
      <c r="D8" s="669" t="s">
        <v>73</v>
      </c>
      <c r="E8" s="669" t="s">
        <v>74</v>
      </c>
      <c r="F8" s="669" t="s">
        <v>10</v>
      </c>
      <c r="G8" s="669" t="s">
        <v>363</v>
      </c>
      <c r="H8" s="844" t="s">
        <v>75</v>
      </c>
      <c r="I8" s="146"/>
    </row>
    <row r="9" spans="1:9" ht="12.75">
      <c r="A9" s="28">
        <v>1990</v>
      </c>
      <c r="B9" s="133">
        <v>494615</v>
      </c>
      <c r="C9" s="133">
        <v>42500</v>
      </c>
      <c r="D9" s="133">
        <v>766646</v>
      </c>
      <c r="E9" s="133">
        <v>70000</v>
      </c>
      <c r="F9" s="133">
        <v>836646</v>
      </c>
      <c r="G9" s="134">
        <v>76.02202108350463</v>
      </c>
      <c r="H9" s="845">
        <v>35.69410887935283</v>
      </c>
      <c r="I9" s="146"/>
    </row>
    <row r="10" spans="1:9" ht="12.75">
      <c r="A10" s="29" t="s">
        <v>22</v>
      </c>
      <c r="B10" s="133">
        <v>523471</v>
      </c>
      <c r="C10" s="133">
        <v>42500</v>
      </c>
      <c r="D10" s="133">
        <v>811708</v>
      </c>
      <c r="E10" s="133">
        <v>70000</v>
      </c>
      <c r="F10" s="133">
        <v>881708</v>
      </c>
      <c r="G10" s="134">
        <v>73.64201315014485</v>
      </c>
      <c r="H10" s="845">
        <v>30.741769139230467</v>
      </c>
      <c r="I10" s="146"/>
    </row>
    <row r="11" spans="1:9" ht="12.75">
      <c r="A11" s="28">
        <v>1992</v>
      </c>
      <c r="B11" s="133">
        <v>513583</v>
      </c>
      <c r="C11" s="133">
        <v>42500</v>
      </c>
      <c r="D11" s="133">
        <v>797703</v>
      </c>
      <c r="E11" s="133">
        <v>70000</v>
      </c>
      <c r="F11" s="133">
        <v>867703</v>
      </c>
      <c r="G11" s="134">
        <v>75.25873571093722</v>
      </c>
      <c r="H11" s="845">
        <v>31.012224586203168</v>
      </c>
      <c r="I11" s="146"/>
    </row>
    <row r="12" spans="1:9" ht="12.75">
      <c r="A12" s="28">
        <v>1993</v>
      </c>
      <c r="B12" s="133">
        <v>492913</v>
      </c>
      <c r="C12" s="133">
        <v>42500</v>
      </c>
      <c r="D12" s="133">
        <v>764258</v>
      </c>
      <c r="E12" s="133">
        <v>70000</v>
      </c>
      <c r="F12" s="133">
        <v>834258</v>
      </c>
      <c r="G12" s="134">
        <v>80.72794586082964</v>
      </c>
      <c r="H12" s="845">
        <v>35.77825057396656</v>
      </c>
      <c r="I12" s="146"/>
    </row>
    <row r="13" spans="1:9" ht="12.75">
      <c r="A13" s="28">
        <v>1994</v>
      </c>
      <c r="B13" s="133">
        <v>557697</v>
      </c>
      <c r="C13" s="133">
        <v>42500</v>
      </c>
      <c r="D13" s="133">
        <v>905872</v>
      </c>
      <c r="E13" s="133">
        <v>70000</v>
      </c>
      <c r="F13" s="133">
        <v>975872</v>
      </c>
      <c r="G13" s="134">
        <v>82.1523445482192</v>
      </c>
      <c r="H13" s="845">
        <v>35.39360282716094</v>
      </c>
      <c r="I13" s="146"/>
    </row>
    <row r="14" spans="1:9" ht="12.75">
      <c r="A14" s="28">
        <v>1995</v>
      </c>
      <c r="B14" s="133">
        <v>544428</v>
      </c>
      <c r="C14" s="133">
        <v>82406</v>
      </c>
      <c r="D14" s="133">
        <v>923338</v>
      </c>
      <c r="E14" s="133">
        <v>91063</v>
      </c>
      <c r="F14" s="133">
        <v>1014401</v>
      </c>
      <c r="G14" s="134">
        <v>73.33549697690911</v>
      </c>
      <c r="H14" s="845">
        <v>29.521714567331387</v>
      </c>
      <c r="I14" s="146"/>
    </row>
    <row r="15" spans="1:9" ht="12.75">
      <c r="A15" s="28">
        <v>1996</v>
      </c>
      <c r="B15" s="135">
        <v>558950</v>
      </c>
      <c r="C15" s="135">
        <v>88877</v>
      </c>
      <c r="D15" s="135">
        <v>866371</v>
      </c>
      <c r="E15" s="135">
        <v>89509</v>
      </c>
      <c r="F15" s="135">
        <v>955880</v>
      </c>
      <c r="G15" s="134">
        <v>87.63958506124314</v>
      </c>
      <c r="H15" s="845">
        <v>33.81895111367543</v>
      </c>
      <c r="I15" s="146"/>
    </row>
    <row r="16" spans="1:9" ht="12.75">
      <c r="A16" s="28">
        <v>1997</v>
      </c>
      <c r="B16" s="135">
        <v>570518</v>
      </c>
      <c r="C16" s="135">
        <v>99138</v>
      </c>
      <c r="D16" s="135">
        <v>884303</v>
      </c>
      <c r="E16" s="135">
        <v>113273.2</v>
      </c>
      <c r="F16" s="135">
        <v>976247</v>
      </c>
      <c r="G16" s="134">
        <v>82.89158943661126</v>
      </c>
      <c r="H16" s="845">
        <v>36.138857836596834</v>
      </c>
      <c r="I16" s="146"/>
    </row>
    <row r="17" spans="1:9" ht="12.75">
      <c r="A17" s="28">
        <v>1998</v>
      </c>
      <c r="B17" s="135">
        <v>566925</v>
      </c>
      <c r="C17" s="135">
        <v>112510</v>
      </c>
      <c r="D17" s="135">
        <v>938630.7</v>
      </c>
      <c r="E17" s="135">
        <v>120314.5</v>
      </c>
      <c r="F17" s="135">
        <v>1050825</v>
      </c>
      <c r="G17" s="134">
        <v>79.76632649381558</v>
      </c>
      <c r="H17" s="845">
        <v>29.419542509586147</v>
      </c>
      <c r="I17" s="146"/>
    </row>
    <row r="18" spans="1:9" ht="12.75">
      <c r="A18" s="28">
        <v>1999</v>
      </c>
      <c r="B18" s="135">
        <v>564372</v>
      </c>
      <c r="C18" s="135">
        <v>112812</v>
      </c>
      <c r="D18" s="135">
        <v>1072969</v>
      </c>
      <c r="E18" s="135">
        <v>126773</v>
      </c>
      <c r="F18" s="135">
        <v>1199742</v>
      </c>
      <c r="G18" s="134">
        <v>67.07295084923011</v>
      </c>
      <c r="H18" s="845">
        <v>18.949911651220656</v>
      </c>
      <c r="I18" s="146"/>
    </row>
    <row r="19" spans="1:9" ht="12.75">
      <c r="A19" s="28">
        <v>2000</v>
      </c>
      <c r="B19" s="135">
        <v>556989.5</v>
      </c>
      <c r="C19" s="135">
        <v>111655.2</v>
      </c>
      <c r="D19" s="135">
        <v>984629.4</v>
      </c>
      <c r="E19" s="135">
        <v>140184.7</v>
      </c>
      <c r="F19" s="135">
        <v>1124814.1</v>
      </c>
      <c r="G19" s="134">
        <v>86.7</v>
      </c>
      <c r="H19" s="845">
        <v>26.02</v>
      </c>
      <c r="I19" s="146"/>
    </row>
    <row r="20" spans="1:9" ht="12.75">
      <c r="A20" s="30" t="s">
        <v>279</v>
      </c>
      <c r="B20" s="135">
        <v>606563.4550000001</v>
      </c>
      <c r="C20" s="135">
        <v>117006.76800000001</v>
      </c>
      <c r="D20" s="135">
        <v>1159010.035</v>
      </c>
      <c r="E20" s="135">
        <v>148255.013</v>
      </c>
      <c r="F20" s="135">
        <v>1307265.048</v>
      </c>
      <c r="G20" s="134">
        <v>95.07</v>
      </c>
      <c r="H20" s="845">
        <v>32.7</v>
      </c>
      <c r="I20" s="146"/>
    </row>
    <row r="21" spans="1:9" ht="12.75">
      <c r="A21" s="30" t="s">
        <v>303</v>
      </c>
      <c r="B21" s="135">
        <v>591782.53</v>
      </c>
      <c r="C21" s="135">
        <v>108239.14</v>
      </c>
      <c r="D21" s="135">
        <v>1191189.9321159997</v>
      </c>
      <c r="E21" s="135">
        <v>143820</v>
      </c>
      <c r="F21" s="135">
        <v>1335010.1</v>
      </c>
      <c r="G21" s="134">
        <v>74.15</v>
      </c>
      <c r="H21" s="845">
        <v>26.14</v>
      </c>
      <c r="I21" s="146"/>
    </row>
    <row r="22" spans="1:9" ht="13.5" thickBot="1">
      <c r="A22" s="31" t="s">
        <v>319</v>
      </c>
      <c r="B22" s="136">
        <v>597829.4773226876</v>
      </c>
      <c r="C22" s="136">
        <v>103757.12522216255</v>
      </c>
      <c r="D22" s="136">
        <v>1185382.3506665458</v>
      </c>
      <c r="E22" s="136">
        <v>147954.45619769374</v>
      </c>
      <c r="F22" s="136">
        <v>1333336.8068642395</v>
      </c>
      <c r="G22" s="137">
        <v>83.59</v>
      </c>
      <c r="H22" s="846">
        <v>26.07</v>
      </c>
      <c r="I22" s="146"/>
    </row>
    <row r="23" spans="1:9" ht="15" customHeight="1">
      <c r="A23" s="128" t="s">
        <v>364</v>
      </c>
      <c r="B23" s="128"/>
      <c r="C23" s="128"/>
      <c r="D23" s="128"/>
      <c r="E23" s="128"/>
      <c r="F23" s="128"/>
      <c r="G23" s="128"/>
      <c r="H23" s="128"/>
      <c r="I23" s="146"/>
    </row>
    <row r="24" spans="1:3" ht="12.75">
      <c r="A24" s="128"/>
      <c r="B24" s="128"/>
      <c r="C24" s="128"/>
    </row>
    <row r="28" ht="12.75">
      <c r="E28" s="478"/>
    </row>
  </sheetData>
  <mergeCells count="9">
    <mergeCell ref="B7:C7"/>
    <mergeCell ref="D7:F7"/>
    <mergeCell ref="G7:H7"/>
    <mergeCell ref="A1:H1"/>
    <mergeCell ref="A3:H3"/>
    <mergeCell ref="B6:C6"/>
    <mergeCell ref="D6:F6"/>
    <mergeCell ref="G6:H6"/>
    <mergeCell ref="A4:H4"/>
  </mergeCells>
  <printOptions/>
  <pageMargins left="0.75" right="0.75" top="1" bottom="1" header="0" footer="0"/>
  <pageSetup horizontalDpi="600" verticalDpi="600" orientation="portrait" paperSize="9" scale="6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3111"/>
  <dimension ref="A1:I33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1" width="25.57421875" style="147" customWidth="1"/>
    <col min="2" max="4" width="13.7109375" style="147" customWidth="1"/>
    <col min="5" max="5" width="13.7109375" style="146" customWidth="1"/>
    <col min="6" max="7" width="13.7109375" style="147" customWidth="1"/>
    <col min="8" max="8" width="11.28125" style="147" customWidth="1"/>
    <col min="9" max="16384" width="11.421875" style="147" customWidth="1"/>
  </cols>
  <sheetData>
    <row r="1" spans="1:9" s="145" customFormat="1" ht="18">
      <c r="A1" s="895" t="s">
        <v>0</v>
      </c>
      <c r="B1" s="895"/>
      <c r="C1" s="895"/>
      <c r="D1" s="895"/>
      <c r="E1" s="895"/>
      <c r="F1" s="159"/>
      <c r="G1" s="159"/>
      <c r="H1" s="159"/>
      <c r="I1" s="159"/>
    </row>
    <row r="3" spans="1:7" s="535" customFormat="1" ht="15">
      <c r="A3" s="915" t="s">
        <v>274</v>
      </c>
      <c r="B3" s="915"/>
      <c r="C3" s="915"/>
      <c r="D3" s="915"/>
      <c r="E3" s="915"/>
      <c r="F3" s="480"/>
      <c r="G3" s="480"/>
    </row>
    <row r="4" spans="1:8" s="148" customFormat="1" ht="15">
      <c r="A4" s="921" t="s">
        <v>365</v>
      </c>
      <c r="B4" s="921"/>
      <c r="C4" s="921"/>
      <c r="D4" s="921"/>
      <c r="E4" s="921"/>
      <c r="F4" s="251"/>
      <c r="G4" s="251"/>
      <c r="H4" s="201"/>
    </row>
    <row r="5" ht="13.5" thickBot="1">
      <c r="H5" s="146"/>
    </row>
    <row r="6" spans="1:8" ht="12.75">
      <c r="A6" s="785"/>
      <c r="B6" s="945" t="s">
        <v>73</v>
      </c>
      <c r="C6" s="945" t="s">
        <v>145</v>
      </c>
      <c r="D6" s="721"/>
      <c r="E6" s="947" t="s">
        <v>10</v>
      </c>
      <c r="F6" s="230"/>
      <c r="G6" s="230"/>
      <c r="H6" s="146"/>
    </row>
    <row r="7" spans="1:8" ht="12.75">
      <c r="A7" s="224" t="s">
        <v>182</v>
      </c>
      <c r="B7" s="1040"/>
      <c r="C7" s="1040"/>
      <c r="D7" s="276" t="s">
        <v>74</v>
      </c>
      <c r="E7" s="1039"/>
      <c r="F7" s="230"/>
      <c r="G7" s="230"/>
      <c r="H7" s="146"/>
    </row>
    <row r="8" spans="1:8" ht="12.75">
      <c r="A8" s="224" t="s">
        <v>185</v>
      </c>
      <c r="B8" s="1040"/>
      <c r="C8" s="1040"/>
      <c r="D8" s="276" t="s">
        <v>275</v>
      </c>
      <c r="E8" s="1039"/>
      <c r="F8" s="230"/>
      <c r="G8" s="230"/>
      <c r="H8" s="146"/>
    </row>
    <row r="9" spans="1:8" ht="13.5" thickBot="1">
      <c r="A9" s="224"/>
      <c r="B9" s="946"/>
      <c r="C9" s="946"/>
      <c r="D9" s="358"/>
      <c r="E9" s="948"/>
      <c r="F9" s="174"/>
      <c r="G9" s="174"/>
      <c r="H9" s="146"/>
    </row>
    <row r="10" spans="1:8" ht="12.75">
      <c r="A10" s="209" t="s">
        <v>186</v>
      </c>
      <c r="B10" s="364">
        <v>72524.532</v>
      </c>
      <c r="C10" s="829">
        <v>1331.198</v>
      </c>
      <c r="D10" s="829">
        <v>760.355</v>
      </c>
      <c r="E10" s="241">
        <v>74616.085</v>
      </c>
      <c r="F10" s="360"/>
      <c r="G10" s="361"/>
      <c r="H10" s="362"/>
    </row>
    <row r="11" spans="1:8" ht="12.75">
      <c r="A11" s="203" t="s">
        <v>384</v>
      </c>
      <c r="B11" s="244" t="s">
        <v>330</v>
      </c>
      <c r="C11" s="244" t="s">
        <v>330</v>
      </c>
      <c r="D11" s="244">
        <v>17.097</v>
      </c>
      <c r="E11" s="242">
        <v>17.097</v>
      </c>
      <c r="F11" s="360"/>
      <c r="G11" s="361"/>
      <c r="H11" s="362"/>
    </row>
    <row r="12" spans="1:8" ht="12.75">
      <c r="A12" s="203" t="s">
        <v>187</v>
      </c>
      <c r="B12" s="244" t="s">
        <v>330</v>
      </c>
      <c r="C12" s="244" t="s">
        <v>330</v>
      </c>
      <c r="D12" s="244" t="s">
        <v>330</v>
      </c>
      <c r="E12" s="242" t="s">
        <v>330</v>
      </c>
      <c r="F12" s="360"/>
      <c r="G12" s="361"/>
      <c r="H12" s="362"/>
    </row>
    <row r="13" spans="1:8" ht="12.75">
      <c r="A13" s="203" t="s">
        <v>188</v>
      </c>
      <c r="B13" s="364">
        <v>11347.003</v>
      </c>
      <c r="C13" s="244" t="s">
        <v>330</v>
      </c>
      <c r="D13" s="829">
        <v>218.215</v>
      </c>
      <c r="E13" s="242">
        <v>11565.218</v>
      </c>
      <c r="F13" s="360"/>
      <c r="G13" s="361"/>
      <c r="H13" s="362"/>
    </row>
    <row r="14" spans="1:8" ht="12.75">
      <c r="A14" s="203" t="s">
        <v>381</v>
      </c>
      <c r="B14" s="364">
        <v>23846.26</v>
      </c>
      <c r="C14" s="829">
        <v>529.866</v>
      </c>
      <c r="D14" s="829">
        <v>270.299</v>
      </c>
      <c r="E14" s="242">
        <v>24646.424999999996</v>
      </c>
      <c r="F14" s="360"/>
      <c r="G14" s="361"/>
      <c r="H14" s="362"/>
    </row>
    <row r="15" spans="1:8" ht="12.75">
      <c r="A15" s="203" t="s">
        <v>189</v>
      </c>
      <c r="B15" s="364">
        <v>2726.25</v>
      </c>
      <c r="C15" s="244" t="s">
        <v>330</v>
      </c>
      <c r="D15" s="244" t="s">
        <v>330</v>
      </c>
      <c r="E15" s="242">
        <v>2726.25</v>
      </c>
      <c r="F15" s="360"/>
      <c r="G15" s="361"/>
      <c r="H15" s="362"/>
    </row>
    <row r="16" spans="1:8" ht="12.75">
      <c r="A16" s="203" t="s">
        <v>190</v>
      </c>
      <c r="B16" s="364">
        <v>3459.723</v>
      </c>
      <c r="C16" s="829">
        <v>69.78</v>
      </c>
      <c r="D16" s="829">
        <v>11284.655999999999</v>
      </c>
      <c r="E16" s="242">
        <v>14814.159</v>
      </c>
      <c r="F16" s="360"/>
      <c r="G16" s="361"/>
      <c r="H16" s="362"/>
    </row>
    <row r="17" spans="1:8" ht="12.75">
      <c r="A17" s="203" t="s">
        <v>191</v>
      </c>
      <c r="B17" s="364">
        <v>168387</v>
      </c>
      <c r="C17" s="829">
        <v>3207</v>
      </c>
      <c r="D17" s="829">
        <v>60756</v>
      </c>
      <c r="E17" s="242">
        <v>232350</v>
      </c>
      <c r="F17" s="360"/>
      <c r="G17" s="361"/>
      <c r="H17" s="362"/>
    </row>
    <row r="18" spans="1:8" ht="12.75">
      <c r="A18" s="203" t="s">
        <v>383</v>
      </c>
      <c r="B18" s="364">
        <v>3728.721</v>
      </c>
      <c r="C18" s="829">
        <v>167.898</v>
      </c>
      <c r="D18" s="829">
        <v>39.309</v>
      </c>
      <c r="E18" s="242">
        <v>3935.9280000000003</v>
      </c>
      <c r="F18" s="360"/>
      <c r="G18" s="361"/>
      <c r="H18" s="362"/>
    </row>
    <row r="19" spans="1:8" ht="12.75">
      <c r="A19" s="203" t="s">
        <v>192</v>
      </c>
      <c r="B19" s="364">
        <v>45305.427</v>
      </c>
      <c r="C19" s="829">
        <v>2283.479</v>
      </c>
      <c r="D19" s="829">
        <v>555.981</v>
      </c>
      <c r="E19" s="242">
        <v>48144.887</v>
      </c>
      <c r="F19" s="360"/>
      <c r="G19" s="361"/>
      <c r="H19" s="362"/>
    </row>
    <row r="20" spans="1:8" ht="12.75">
      <c r="A20" s="203" t="s">
        <v>385</v>
      </c>
      <c r="B20" s="364">
        <v>21971.625</v>
      </c>
      <c r="C20" s="829">
        <v>3555.693</v>
      </c>
      <c r="D20" s="829">
        <v>4.203</v>
      </c>
      <c r="E20" s="242">
        <v>25531.521</v>
      </c>
      <c r="F20" s="360"/>
      <c r="G20" s="361"/>
      <c r="H20" s="362"/>
    </row>
    <row r="21" spans="1:8" ht="12.75">
      <c r="A21" s="203" t="s">
        <v>193</v>
      </c>
      <c r="B21" s="364">
        <v>16687.529</v>
      </c>
      <c r="C21" s="829">
        <v>2922.271</v>
      </c>
      <c r="D21" s="244">
        <v>74.149</v>
      </c>
      <c r="E21" s="242">
        <v>19683.949</v>
      </c>
      <c r="F21" s="360"/>
      <c r="G21" s="361"/>
      <c r="H21" s="362"/>
    </row>
    <row r="22" spans="1:8" ht="12.75">
      <c r="A22" s="203" t="s">
        <v>194</v>
      </c>
      <c r="B22" s="364">
        <v>89737.359</v>
      </c>
      <c r="C22" s="829">
        <v>4888.382</v>
      </c>
      <c r="D22" s="829">
        <v>515.15</v>
      </c>
      <c r="E22" s="242">
        <v>95140.89099999999</v>
      </c>
      <c r="F22" s="360"/>
      <c r="G22" s="361"/>
      <c r="H22" s="362"/>
    </row>
    <row r="23" spans="1:8" ht="12.75">
      <c r="A23" s="203" t="s">
        <v>382</v>
      </c>
      <c r="B23" s="364">
        <v>25272.633</v>
      </c>
      <c r="C23" s="829">
        <v>1017.876</v>
      </c>
      <c r="D23" s="829">
        <v>282.622</v>
      </c>
      <c r="E23" s="242">
        <v>26573.131</v>
      </c>
      <c r="F23" s="360"/>
      <c r="G23" s="363"/>
      <c r="H23" s="362"/>
    </row>
    <row r="24" spans="1:8" ht="12.75">
      <c r="A24" s="203" t="s">
        <v>195</v>
      </c>
      <c r="B24" s="364">
        <v>7152.32</v>
      </c>
      <c r="C24" s="829">
        <v>1624.162</v>
      </c>
      <c r="D24" s="244">
        <v>1.192</v>
      </c>
      <c r="E24" s="242">
        <v>8777.673999999999</v>
      </c>
      <c r="F24" s="360"/>
      <c r="G24" s="363"/>
      <c r="H24" s="362"/>
    </row>
    <row r="25" spans="1:8" ht="12.75">
      <c r="A25" s="203" t="s">
        <v>196</v>
      </c>
      <c r="B25" s="364">
        <v>89337.82800000001</v>
      </c>
      <c r="C25" s="829">
        <v>908.4169999999999</v>
      </c>
      <c r="D25" s="829">
        <v>3964.67</v>
      </c>
      <c r="E25" s="242">
        <v>94210.91500000001</v>
      </c>
      <c r="F25" s="360"/>
      <c r="G25" s="361"/>
      <c r="H25" s="362"/>
    </row>
    <row r="26" spans="1:8" ht="12.75">
      <c r="A26" s="203" t="s">
        <v>197</v>
      </c>
      <c r="B26" s="364">
        <v>5326.928</v>
      </c>
      <c r="C26" s="829">
        <v>371.871</v>
      </c>
      <c r="D26" s="244" t="s">
        <v>330</v>
      </c>
      <c r="E26" s="242">
        <v>5698.799</v>
      </c>
      <c r="F26" s="360"/>
      <c r="G26" s="363"/>
      <c r="H26" s="362"/>
    </row>
    <row r="27" spans="1:8" ht="12.75">
      <c r="A27" s="203"/>
      <c r="B27" s="782"/>
      <c r="C27" s="782"/>
      <c r="D27" s="364"/>
      <c r="E27" s="782"/>
      <c r="F27" s="280"/>
      <c r="G27" s="361"/>
      <c r="H27" s="362"/>
    </row>
    <row r="28" spans="1:8" ht="12.75">
      <c r="A28" s="699" t="s">
        <v>147</v>
      </c>
      <c r="B28" s="830">
        <v>586811.138</v>
      </c>
      <c r="C28" s="830">
        <v>22877.893000000004</v>
      </c>
      <c r="D28" s="830">
        <v>78743.89799999999</v>
      </c>
      <c r="E28" s="831">
        <v>688432.9290000001</v>
      </c>
      <c r="F28" s="360"/>
      <c r="G28" s="361"/>
      <c r="H28" s="362"/>
    </row>
    <row r="29" spans="1:8" ht="12.75">
      <c r="A29" s="203" t="s">
        <v>198</v>
      </c>
      <c r="B29" s="244">
        <v>11018.339322687643</v>
      </c>
      <c r="C29" s="244">
        <v>515.9558918053209</v>
      </c>
      <c r="D29" s="244">
        <v>1619.3783303572354</v>
      </c>
      <c r="E29" s="242">
        <v>13153.6735448502</v>
      </c>
      <c r="F29" s="360"/>
      <c r="G29" s="363"/>
      <c r="H29" s="362"/>
    </row>
    <row r="30" spans="1:8" ht="12.75">
      <c r="A30" s="203"/>
      <c r="B30" s="364"/>
      <c r="C30" s="364"/>
      <c r="D30" s="364"/>
      <c r="E30" s="782"/>
      <c r="F30" s="280"/>
      <c r="G30" s="361"/>
      <c r="H30" s="362"/>
    </row>
    <row r="31" spans="1:8" ht="13.5" thickBot="1">
      <c r="A31" s="220" t="s">
        <v>199</v>
      </c>
      <c r="B31" s="832">
        <v>597829.4773226876</v>
      </c>
      <c r="C31" s="832">
        <v>23393.848891805326</v>
      </c>
      <c r="D31" s="832">
        <v>80363.27633035723</v>
      </c>
      <c r="E31" s="833">
        <v>701586.6025448503</v>
      </c>
      <c r="F31" s="365"/>
      <c r="G31" s="366"/>
      <c r="H31" s="362"/>
    </row>
    <row r="32" spans="1:8" ht="12.75">
      <c r="A32" s="352"/>
      <c r="B32" s="352"/>
      <c r="C32" s="396"/>
      <c r="D32" s="352"/>
      <c r="E32" s="203"/>
      <c r="F32" s="203"/>
      <c r="G32" s="203"/>
      <c r="H32" s="352"/>
    </row>
    <row r="33" spans="1:8" ht="12.75">
      <c r="A33" s="352"/>
      <c r="B33" s="367"/>
      <c r="C33" s="367"/>
      <c r="D33" s="367"/>
      <c r="E33" s="280"/>
      <c r="F33" s="203"/>
      <c r="G33" s="361"/>
      <c r="H33" s="352"/>
    </row>
  </sheetData>
  <mergeCells count="6">
    <mergeCell ref="A3:E3"/>
    <mergeCell ref="A4:E4"/>
    <mergeCell ref="A1:E1"/>
    <mergeCell ref="E6:E9"/>
    <mergeCell ref="B6:B9"/>
    <mergeCell ref="C6:C9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31111"/>
  <dimension ref="A1:J34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1" width="25.57421875" style="147" customWidth="1"/>
    <col min="2" max="7" width="13.7109375" style="147" customWidth="1"/>
    <col min="8" max="8" width="13.7109375" style="146" customWidth="1"/>
    <col min="9" max="9" width="11.28125" style="147" customWidth="1"/>
    <col min="10" max="16384" width="11.421875" style="147" customWidth="1"/>
  </cols>
  <sheetData>
    <row r="1" spans="1:10" s="145" customFormat="1" ht="18">
      <c r="A1" s="1045" t="s">
        <v>0</v>
      </c>
      <c r="B1" s="1045"/>
      <c r="C1" s="1045"/>
      <c r="D1" s="1045"/>
      <c r="E1" s="1045"/>
      <c r="F1" s="1045"/>
      <c r="G1" s="1045"/>
      <c r="H1" s="1045"/>
      <c r="I1" s="159"/>
      <c r="J1" s="159"/>
    </row>
    <row r="2" spans="1:8" ht="12.75">
      <c r="A2" s="368"/>
      <c r="B2" s="368"/>
      <c r="C2" s="368"/>
      <c r="D2" s="368"/>
      <c r="E2" s="368"/>
      <c r="F2" s="368"/>
      <c r="G2" s="368"/>
      <c r="H2" s="473"/>
    </row>
    <row r="3" spans="1:8" s="535" customFormat="1" ht="15">
      <c r="A3" s="1044" t="s">
        <v>320</v>
      </c>
      <c r="B3" s="1044"/>
      <c r="C3" s="1044"/>
      <c r="D3" s="1044"/>
      <c r="E3" s="1044"/>
      <c r="F3" s="1044"/>
      <c r="G3" s="1044"/>
      <c r="H3" s="1044"/>
    </row>
    <row r="4" ht="12.75">
      <c r="I4" s="146"/>
    </row>
    <row r="5" spans="1:9" ht="12.75">
      <c r="A5" s="357"/>
      <c r="B5" s="1041" t="s">
        <v>39</v>
      </c>
      <c r="C5" s="1042"/>
      <c r="D5" s="1042"/>
      <c r="E5" s="1043"/>
      <c r="F5" s="1041" t="s">
        <v>184</v>
      </c>
      <c r="G5" s="1042"/>
      <c r="H5" s="1042"/>
      <c r="I5" s="146"/>
    </row>
    <row r="6" spans="1:9" ht="12.75">
      <c r="A6" s="224" t="s">
        <v>204</v>
      </c>
      <c r="B6" s="950" t="s">
        <v>73</v>
      </c>
      <c r="C6" s="950" t="s">
        <v>145</v>
      </c>
      <c r="D6" s="207" t="s">
        <v>74</v>
      </c>
      <c r="E6" s="950" t="s">
        <v>10</v>
      </c>
      <c r="F6" s="950" t="s">
        <v>73</v>
      </c>
      <c r="G6" s="950" t="s">
        <v>145</v>
      </c>
      <c r="H6" s="208" t="s">
        <v>74</v>
      </c>
      <c r="I6" s="146"/>
    </row>
    <row r="7" spans="1:9" ht="13.5" thickBot="1">
      <c r="A7" s="224"/>
      <c r="B7" s="946"/>
      <c r="C7" s="946"/>
      <c r="D7" s="288" t="s">
        <v>275</v>
      </c>
      <c r="E7" s="946"/>
      <c r="F7" s="946"/>
      <c r="G7" s="946"/>
      <c r="H7" s="292" t="s">
        <v>275</v>
      </c>
      <c r="I7" s="146"/>
    </row>
    <row r="8" spans="1:9" ht="12.75">
      <c r="A8" s="209" t="s">
        <v>186</v>
      </c>
      <c r="B8" s="557">
        <v>154075.698</v>
      </c>
      <c r="C8" s="557">
        <v>2050.374</v>
      </c>
      <c r="D8" s="556">
        <v>1550.4139999999998</v>
      </c>
      <c r="E8" s="557">
        <v>157676.486</v>
      </c>
      <c r="F8" s="557">
        <v>2.1244631816445225</v>
      </c>
      <c r="G8" s="557">
        <v>1.540247205900249</v>
      </c>
      <c r="H8" s="834">
        <v>2.03906596260957</v>
      </c>
      <c r="I8" s="362"/>
    </row>
    <row r="9" spans="1:9" ht="12.75">
      <c r="A9" s="203" t="s">
        <v>384</v>
      </c>
      <c r="B9" s="244" t="s">
        <v>330</v>
      </c>
      <c r="C9" s="244" t="s">
        <v>330</v>
      </c>
      <c r="D9" s="556">
        <v>833.592</v>
      </c>
      <c r="E9" s="557">
        <v>833.592</v>
      </c>
      <c r="F9" s="244" t="s">
        <v>330</v>
      </c>
      <c r="G9" s="244" t="s">
        <v>330</v>
      </c>
      <c r="H9" s="558">
        <v>48.756623969117385</v>
      </c>
      <c r="I9" s="362"/>
    </row>
    <row r="10" spans="1:9" ht="12.75">
      <c r="A10" s="203" t="s">
        <v>187</v>
      </c>
      <c r="B10" s="244" t="s">
        <v>330</v>
      </c>
      <c r="C10" s="244" t="s">
        <v>330</v>
      </c>
      <c r="D10" s="244" t="s">
        <v>330</v>
      </c>
      <c r="E10" s="244" t="s">
        <v>330</v>
      </c>
      <c r="F10" s="244" t="s">
        <v>330</v>
      </c>
      <c r="G10" s="244" t="s">
        <v>330</v>
      </c>
      <c r="H10" s="242" t="s">
        <v>330</v>
      </c>
      <c r="I10" s="362"/>
    </row>
    <row r="11" spans="1:9" ht="12.75">
      <c r="A11" s="203" t="s">
        <v>188</v>
      </c>
      <c r="B11" s="557">
        <v>20671.603</v>
      </c>
      <c r="C11" s="244" t="s">
        <v>330</v>
      </c>
      <c r="D11" s="556">
        <v>1069.272</v>
      </c>
      <c r="E11" s="557">
        <v>21740.875</v>
      </c>
      <c r="F11" s="557">
        <v>1.821767650894249</v>
      </c>
      <c r="G11" s="244" t="s">
        <v>330</v>
      </c>
      <c r="H11" s="558">
        <v>4.900084778773228</v>
      </c>
      <c r="I11" s="362"/>
    </row>
    <row r="12" spans="1:9" ht="12.75">
      <c r="A12" s="203" t="s">
        <v>381</v>
      </c>
      <c r="B12" s="557">
        <v>44484.032</v>
      </c>
      <c r="C12" s="557">
        <v>1318.14</v>
      </c>
      <c r="D12" s="556">
        <v>1311.885</v>
      </c>
      <c r="E12" s="557">
        <v>47114.057</v>
      </c>
      <c r="F12" s="557">
        <v>1.865451102185416</v>
      </c>
      <c r="G12" s="557">
        <v>2.487685565784557</v>
      </c>
      <c r="H12" s="558">
        <v>4.853458577353227</v>
      </c>
      <c r="I12" s="362"/>
    </row>
    <row r="13" spans="1:9" ht="12.75">
      <c r="A13" s="203" t="s">
        <v>189</v>
      </c>
      <c r="B13" s="557">
        <v>4336.834</v>
      </c>
      <c r="C13" s="244" t="s">
        <v>330</v>
      </c>
      <c r="D13" s="244" t="s">
        <v>330</v>
      </c>
      <c r="E13" s="557">
        <v>4336.834</v>
      </c>
      <c r="F13" s="557">
        <v>1.590769005043558</v>
      </c>
      <c r="G13" s="244" t="s">
        <v>330</v>
      </c>
      <c r="H13" s="242" t="s">
        <v>330</v>
      </c>
      <c r="I13" s="362"/>
    </row>
    <row r="14" spans="1:9" ht="12.75">
      <c r="A14" s="203" t="s">
        <v>190</v>
      </c>
      <c r="B14" s="557">
        <v>6227.725</v>
      </c>
      <c r="C14" s="557">
        <v>160.519</v>
      </c>
      <c r="D14" s="556">
        <v>2824.672</v>
      </c>
      <c r="E14" s="557">
        <v>9212.916000000001</v>
      </c>
      <c r="F14" s="557">
        <v>1.8000646294515488</v>
      </c>
      <c r="G14" s="557">
        <v>2.300358268844941</v>
      </c>
      <c r="H14" s="558">
        <v>0.2503108645934799</v>
      </c>
      <c r="I14" s="362"/>
    </row>
    <row r="15" spans="1:9" ht="12.75">
      <c r="A15" s="203" t="s">
        <v>191</v>
      </c>
      <c r="B15" s="557">
        <v>298825.18</v>
      </c>
      <c r="C15" s="557">
        <v>8623.29</v>
      </c>
      <c r="D15" s="556">
        <v>46257.619</v>
      </c>
      <c r="E15" s="557">
        <v>353706.089</v>
      </c>
      <c r="F15" s="557">
        <v>1.774633314923361</v>
      </c>
      <c r="G15" s="557">
        <v>2.688896164639851</v>
      </c>
      <c r="H15" s="558">
        <v>0.7613670913160839</v>
      </c>
      <c r="I15" s="362"/>
    </row>
    <row r="16" spans="1:9" ht="12.75">
      <c r="A16" s="203" t="s">
        <v>383</v>
      </c>
      <c r="B16" s="557">
        <v>7580.212</v>
      </c>
      <c r="C16" s="557">
        <v>294.795</v>
      </c>
      <c r="D16" s="556">
        <v>133.036</v>
      </c>
      <c r="E16" s="557">
        <v>8008.043000000001</v>
      </c>
      <c r="F16" s="557">
        <v>2.0329254991188668</v>
      </c>
      <c r="G16" s="557">
        <v>1.7557981631704964</v>
      </c>
      <c r="H16" s="558">
        <v>3.3843649037116186</v>
      </c>
      <c r="I16" s="362"/>
    </row>
    <row r="17" spans="1:9" ht="12.75">
      <c r="A17" s="203" t="s">
        <v>192</v>
      </c>
      <c r="B17" s="557">
        <v>86877.92300000001</v>
      </c>
      <c r="C17" s="557">
        <v>3266.03</v>
      </c>
      <c r="D17" s="556">
        <v>694.42</v>
      </c>
      <c r="E17" s="557">
        <v>90838.373</v>
      </c>
      <c r="F17" s="557">
        <v>1.9176052131679502</v>
      </c>
      <c r="G17" s="557">
        <v>1.4302868561523887</v>
      </c>
      <c r="H17" s="558">
        <v>1.2489995161705165</v>
      </c>
      <c r="I17" s="362"/>
    </row>
    <row r="18" spans="1:9" ht="12.75">
      <c r="A18" s="203" t="s">
        <v>385</v>
      </c>
      <c r="B18" s="557">
        <v>46113.17</v>
      </c>
      <c r="C18" s="557">
        <v>6165.319</v>
      </c>
      <c r="D18" s="556">
        <v>197.111</v>
      </c>
      <c r="E18" s="557">
        <v>52475.6</v>
      </c>
      <c r="F18" s="557">
        <v>2.098760105363167</v>
      </c>
      <c r="G18" s="557">
        <v>1.7339289415593528</v>
      </c>
      <c r="H18" s="558">
        <v>46.897692124672844</v>
      </c>
      <c r="I18" s="362"/>
    </row>
    <row r="19" spans="1:9" ht="12.75">
      <c r="A19" s="203" t="s">
        <v>193</v>
      </c>
      <c r="B19" s="557">
        <v>30995.952</v>
      </c>
      <c r="C19" s="557">
        <v>3551.2160000000003</v>
      </c>
      <c r="D19" s="557">
        <v>161.734</v>
      </c>
      <c r="E19" s="557">
        <v>34708.902</v>
      </c>
      <c r="F19" s="557">
        <v>1.8574320979457177</v>
      </c>
      <c r="G19" s="557">
        <v>1.2152247344616567</v>
      </c>
      <c r="H19" s="558">
        <v>2.18120271345534</v>
      </c>
      <c r="I19" s="362"/>
    </row>
    <row r="20" spans="1:9" ht="12.75">
      <c r="A20" s="203" t="s">
        <v>194</v>
      </c>
      <c r="B20" s="557">
        <v>183852.881</v>
      </c>
      <c r="C20" s="557">
        <v>13764.123000000001</v>
      </c>
      <c r="D20" s="557">
        <v>2627.397</v>
      </c>
      <c r="E20" s="557">
        <v>200244.40099999998</v>
      </c>
      <c r="F20" s="557">
        <v>2.0487886321682365</v>
      </c>
      <c r="G20" s="557">
        <v>2.8156807303520885</v>
      </c>
      <c r="H20" s="558">
        <v>5.100256236047753</v>
      </c>
      <c r="I20" s="362"/>
    </row>
    <row r="21" spans="1:9" ht="12.75">
      <c r="A21" s="203" t="s">
        <v>382</v>
      </c>
      <c r="B21" s="557">
        <v>53667.025</v>
      </c>
      <c r="C21" s="557">
        <v>2200.3109999999997</v>
      </c>
      <c r="D21" s="557">
        <v>1988.684</v>
      </c>
      <c r="E21" s="557">
        <v>57856.02</v>
      </c>
      <c r="F21" s="557">
        <v>2.123523298898061</v>
      </c>
      <c r="G21" s="557">
        <v>2.161669004868962</v>
      </c>
      <c r="H21" s="558">
        <v>7.036550587003134</v>
      </c>
      <c r="I21" s="362"/>
    </row>
    <row r="22" spans="1:9" ht="12.75">
      <c r="A22" s="203" t="s">
        <v>195</v>
      </c>
      <c r="B22" s="557">
        <v>14223.345</v>
      </c>
      <c r="C22" s="557">
        <v>1433.56</v>
      </c>
      <c r="D22" s="557">
        <v>73.464</v>
      </c>
      <c r="E22" s="557">
        <v>15730.368999999999</v>
      </c>
      <c r="F22" s="557">
        <v>1.988633757997405</v>
      </c>
      <c r="G22" s="557">
        <v>0.8826459429539664</v>
      </c>
      <c r="H22" s="558">
        <v>61.63087248322148</v>
      </c>
      <c r="I22" s="362"/>
    </row>
    <row r="23" spans="1:9" ht="12.75">
      <c r="A23" s="203" t="s">
        <v>196</v>
      </c>
      <c r="B23" s="557">
        <v>175225.25199999998</v>
      </c>
      <c r="C23" s="557">
        <v>2224.48</v>
      </c>
      <c r="D23" s="556">
        <v>35228.476</v>
      </c>
      <c r="E23" s="557">
        <v>212678.20799999998</v>
      </c>
      <c r="F23" s="557">
        <v>1.9613780178313711</v>
      </c>
      <c r="G23" s="557">
        <v>2.4487432533737263</v>
      </c>
      <c r="H23" s="558">
        <v>8.885601071463704</v>
      </c>
      <c r="I23" s="362"/>
    </row>
    <row r="24" spans="1:9" ht="12.75">
      <c r="A24" s="203" t="s">
        <v>197</v>
      </c>
      <c r="B24" s="557">
        <v>9013.342</v>
      </c>
      <c r="C24" s="557">
        <v>507.155</v>
      </c>
      <c r="D24" s="244" t="s">
        <v>330</v>
      </c>
      <c r="E24" s="557">
        <v>9520.497000000001</v>
      </c>
      <c r="F24" s="557">
        <v>1.692033757542809</v>
      </c>
      <c r="G24" s="557">
        <v>1.363792820628659</v>
      </c>
      <c r="H24" s="242" t="s">
        <v>330</v>
      </c>
      <c r="I24" s="362"/>
    </row>
    <row r="25" spans="1:9" ht="12.75">
      <c r="A25" s="203"/>
      <c r="B25" s="557"/>
      <c r="C25" s="557"/>
      <c r="D25" s="576"/>
      <c r="E25" s="557"/>
      <c r="F25" s="583"/>
      <c r="G25" s="583"/>
      <c r="H25" s="705"/>
      <c r="I25" s="362"/>
    </row>
    <row r="26" spans="1:9" ht="12.75">
      <c r="A26" s="699" t="s">
        <v>147</v>
      </c>
      <c r="B26" s="787">
        <v>1136170.174</v>
      </c>
      <c r="C26" s="787">
        <v>45559.312000000005</v>
      </c>
      <c r="D26" s="787">
        <v>94951.77599999998</v>
      </c>
      <c r="E26" s="787">
        <v>1276681.2619999996</v>
      </c>
      <c r="F26" s="787">
        <v>1.936176906717132</v>
      </c>
      <c r="G26" s="787">
        <v>1.9914120587940505</v>
      </c>
      <c r="H26" s="604">
        <v>1.2058302727152268</v>
      </c>
      <c r="I26" s="362"/>
    </row>
    <row r="27" spans="1:9" ht="12.75">
      <c r="A27" s="203" t="s">
        <v>198</v>
      </c>
      <c r="B27" s="584">
        <v>49212.17666654563</v>
      </c>
      <c r="C27" s="584">
        <v>2961.0997321076065</v>
      </c>
      <c r="D27" s="584">
        <v>4482.268465586157</v>
      </c>
      <c r="E27" s="584">
        <v>56655.5448642394</v>
      </c>
      <c r="F27" s="557">
        <v>4.466387830806211</v>
      </c>
      <c r="G27" s="555">
        <v>5.73905595252875</v>
      </c>
      <c r="H27" s="566">
        <v>2.7678945565471205</v>
      </c>
      <c r="I27" s="362"/>
    </row>
    <row r="28" spans="1:9" ht="12.75">
      <c r="A28" s="203"/>
      <c r="B28" s="557"/>
      <c r="C28" s="557"/>
      <c r="D28" s="557"/>
      <c r="E28" s="557"/>
      <c r="F28" s="583"/>
      <c r="G28" s="583"/>
      <c r="H28" s="705"/>
      <c r="I28" s="362"/>
    </row>
    <row r="29" spans="1:9" ht="13.5" thickBot="1">
      <c r="A29" s="220" t="s">
        <v>199</v>
      </c>
      <c r="B29" s="600">
        <v>1185382.3506665458</v>
      </c>
      <c r="C29" s="600">
        <v>48520.41173210761</v>
      </c>
      <c r="D29" s="600">
        <v>99434.04446558614</v>
      </c>
      <c r="E29" s="600">
        <v>1333336.806864239</v>
      </c>
      <c r="F29" s="600">
        <v>1.9828101417399957</v>
      </c>
      <c r="G29" s="600">
        <v>2.0740670744908467</v>
      </c>
      <c r="H29" s="747">
        <v>1.2373070014820304</v>
      </c>
      <c r="I29" s="362"/>
    </row>
    <row r="30" spans="1:9" ht="12.75">
      <c r="A30" s="352"/>
      <c r="B30" s="352"/>
      <c r="C30" s="352"/>
      <c r="D30" s="352"/>
      <c r="E30" s="352"/>
      <c r="F30" s="352"/>
      <c r="G30" s="352"/>
      <c r="H30" s="203"/>
      <c r="I30" s="352"/>
    </row>
    <row r="31" spans="1:9" ht="12.75">
      <c r="A31" s="352"/>
      <c r="B31" s="367"/>
      <c r="C31" s="367"/>
      <c r="D31" s="367"/>
      <c r="E31" s="367"/>
      <c r="F31" s="367"/>
      <c r="G31" s="352"/>
      <c r="H31" s="361"/>
      <c r="I31" s="352"/>
    </row>
    <row r="34" ht="12.75">
      <c r="C34" s="227"/>
    </row>
  </sheetData>
  <mergeCells count="9">
    <mergeCell ref="B5:E5"/>
    <mergeCell ref="F5:H5"/>
    <mergeCell ref="A3:H3"/>
    <mergeCell ref="A1:H1"/>
    <mergeCell ref="G6:G7"/>
    <mergeCell ref="B6:B7"/>
    <mergeCell ref="C6:C7"/>
    <mergeCell ref="E6:E7"/>
    <mergeCell ref="F6:F7"/>
  </mergeCells>
  <printOptions horizontalCentered="1"/>
  <pageMargins left="0.75" right="0.75" top="0.5905511811023623" bottom="1" header="0" footer="0"/>
  <pageSetup horizontalDpi="600" verticalDpi="600" orientation="portrait" paperSize="9" scale="65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4"/>
  <dimension ref="A1:F27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5" width="14.7109375" style="147" customWidth="1"/>
    <col min="6" max="6" width="16.7109375" style="147" customWidth="1"/>
    <col min="7" max="16384" width="11.421875" style="147" customWidth="1"/>
  </cols>
  <sheetData>
    <row r="1" spans="1:6" ht="18">
      <c r="A1" s="878" t="s">
        <v>0</v>
      </c>
      <c r="B1" s="878"/>
      <c r="C1" s="878"/>
      <c r="D1" s="878"/>
      <c r="E1" s="878"/>
      <c r="F1" s="878"/>
    </row>
    <row r="2" spans="1:6" ht="12.75">
      <c r="A2" s="128"/>
      <c r="B2" s="128"/>
      <c r="C2" s="128"/>
      <c r="D2" s="128"/>
      <c r="E2" s="128"/>
      <c r="F2" s="128"/>
    </row>
    <row r="3" spans="1:6" ht="15">
      <c r="A3" s="1046" t="s">
        <v>389</v>
      </c>
      <c r="B3" s="1046"/>
      <c r="C3" s="1046"/>
      <c r="D3" s="1046"/>
      <c r="E3" s="1046"/>
      <c r="F3" s="1046"/>
    </row>
    <row r="4" spans="1:6" ht="15">
      <c r="A4" s="1046" t="s">
        <v>426</v>
      </c>
      <c r="B4" s="1046"/>
      <c r="C4" s="1046"/>
      <c r="D4" s="1046"/>
      <c r="E4" s="1046"/>
      <c r="F4" s="1046"/>
    </row>
    <row r="5" spans="1:6" ht="12.75">
      <c r="A5" s="138"/>
      <c r="B5" s="138"/>
      <c r="C5" s="138"/>
      <c r="D5" s="138"/>
      <c r="E5" s="138"/>
      <c r="F5" s="128"/>
    </row>
    <row r="6" spans="1:6" ht="12.75">
      <c r="A6" s="1047" t="s">
        <v>1</v>
      </c>
      <c r="B6" s="140"/>
      <c r="C6" s="140"/>
      <c r="D6" s="140"/>
      <c r="E6" s="139" t="s">
        <v>76</v>
      </c>
      <c r="F6" s="141"/>
    </row>
    <row r="7" spans="1:6" ht="12.75">
      <c r="A7" s="937"/>
      <c r="B7" s="132" t="s">
        <v>77</v>
      </c>
      <c r="C7" s="132" t="s">
        <v>78</v>
      </c>
      <c r="D7" s="132" t="s">
        <v>78</v>
      </c>
      <c r="E7" s="132" t="s">
        <v>79</v>
      </c>
      <c r="F7" s="130" t="s">
        <v>63</v>
      </c>
    </row>
    <row r="8" spans="1:6" ht="12.75">
      <c r="A8" s="937"/>
      <c r="B8" s="132" t="s">
        <v>80</v>
      </c>
      <c r="C8" s="132" t="s">
        <v>81</v>
      </c>
      <c r="D8" s="132" t="s">
        <v>64</v>
      </c>
      <c r="E8" s="132" t="s">
        <v>82</v>
      </c>
      <c r="F8" s="130" t="s">
        <v>64</v>
      </c>
    </row>
    <row r="9" spans="1:6" ht="15.75" customHeight="1">
      <c r="A9" s="937"/>
      <c r="B9" s="132" t="s">
        <v>83</v>
      </c>
      <c r="C9" s="132" t="s">
        <v>84</v>
      </c>
      <c r="D9" s="132" t="s">
        <v>71</v>
      </c>
      <c r="E9" s="132" t="s">
        <v>85</v>
      </c>
      <c r="F9" s="131" t="s">
        <v>355</v>
      </c>
    </row>
    <row r="10" spans="1:6" ht="15.75" customHeight="1" thickBot="1">
      <c r="A10" s="880"/>
      <c r="B10" s="670"/>
      <c r="C10" s="670"/>
      <c r="D10" s="670"/>
      <c r="E10" s="669" t="s">
        <v>354</v>
      </c>
      <c r="F10" s="674"/>
    </row>
    <row r="11" spans="1:6" ht="12.75">
      <c r="A11" s="28">
        <v>1990</v>
      </c>
      <c r="B11" s="133">
        <v>56554</v>
      </c>
      <c r="C11" s="134">
        <v>1.259504190685009</v>
      </c>
      <c r="D11" s="133">
        <v>71230</v>
      </c>
      <c r="E11" s="134">
        <v>183.12838820573847</v>
      </c>
      <c r="F11" s="142">
        <v>224900.60503266813</v>
      </c>
    </row>
    <row r="12" spans="1:6" ht="12.75">
      <c r="A12" s="29" t="s">
        <v>22</v>
      </c>
      <c r="B12" s="133">
        <v>65160</v>
      </c>
      <c r="C12" s="134">
        <v>1.196976672805402</v>
      </c>
      <c r="D12" s="133">
        <v>77995</v>
      </c>
      <c r="E12" s="134">
        <v>179.93100381041674</v>
      </c>
      <c r="F12" s="142">
        <v>241960.66624471475</v>
      </c>
    </row>
    <row r="13" spans="1:6" ht="12.75">
      <c r="A13" s="28">
        <v>1992</v>
      </c>
      <c r="B13" s="133">
        <v>78313</v>
      </c>
      <c r="C13" s="134">
        <v>1.1441523118766999</v>
      </c>
      <c r="D13" s="133">
        <v>89602</v>
      </c>
      <c r="E13" s="134">
        <v>156.22107629247654</v>
      </c>
      <c r="F13" s="142">
        <v>241340.01513721517</v>
      </c>
    </row>
    <row r="14" spans="1:6" ht="12.75">
      <c r="A14" s="28">
        <v>1993</v>
      </c>
      <c r="B14" s="133">
        <v>81478</v>
      </c>
      <c r="C14" s="134">
        <v>1.2004221998576303</v>
      </c>
      <c r="D14" s="133">
        <v>97808</v>
      </c>
      <c r="E14" s="134">
        <v>143.75608524755688</v>
      </c>
      <c r="F14" s="142">
        <v>242422.33079125936</v>
      </c>
    </row>
    <row r="15" spans="1:6" ht="12.75">
      <c r="A15" s="28">
        <v>1994</v>
      </c>
      <c r="B15" s="133">
        <v>87548</v>
      </c>
      <c r="C15" s="134">
        <v>1.1878169689770184</v>
      </c>
      <c r="D15" s="133">
        <v>103991</v>
      </c>
      <c r="E15" s="134">
        <v>161.762407894895</v>
      </c>
      <c r="F15" s="142">
        <v>290031.6303344487</v>
      </c>
    </row>
    <row r="16" spans="1:6" ht="12.75">
      <c r="A16" s="28">
        <v>1995</v>
      </c>
      <c r="B16" s="133">
        <v>97424</v>
      </c>
      <c r="C16" s="134">
        <v>1.214012974215799</v>
      </c>
      <c r="D16" s="133">
        <v>118274</v>
      </c>
      <c r="E16" s="134">
        <v>151.04636207373218</v>
      </c>
      <c r="F16" s="142">
        <v>308014.7832398034</v>
      </c>
    </row>
    <row r="17" spans="1:6" ht="12.75">
      <c r="A17" s="28">
        <v>1996</v>
      </c>
      <c r="B17" s="135">
        <v>104723</v>
      </c>
      <c r="C17" s="134">
        <v>1.206654698585793</v>
      </c>
      <c r="D17" s="135">
        <v>126364.5</v>
      </c>
      <c r="E17" s="134">
        <v>153.4023295229166</v>
      </c>
      <c r="F17" s="142">
        <v>334217.3908448033</v>
      </c>
    </row>
    <row r="18" spans="1:6" ht="12.75">
      <c r="A18" s="28">
        <v>1997</v>
      </c>
      <c r="B18" s="135">
        <v>97538</v>
      </c>
      <c r="C18" s="134">
        <v>1.2526522996165597</v>
      </c>
      <c r="D18" s="135">
        <v>122181.2</v>
      </c>
      <c r="E18" s="134">
        <v>163.73973771831766</v>
      </c>
      <c r="F18" s="142">
        <v>344929.6145191261</v>
      </c>
    </row>
    <row r="19" spans="1:6" ht="12.75">
      <c r="A19" s="28">
        <v>1998</v>
      </c>
      <c r="B19" s="135">
        <v>104846.8</v>
      </c>
      <c r="C19" s="134">
        <v>1.23</v>
      </c>
      <c r="D19" s="133">
        <v>128864</v>
      </c>
      <c r="E19" s="134">
        <v>168.77020903200992</v>
      </c>
      <c r="F19" s="142">
        <v>374972.4864948436</v>
      </c>
    </row>
    <row r="20" spans="1:6" ht="12.75">
      <c r="A20" s="28">
        <v>1999</v>
      </c>
      <c r="B20" s="135">
        <v>84641</v>
      </c>
      <c r="C20" s="134">
        <v>1.19</v>
      </c>
      <c r="D20" s="133">
        <v>100988</v>
      </c>
      <c r="E20" s="134">
        <v>162.13503539961295</v>
      </c>
      <c r="F20" s="142">
        <v>282305.0509471744</v>
      </c>
    </row>
    <row r="21" spans="1:6" ht="12.75">
      <c r="A21" s="28">
        <v>2000</v>
      </c>
      <c r="B21" s="135">
        <v>86618.2</v>
      </c>
      <c r="C21" s="134">
        <v>1.2</v>
      </c>
      <c r="D21" s="133">
        <v>103596.2</v>
      </c>
      <c r="E21" s="134">
        <v>169.93</v>
      </c>
      <c r="F21" s="142">
        <v>303519.0045862069</v>
      </c>
    </row>
    <row r="22" spans="1:6" ht="12.75">
      <c r="A22" s="30" t="s">
        <v>279</v>
      </c>
      <c r="B22" s="135">
        <v>93654.17832348502</v>
      </c>
      <c r="C22" s="134">
        <v>1.20796328973778</v>
      </c>
      <c r="D22" s="133">
        <v>113130.80934532566</v>
      </c>
      <c r="E22" s="134">
        <v>195.96</v>
      </c>
      <c r="F22" s="142">
        <v>382226.09309155203</v>
      </c>
    </row>
    <row r="23" spans="1:6" ht="12.75">
      <c r="A23" s="30" t="s">
        <v>303</v>
      </c>
      <c r="B23" s="135">
        <v>96351.44200000001</v>
      </c>
      <c r="C23" s="134">
        <v>1.2352658240444392</v>
      </c>
      <c r="D23" s="133">
        <v>119019.6434</v>
      </c>
      <c r="E23" s="134">
        <v>139.57</v>
      </c>
      <c r="F23" s="142">
        <v>286406.4074023793</v>
      </c>
    </row>
    <row r="24" spans="1:6" ht="13.5" thickBot="1">
      <c r="A24" s="31" t="s">
        <v>319</v>
      </c>
      <c r="B24" s="796">
        <v>90300.32310656892</v>
      </c>
      <c r="C24" s="797">
        <v>1.2356824474567756</v>
      </c>
      <c r="D24" s="798">
        <v>111582.52426246271</v>
      </c>
      <c r="E24" s="137">
        <v>182.69</v>
      </c>
      <c r="F24" s="143">
        <v>351465.7130605054</v>
      </c>
    </row>
    <row r="25" spans="1:6" ht="15" customHeight="1">
      <c r="A25" s="128" t="s">
        <v>356</v>
      </c>
      <c r="B25" s="128"/>
      <c r="C25" s="128"/>
      <c r="D25" s="128"/>
      <c r="E25" s="128"/>
      <c r="F25" s="128"/>
    </row>
    <row r="26" spans="1:6" ht="15" customHeight="1">
      <c r="A26" s="128" t="s">
        <v>357</v>
      </c>
      <c r="B26" s="128"/>
      <c r="C26" s="128"/>
      <c r="D26" s="128"/>
      <c r="E26" s="128"/>
      <c r="F26" s="128"/>
    </row>
    <row r="27" spans="1:6" ht="15" customHeight="1">
      <c r="A27" s="128" t="s">
        <v>317</v>
      </c>
      <c r="B27" s="128"/>
      <c r="C27" s="128"/>
      <c r="D27" s="128"/>
      <c r="E27" s="128"/>
      <c r="F27" s="128"/>
    </row>
  </sheetData>
  <mergeCells count="4">
    <mergeCell ref="A1:F1"/>
    <mergeCell ref="A3:F3"/>
    <mergeCell ref="A4:F4"/>
    <mergeCell ref="A6:A10"/>
  </mergeCells>
  <printOptions/>
  <pageMargins left="0.75" right="0.75" top="1" bottom="1" header="0" footer="0"/>
  <pageSetup horizontalDpi="600" verticalDpi="600" orientation="portrait" paperSize="9" scale="6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317"/>
  <dimension ref="A1:F32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1" width="40.7109375" style="147" customWidth="1"/>
    <col min="2" max="4" width="20.7109375" style="147" customWidth="1"/>
    <col min="5" max="5" width="11.28125" style="147" customWidth="1"/>
    <col min="6" max="16384" width="11.421875" style="147" customWidth="1"/>
  </cols>
  <sheetData>
    <row r="1" spans="1:6" s="145" customFormat="1" ht="18">
      <c r="A1" s="895" t="s">
        <v>0</v>
      </c>
      <c r="B1" s="895"/>
      <c r="C1" s="895"/>
      <c r="D1" s="895"/>
      <c r="E1" s="159"/>
      <c r="F1" s="159"/>
    </row>
    <row r="3" spans="1:4" s="535" customFormat="1" ht="15">
      <c r="A3" s="915" t="s">
        <v>390</v>
      </c>
      <c r="B3" s="915"/>
      <c r="C3" s="915"/>
      <c r="D3" s="915"/>
    </row>
    <row r="4" spans="1:5" s="148" customFormat="1" ht="15">
      <c r="A4" s="921" t="s">
        <v>379</v>
      </c>
      <c r="B4" s="921"/>
      <c r="C4" s="921"/>
      <c r="D4" s="921"/>
      <c r="E4" s="201"/>
    </row>
    <row r="5" ht="12.75">
      <c r="E5" s="146"/>
    </row>
    <row r="6" spans="1:5" ht="12.75">
      <c r="A6" s="1048" t="s">
        <v>204</v>
      </c>
      <c r="B6" s="207" t="s">
        <v>77</v>
      </c>
      <c r="C6" s="207" t="s">
        <v>78</v>
      </c>
      <c r="D6" s="208" t="s">
        <v>78</v>
      </c>
      <c r="E6" s="146"/>
    </row>
    <row r="7" spans="1:5" ht="12.75">
      <c r="A7" s="928"/>
      <c r="B7" s="276" t="s">
        <v>80</v>
      </c>
      <c r="C7" s="276" t="s">
        <v>81</v>
      </c>
      <c r="D7" s="277" t="s">
        <v>64</v>
      </c>
      <c r="E7" s="146"/>
    </row>
    <row r="8" spans="1:5" ht="13.5" thickBot="1">
      <c r="A8" s="929"/>
      <c r="B8" s="358" t="s">
        <v>83</v>
      </c>
      <c r="C8" s="358" t="s">
        <v>84</v>
      </c>
      <c r="D8" s="359" t="s">
        <v>71</v>
      </c>
      <c r="E8" s="146"/>
    </row>
    <row r="9" spans="1:5" ht="12.75">
      <c r="A9" s="209" t="s">
        <v>186</v>
      </c>
      <c r="B9" s="278">
        <v>4812.045</v>
      </c>
      <c r="C9" s="282">
        <v>1.228069978564207</v>
      </c>
      <c r="D9" s="702">
        <v>5909.528</v>
      </c>
      <c r="E9" s="362"/>
    </row>
    <row r="10" spans="1:5" ht="12.75">
      <c r="A10" s="203" t="s">
        <v>384</v>
      </c>
      <c r="B10" s="278">
        <v>380.195</v>
      </c>
      <c r="C10" s="282">
        <v>1.247909625323847</v>
      </c>
      <c r="D10" s="283">
        <v>474.449</v>
      </c>
      <c r="E10" s="362"/>
    </row>
    <row r="11" spans="1:5" ht="12.75">
      <c r="A11" s="203" t="s">
        <v>187</v>
      </c>
      <c r="B11" s="278">
        <v>117.359</v>
      </c>
      <c r="C11" s="282">
        <v>1.1999676207193313</v>
      </c>
      <c r="D11" s="283">
        <v>140.827</v>
      </c>
      <c r="E11" s="362"/>
    </row>
    <row r="12" spans="1:5" ht="12.75">
      <c r="A12" s="203" t="s">
        <v>188</v>
      </c>
      <c r="B12" s="278">
        <v>1010.607</v>
      </c>
      <c r="C12" s="282">
        <v>1.994220305222505</v>
      </c>
      <c r="D12" s="283">
        <v>2015.373</v>
      </c>
      <c r="E12" s="362"/>
    </row>
    <row r="13" spans="1:5" ht="12.75">
      <c r="A13" s="203" t="s">
        <v>381</v>
      </c>
      <c r="B13" s="278">
        <v>2770.441</v>
      </c>
      <c r="C13" s="282">
        <v>1.2137741969599785</v>
      </c>
      <c r="D13" s="283">
        <v>3362.6897999999997</v>
      </c>
      <c r="E13" s="362"/>
    </row>
    <row r="14" spans="1:5" ht="12.75">
      <c r="A14" s="203" t="s">
        <v>189</v>
      </c>
      <c r="B14" s="278">
        <v>593.795</v>
      </c>
      <c r="C14" s="282">
        <v>1.1000227351190226</v>
      </c>
      <c r="D14" s="283">
        <v>653.188</v>
      </c>
      <c r="E14" s="362"/>
    </row>
    <row r="15" spans="1:5" ht="12.75">
      <c r="A15" s="203" t="s">
        <v>190</v>
      </c>
      <c r="B15" s="278">
        <v>4808.476</v>
      </c>
      <c r="C15" s="282">
        <v>1.2007088108581596</v>
      </c>
      <c r="D15" s="283">
        <v>5773.5795</v>
      </c>
      <c r="E15" s="362"/>
    </row>
    <row r="16" spans="1:5" ht="12.75">
      <c r="A16" s="203" t="s">
        <v>191</v>
      </c>
      <c r="B16" s="278">
        <v>13689</v>
      </c>
      <c r="C16" s="282">
        <v>1.1592201621740084</v>
      </c>
      <c r="D16" s="283">
        <v>15868.5648</v>
      </c>
      <c r="E16" s="362"/>
    </row>
    <row r="17" spans="1:5" ht="12.75">
      <c r="A17" s="203" t="s">
        <v>383</v>
      </c>
      <c r="B17" s="278">
        <v>18.662</v>
      </c>
      <c r="C17" s="282">
        <v>1.1941914049941058</v>
      </c>
      <c r="D17" s="283">
        <v>22.286</v>
      </c>
      <c r="E17" s="362"/>
    </row>
    <row r="18" spans="1:5" ht="12.75">
      <c r="A18" s="203" t="s">
        <v>192</v>
      </c>
      <c r="B18" s="278">
        <v>3655.014</v>
      </c>
      <c r="C18" s="282">
        <v>1.186908449598278</v>
      </c>
      <c r="D18" s="283">
        <v>4338.167</v>
      </c>
      <c r="E18" s="362"/>
    </row>
    <row r="19" spans="1:5" ht="12.75">
      <c r="A19" s="203" t="s">
        <v>385</v>
      </c>
      <c r="B19" s="279"/>
      <c r="C19" s="282"/>
      <c r="D19" s="283"/>
      <c r="E19" s="362"/>
    </row>
    <row r="20" spans="1:5" ht="12.75">
      <c r="A20" s="203" t="s">
        <v>193</v>
      </c>
      <c r="B20" s="279">
        <v>4564.416</v>
      </c>
      <c r="C20" s="282">
        <v>1.0888227541047968</v>
      </c>
      <c r="D20" s="283">
        <v>4969.84</v>
      </c>
      <c r="E20" s="362"/>
    </row>
    <row r="21" spans="1:5" ht="12.75">
      <c r="A21" s="203" t="s">
        <v>194</v>
      </c>
      <c r="B21" s="278">
        <v>5729.82</v>
      </c>
      <c r="C21" s="282">
        <v>1.0748911693561054</v>
      </c>
      <c r="D21" s="283">
        <v>6158.932919999999</v>
      </c>
      <c r="E21" s="362"/>
    </row>
    <row r="22" spans="1:5" ht="12.75">
      <c r="A22" s="203" t="s">
        <v>382</v>
      </c>
      <c r="B22" s="278">
        <v>449.865</v>
      </c>
      <c r="C22" s="282">
        <v>1.0922699031931802</v>
      </c>
      <c r="D22" s="283">
        <v>491.374</v>
      </c>
      <c r="E22" s="362"/>
    </row>
    <row r="23" spans="1:5" ht="12.75">
      <c r="A23" s="203" t="s">
        <v>195</v>
      </c>
      <c r="B23" s="278">
        <v>180.503</v>
      </c>
      <c r="C23" s="282">
        <v>1</v>
      </c>
      <c r="D23" s="283">
        <v>180.503</v>
      </c>
      <c r="E23" s="362"/>
    </row>
    <row r="24" spans="1:5" ht="12.75">
      <c r="A24" s="203" t="s">
        <v>196</v>
      </c>
      <c r="B24" s="279">
        <v>504.89799999999997</v>
      </c>
      <c r="C24" s="282">
        <v>1.0488096803710847</v>
      </c>
      <c r="D24" s="283">
        <v>529.5419099999999</v>
      </c>
      <c r="E24" s="362"/>
    </row>
    <row r="25" spans="1:5" ht="12.75">
      <c r="A25" s="203" t="s">
        <v>197</v>
      </c>
      <c r="B25" s="279">
        <v>141.753</v>
      </c>
      <c r="C25" s="282">
        <v>1.2601779151058534</v>
      </c>
      <c r="D25" s="283">
        <v>178.63400000000001</v>
      </c>
      <c r="E25" s="362"/>
    </row>
    <row r="26" spans="1:5" ht="12.75">
      <c r="A26" s="203"/>
      <c r="B26" s="279"/>
      <c r="C26" s="282"/>
      <c r="D26" s="283"/>
      <c r="E26" s="362"/>
    </row>
    <row r="27" spans="1:5" ht="12.75">
      <c r="A27" s="699" t="s">
        <v>147</v>
      </c>
      <c r="B27" s="506">
        <v>43426.849</v>
      </c>
      <c r="C27" s="529">
        <v>1.1759425126607737</v>
      </c>
      <c r="D27" s="507">
        <v>51067.47793</v>
      </c>
      <c r="E27" s="362"/>
    </row>
    <row r="28" spans="1:5" ht="12.75">
      <c r="A28" s="203" t="s">
        <v>198</v>
      </c>
      <c r="B28" s="536">
        <v>46873.47410656892</v>
      </c>
      <c r="C28" s="285">
        <v>1.2910296811983484</v>
      </c>
      <c r="D28" s="703">
        <v>60515.04633246271</v>
      </c>
      <c r="E28" s="362"/>
    </row>
    <row r="29" spans="1:5" ht="12.75">
      <c r="A29" s="203"/>
      <c r="B29" s="279"/>
      <c r="C29" s="282"/>
      <c r="D29" s="283"/>
      <c r="E29" s="362"/>
    </row>
    <row r="30" spans="1:5" ht="13.5" thickBot="1">
      <c r="A30" s="220" t="s">
        <v>199</v>
      </c>
      <c r="B30" s="701">
        <v>90300.32310656892</v>
      </c>
      <c r="C30" s="581">
        <v>1.2356824474567756</v>
      </c>
      <c r="D30" s="582">
        <v>111582.52426246271</v>
      </c>
      <c r="E30" s="362"/>
    </row>
    <row r="31" spans="1:5" ht="12.75">
      <c r="A31" s="352"/>
      <c r="B31" s="352"/>
      <c r="C31" s="352"/>
      <c r="D31" s="352"/>
      <c r="E31" s="352"/>
    </row>
    <row r="32" spans="1:5" ht="12.75">
      <c r="A32" s="352"/>
      <c r="B32" s="367"/>
      <c r="C32" s="352"/>
      <c r="D32" s="361"/>
      <c r="E32" s="352"/>
    </row>
  </sheetData>
  <mergeCells count="4">
    <mergeCell ref="A1:D1"/>
    <mergeCell ref="A3:D3"/>
    <mergeCell ref="A4:D4"/>
    <mergeCell ref="A6:A8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322">
    <pageSetUpPr fitToPage="1"/>
  </sheetPr>
  <dimension ref="A1:G90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1" width="30.7109375" style="147" customWidth="1"/>
    <col min="2" max="6" width="14.7109375" style="147" customWidth="1"/>
    <col min="7" max="7" width="14.7109375" style="146" customWidth="1"/>
    <col min="8" max="10" width="10.57421875" style="147" customWidth="1"/>
    <col min="11" max="16384" width="11.421875" style="147" customWidth="1"/>
  </cols>
  <sheetData>
    <row r="1" spans="1:7" s="145" customFormat="1" ht="18">
      <c r="A1" s="895" t="s">
        <v>0</v>
      </c>
      <c r="B1" s="895"/>
      <c r="C1" s="895"/>
      <c r="D1" s="895"/>
      <c r="E1" s="895"/>
      <c r="F1" s="895"/>
      <c r="G1" s="895"/>
    </row>
    <row r="2" spans="1:7" ht="12.75">
      <c r="A2" s="228"/>
      <c r="B2" s="228"/>
      <c r="C2" s="228"/>
      <c r="D2" s="228"/>
      <c r="E2" s="228"/>
      <c r="F2" s="228"/>
      <c r="G2" s="229"/>
    </row>
    <row r="3" spans="1:7" s="535" customFormat="1" ht="15">
      <c r="A3" s="915" t="s">
        <v>403</v>
      </c>
      <c r="B3" s="915"/>
      <c r="C3" s="915"/>
      <c r="D3" s="915"/>
      <c r="E3" s="915"/>
      <c r="F3" s="915"/>
      <c r="G3" s="915"/>
    </row>
    <row r="4" spans="1:7" s="148" customFormat="1" ht="15">
      <c r="A4" s="921" t="s">
        <v>318</v>
      </c>
      <c r="B4" s="921"/>
      <c r="C4" s="921"/>
      <c r="D4" s="921"/>
      <c r="E4" s="921"/>
      <c r="F4" s="921"/>
      <c r="G4" s="921"/>
    </row>
    <row r="5" ht="13.5" thickBot="1"/>
    <row r="6" spans="1:7" ht="12.75">
      <c r="A6" s="172"/>
      <c r="B6" s="369" t="s">
        <v>7</v>
      </c>
      <c r="C6" s="370"/>
      <c r="D6" s="371"/>
      <c r="E6" s="369" t="s">
        <v>8</v>
      </c>
      <c r="F6" s="370"/>
      <c r="G6" s="370"/>
    </row>
    <row r="7" spans="1:7" ht="12.75">
      <c r="A7" s="224" t="s">
        <v>276</v>
      </c>
      <c r="B7" s="276" t="s">
        <v>77</v>
      </c>
      <c r="C7" s="276" t="s">
        <v>78</v>
      </c>
      <c r="D7" s="276" t="s">
        <v>78</v>
      </c>
      <c r="E7" s="276" t="s">
        <v>77</v>
      </c>
      <c r="F7" s="276" t="s">
        <v>78</v>
      </c>
      <c r="G7" s="277" t="s">
        <v>78</v>
      </c>
    </row>
    <row r="8" spans="1:7" ht="12.75">
      <c r="A8" s="224" t="s">
        <v>204</v>
      </c>
      <c r="B8" s="276" t="s">
        <v>80</v>
      </c>
      <c r="C8" s="276" t="s">
        <v>81</v>
      </c>
      <c r="D8" s="276" t="s">
        <v>64</v>
      </c>
      <c r="E8" s="276" t="s">
        <v>80</v>
      </c>
      <c r="F8" s="276" t="s">
        <v>81</v>
      </c>
      <c r="G8" s="277" t="s">
        <v>64</v>
      </c>
    </row>
    <row r="9" spans="1:7" ht="13.5" thickBot="1">
      <c r="A9" s="792"/>
      <c r="B9" s="358" t="s">
        <v>83</v>
      </c>
      <c r="C9" s="358" t="s">
        <v>84</v>
      </c>
      <c r="D9" s="358" t="s">
        <v>71</v>
      </c>
      <c r="E9" s="358" t="s">
        <v>83</v>
      </c>
      <c r="F9" s="358" t="s">
        <v>84</v>
      </c>
      <c r="G9" s="359" t="s">
        <v>71</v>
      </c>
    </row>
    <row r="10" spans="1:7" ht="12.75">
      <c r="A10" s="236" t="s">
        <v>205</v>
      </c>
      <c r="B10" s="790">
        <v>3477.866</v>
      </c>
      <c r="C10" s="791">
        <v>45.3138358039274</v>
      </c>
      <c r="D10" s="790">
        <v>6386.7570000000005</v>
      </c>
      <c r="E10" s="790">
        <v>1265.752</v>
      </c>
      <c r="F10" s="791">
        <v>1.2003702147024062</v>
      </c>
      <c r="G10" s="835">
        <v>1519.371</v>
      </c>
    </row>
    <row r="11" spans="1:7" ht="12.75">
      <c r="A11" s="236" t="s">
        <v>206</v>
      </c>
      <c r="B11" s="586">
        <v>12482.564</v>
      </c>
      <c r="C11" s="587">
        <v>5.2991416493866</v>
      </c>
      <c r="D11" s="586">
        <v>24451.114</v>
      </c>
      <c r="E11" s="244" t="s">
        <v>330</v>
      </c>
      <c r="F11" s="244" t="s">
        <v>330</v>
      </c>
      <c r="G11" s="242" t="s">
        <v>330</v>
      </c>
    </row>
    <row r="12" spans="1:7" ht="12.75">
      <c r="A12" s="236" t="s">
        <v>207</v>
      </c>
      <c r="B12" s="586">
        <v>33927.726</v>
      </c>
      <c r="C12" s="587">
        <v>2.241838577687169</v>
      </c>
      <c r="D12" s="586">
        <v>76060.485</v>
      </c>
      <c r="E12" s="244" t="s">
        <v>330</v>
      </c>
      <c r="F12" s="244" t="s">
        <v>330</v>
      </c>
      <c r="G12" s="242" t="s">
        <v>330</v>
      </c>
    </row>
    <row r="13" spans="1:7" ht="12.75">
      <c r="A13" s="236" t="s">
        <v>208</v>
      </c>
      <c r="B13" s="588">
        <v>24727.929</v>
      </c>
      <c r="C13" s="589">
        <v>7.205792019496133</v>
      </c>
      <c r="D13" s="588">
        <v>50778.13</v>
      </c>
      <c r="E13" s="790">
        <v>3546.293</v>
      </c>
      <c r="F13" s="791">
        <v>1.2379566493800709</v>
      </c>
      <c r="G13" s="806">
        <v>4390.157</v>
      </c>
    </row>
    <row r="14" spans="1:7" ht="12.75">
      <c r="A14" s="372" t="s">
        <v>209</v>
      </c>
      <c r="B14" s="590">
        <v>74616.085</v>
      </c>
      <c r="C14" s="591">
        <v>5.703776350154342</v>
      </c>
      <c r="D14" s="590">
        <v>157676.486</v>
      </c>
      <c r="E14" s="803">
        <v>4812.045</v>
      </c>
      <c r="F14" s="793">
        <v>1.228069978564207</v>
      </c>
      <c r="G14" s="808">
        <v>5909.528</v>
      </c>
    </row>
    <row r="15" spans="1:7" ht="12.75">
      <c r="A15" s="236"/>
      <c r="B15" s="588"/>
      <c r="C15" s="592"/>
      <c r="D15" s="588"/>
      <c r="E15" s="790"/>
      <c r="F15" s="791"/>
      <c r="G15" s="806"/>
    </row>
    <row r="16" spans="1:7" ht="12.75">
      <c r="A16" s="372" t="s">
        <v>210</v>
      </c>
      <c r="B16" s="244" t="s">
        <v>330</v>
      </c>
      <c r="C16" s="591">
        <v>48.756623969117385</v>
      </c>
      <c r="D16" s="590">
        <v>833.592</v>
      </c>
      <c r="E16" s="803">
        <v>380.195</v>
      </c>
      <c r="F16" s="793">
        <v>1.2479096253238469</v>
      </c>
      <c r="G16" s="808">
        <v>474.449</v>
      </c>
    </row>
    <row r="17" spans="1:7" ht="12.75">
      <c r="A17" s="236"/>
      <c r="B17" s="588"/>
      <c r="C17" s="592"/>
      <c r="D17" s="588"/>
      <c r="E17" s="790"/>
      <c r="F17" s="791"/>
      <c r="G17" s="806"/>
    </row>
    <row r="18" spans="1:7" ht="12.75">
      <c r="A18" s="372" t="s">
        <v>211</v>
      </c>
      <c r="B18" s="244" t="s">
        <v>330</v>
      </c>
      <c r="C18" s="244" t="s">
        <v>330</v>
      </c>
      <c r="D18" s="244" t="s">
        <v>330</v>
      </c>
      <c r="E18" s="803">
        <v>117.359</v>
      </c>
      <c r="F18" s="793">
        <v>1.1999676207193313</v>
      </c>
      <c r="G18" s="808">
        <v>140.827</v>
      </c>
    </row>
    <row r="19" spans="1:7" ht="12.75">
      <c r="A19" s="236"/>
      <c r="B19" s="588"/>
      <c r="C19" s="592"/>
      <c r="D19" s="588"/>
      <c r="E19" s="790"/>
      <c r="F19" s="791"/>
      <c r="G19" s="806"/>
    </row>
    <row r="20" spans="1:7" ht="12.75">
      <c r="A20" s="236" t="s">
        <v>212</v>
      </c>
      <c r="B20" s="586">
        <v>10041</v>
      </c>
      <c r="C20" s="593">
        <v>1.8286027288118714</v>
      </c>
      <c r="D20" s="586">
        <v>18361</v>
      </c>
      <c r="E20" s="804">
        <v>0.93</v>
      </c>
      <c r="F20" s="794">
        <v>0.996774193548387</v>
      </c>
      <c r="G20" s="809">
        <v>0.927</v>
      </c>
    </row>
    <row r="21" spans="1:7" ht="12.75">
      <c r="A21" s="236" t="s">
        <v>213</v>
      </c>
      <c r="B21" s="588">
        <v>473.313</v>
      </c>
      <c r="C21" s="592">
        <v>2.500001056383408</v>
      </c>
      <c r="D21" s="588">
        <v>1183.283</v>
      </c>
      <c r="E21" s="790">
        <v>47.378</v>
      </c>
      <c r="F21" s="791">
        <v>1.171366457005361</v>
      </c>
      <c r="G21" s="806">
        <v>55.497</v>
      </c>
    </row>
    <row r="22" spans="1:7" ht="12.75">
      <c r="A22" s="236" t="s">
        <v>214</v>
      </c>
      <c r="B22" s="588">
        <v>1050.905</v>
      </c>
      <c r="C22" s="592">
        <v>6.253913934881743</v>
      </c>
      <c r="D22" s="588">
        <v>2196.5919999999996</v>
      </c>
      <c r="E22" s="790">
        <v>962.299</v>
      </c>
      <c r="F22" s="791">
        <v>2.035696805254916</v>
      </c>
      <c r="G22" s="806">
        <v>1958.949</v>
      </c>
    </row>
    <row r="23" spans="1:7" ht="12.75">
      <c r="A23" s="372" t="s">
        <v>282</v>
      </c>
      <c r="B23" s="590">
        <v>11565.218</v>
      </c>
      <c r="C23" s="591">
        <v>6.721852429667477</v>
      </c>
      <c r="D23" s="590">
        <v>21740.875</v>
      </c>
      <c r="E23" s="803">
        <v>1010.607</v>
      </c>
      <c r="F23" s="793">
        <v>1.994220305222505</v>
      </c>
      <c r="G23" s="808">
        <v>2015.373</v>
      </c>
    </row>
    <row r="24" spans="1:7" ht="12.75">
      <c r="A24" s="236"/>
      <c r="B24" s="590"/>
      <c r="C24" s="592"/>
      <c r="D24" s="590"/>
      <c r="E24" s="803"/>
      <c r="F24" s="791"/>
      <c r="G24" s="808"/>
    </row>
    <row r="25" spans="1:7" ht="12.75">
      <c r="A25" s="372" t="s">
        <v>215</v>
      </c>
      <c r="B25" s="590">
        <v>24646.424999999996</v>
      </c>
      <c r="C25" s="591">
        <v>9.2065952453232</v>
      </c>
      <c r="D25" s="590">
        <v>47114.057</v>
      </c>
      <c r="E25" s="803">
        <v>2770.441</v>
      </c>
      <c r="F25" s="793">
        <v>1.2137741969599785</v>
      </c>
      <c r="G25" s="808">
        <v>3362.6897999999997</v>
      </c>
    </row>
    <row r="26" spans="1:7" ht="12.75">
      <c r="A26" s="236"/>
      <c r="B26" s="590"/>
      <c r="C26" s="592"/>
      <c r="D26" s="588"/>
      <c r="E26" s="803"/>
      <c r="F26" s="791"/>
      <c r="G26" s="806"/>
    </row>
    <row r="27" spans="1:7" ht="12.75">
      <c r="A27" s="372" t="s">
        <v>216</v>
      </c>
      <c r="B27" s="590">
        <v>2726.25</v>
      </c>
      <c r="C27" s="591">
        <v>1.5907690050435583</v>
      </c>
      <c r="D27" s="590">
        <v>4336.834000000001</v>
      </c>
      <c r="E27" s="803">
        <v>593.795</v>
      </c>
      <c r="F27" s="793">
        <v>1.1000227351190226</v>
      </c>
      <c r="G27" s="808">
        <v>653.188</v>
      </c>
    </row>
    <row r="28" spans="1:7" ht="12.75">
      <c r="A28" s="236"/>
      <c r="B28" s="588"/>
      <c r="C28" s="592"/>
      <c r="D28" s="588"/>
      <c r="E28" s="790"/>
      <c r="F28" s="791"/>
      <c r="G28" s="806"/>
    </row>
    <row r="29" spans="1:7" ht="12.75">
      <c r="A29" s="236" t="s">
        <v>217</v>
      </c>
      <c r="B29" s="244" t="s">
        <v>330</v>
      </c>
      <c r="C29" s="244" t="s">
        <v>330</v>
      </c>
      <c r="D29" s="244" t="s">
        <v>330</v>
      </c>
      <c r="E29" s="244" t="s">
        <v>330</v>
      </c>
      <c r="F29" s="244" t="s">
        <v>330</v>
      </c>
      <c r="G29" s="242" t="s">
        <v>330</v>
      </c>
    </row>
    <row r="30" spans="1:7" ht="12.75">
      <c r="A30" s="236" t="s">
        <v>218</v>
      </c>
      <c r="B30" s="588">
        <v>112.249</v>
      </c>
      <c r="C30" s="592">
        <v>4.499968819321331</v>
      </c>
      <c r="D30" s="588">
        <v>505.117</v>
      </c>
      <c r="E30" s="790">
        <v>2309.689</v>
      </c>
      <c r="F30" s="791">
        <v>1.2636450188748356</v>
      </c>
      <c r="G30" s="806">
        <v>2918.627</v>
      </c>
    </row>
    <row r="31" spans="1:7" ht="12.75">
      <c r="A31" s="236" t="s">
        <v>219</v>
      </c>
      <c r="B31" s="588">
        <v>14701.91</v>
      </c>
      <c r="C31" s="592">
        <v>4.308037515272043</v>
      </c>
      <c r="D31" s="588">
        <v>8707.798999999999</v>
      </c>
      <c r="E31" s="790">
        <v>2498.787</v>
      </c>
      <c r="F31" s="791">
        <v>1.1425353581557771</v>
      </c>
      <c r="G31" s="806">
        <v>2854.9525</v>
      </c>
    </row>
    <row r="32" spans="1:7" ht="12.75">
      <c r="A32" s="372" t="s">
        <v>283</v>
      </c>
      <c r="B32" s="590">
        <v>14814.159</v>
      </c>
      <c r="C32" s="591">
        <v>4.35073376288997</v>
      </c>
      <c r="D32" s="590">
        <v>9212.916</v>
      </c>
      <c r="E32" s="803">
        <v>4808.476</v>
      </c>
      <c r="F32" s="793">
        <v>1.2007088108581596</v>
      </c>
      <c r="G32" s="808">
        <v>5773.5795</v>
      </c>
    </row>
    <row r="33" spans="1:7" ht="12.75">
      <c r="A33" s="236"/>
      <c r="B33" s="588"/>
      <c r="C33" s="592"/>
      <c r="D33" s="588"/>
      <c r="E33" s="790"/>
      <c r="F33" s="791"/>
      <c r="G33" s="806"/>
    </row>
    <row r="34" spans="1:7" ht="12.75">
      <c r="A34" s="236" t="s">
        <v>220</v>
      </c>
      <c r="B34" s="588">
        <v>56549</v>
      </c>
      <c r="C34" s="592">
        <v>7.595011948550926</v>
      </c>
      <c r="D34" s="588">
        <v>109271.91</v>
      </c>
      <c r="E34" s="790">
        <v>5792</v>
      </c>
      <c r="F34" s="791">
        <v>1.2372928176795581</v>
      </c>
      <c r="G34" s="806">
        <v>7166.4</v>
      </c>
    </row>
    <row r="35" spans="1:7" ht="12.75">
      <c r="A35" s="236" t="s">
        <v>221</v>
      </c>
      <c r="B35" s="588">
        <v>15548</v>
      </c>
      <c r="C35" s="592">
        <v>6.951892680077632</v>
      </c>
      <c r="D35" s="588">
        <v>25016.2</v>
      </c>
      <c r="E35" s="790">
        <v>567</v>
      </c>
      <c r="F35" s="791">
        <v>1.1219506172839506</v>
      </c>
      <c r="G35" s="806">
        <v>636.146</v>
      </c>
    </row>
    <row r="36" spans="1:7" ht="12.75">
      <c r="A36" s="236" t="s">
        <v>222</v>
      </c>
      <c r="B36" s="588">
        <v>122318</v>
      </c>
      <c r="C36" s="592">
        <v>4.59328822306735</v>
      </c>
      <c r="D36" s="588">
        <v>129565.964</v>
      </c>
      <c r="E36" s="790">
        <v>3678</v>
      </c>
      <c r="F36" s="791">
        <v>1.1018161500815662</v>
      </c>
      <c r="G36" s="806">
        <v>4052.4797999999996</v>
      </c>
    </row>
    <row r="37" spans="1:7" ht="12.75">
      <c r="A37" s="236" t="s">
        <v>223</v>
      </c>
      <c r="B37" s="588">
        <v>37935</v>
      </c>
      <c r="C37" s="592">
        <v>10.370274386010191</v>
      </c>
      <c r="D37" s="588">
        <v>89852.015</v>
      </c>
      <c r="E37" s="790">
        <v>3652</v>
      </c>
      <c r="F37" s="791">
        <v>1.0989975355969333</v>
      </c>
      <c r="G37" s="806">
        <v>4013.539</v>
      </c>
    </row>
    <row r="38" spans="1:7" ht="12.75">
      <c r="A38" s="372" t="s">
        <v>224</v>
      </c>
      <c r="B38" s="590">
        <v>232350</v>
      </c>
      <c r="C38" s="591">
        <v>5.224896570879295</v>
      </c>
      <c r="D38" s="590">
        <v>353706.08900000004</v>
      </c>
      <c r="E38" s="803">
        <v>13689</v>
      </c>
      <c r="F38" s="793">
        <v>1.1592201621740084</v>
      </c>
      <c r="G38" s="808">
        <v>15868.5648</v>
      </c>
    </row>
    <row r="39" spans="1:7" ht="12.75">
      <c r="A39" s="236"/>
      <c r="B39" s="588"/>
      <c r="C39" s="592"/>
      <c r="D39" s="588"/>
      <c r="E39" s="790"/>
      <c r="F39" s="791"/>
      <c r="G39" s="806"/>
    </row>
    <row r="40" spans="1:7" ht="12.75">
      <c r="A40" s="372" t="s">
        <v>225</v>
      </c>
      <c r="B40" s="590">
        <v>3935.9280000000003</v>
      </c>
      <c r="C40" s="591">
        <v>7.173088566000981</v>
      </c>
      <c r="D40" s="590">
        <v>8008.043000000001</v>
      </c>
      <c r="E40" s="803">
        <v>18.662</v>
      </c>
      <c r="F40" s="793">
        <v>1.1941914049941058</v>
      </c>
      <c r="G40" s="808">
        <v>22.286</v>
      </c>
    </row>
    <row r="41" spans="1:7" ht="12.75">
      <c r="A41" s="236"/>
      <c r="B41" s="588"/>
      <c r="C41" s="592"/>
      <c r="D41" s="588"/>
      <c r="E41" s="790"/>
      <c r="F41" s="791"/>
      <c r="G41" s="806"/>
    </row>
    <row r="42" spans="1:7" ht="12.75">
      <c r="A42" s="236" t="s">
        <v>226</v>
      </c>
      <c r="B42" s="586">
        <v>5428.186</v>
      </c>
      <c r="C42" s="593">
        <v>3.2997513854095497</v>
      </c>
      <c r="D42" s="586">
        <v>10708.782</v>
      </c>
      <c r="E42" s="244" t="s">
        <v>330</v>
      </c>
      <c r="F42" s="244" t="s">
        <v>330</v>
      </c>
      <c r="G42" s="242" t="s">
        <v>330</v>
      </c>
    </row>
    <row r="43" spans="1:7" ht="12.75">
      <c r="A43" s="236" t="s">
        <v>227</v>
      </c>
      <c r="B43" s="588">
        <v>6932.482</v>
      </c>
      <c r="C43" s="592">
        <v>7.228677153854874</v>
      </c>
      <c r="D43" s="588">
        <v>12418.819000000001</v>
      </c>
      <c r="E43" s="790">
        <v>219.301</v>
      </c>
      <c r="F43" s="791">
        <v>1.268370869261882</v>
      </c>
      <c r="G43" s="806">
        <v>278.155</v>
      </c>
    </row>
    <row r="44" spans="1:7" ht="12.75">
      <c r="A44" s="236" t="s">
        <v>228</v>
      </c>
      <c r="B44" s="588">
        <v>10402.231000000002</v>
      </c>
      <c r="C44" s="592">
        <v>6.596339771269463</v>
      </c>
      <c r="D44" s="588">
        <v>20863.224000000002</v>
      </c>
      <c r="E44" s="790">
        <v>36</v>
      </c>
      <c r="F44" s="791">
        <v>1.1</v>
      </c>
      <c r="G44" s="806">
        <v>39.6</v>
      </c>
    </row>
    <row r="45" spans="1:7" ht="12.75">
      <c r="A45" s="236" t="s">
        <v>229</v>
      </c>
      <c r="B45" s="588">
        <v>30.791</v>
      </c>
      <c r="C45" s="592">
        <v>4</v>
      </c>
      <c r="D45" s="588">
        <v>123.164</v>
      </c>
      <c r="E45" s="790">
        <v>167.019</v>
      </c>
      <c r="F45" s="791">
        <v>1.100006586077033</v>
      </c>
      <c r="G45" s="806">
        <v>183.722</v>
      </c>
    </row>
    <row r="46" spans="1:7" ht="12.75">
      <c r="A46" s="236" t="s">
        <v>230</v>
      </c>
      <c r="B46" s="244" t="s">
        <v>330</v>
      </c>
      <c r="C46" s="592">
        <v>0</v>
      </c>
      <c r="D46" s="244" t="s">
        <v>330</v>
      </c>
      <c r="E46" s="790">
        <v>129.866</v>
      </c>
      <c r="F46" s="791">
        <v>1.091733017109944</v>
      </c>
      <c r="G46" s="806">
        <v>141.779</v>
      </c>
    </row>
    <row r="47" spans="1:7" ht="12.75">
      <c r="A47" s="236" t="s">
        <v>231</v>
      </c>
      <c r="B47" s="588">
        <v>7025.374</v>
      </c>
      <c r="C47" s="592">
        <v>53.09513074318749</v>
      </c>
      <c r="D47" s="588">
        <v>13059.829000000002</v>
      </c>
      <c r="E47" s="790">
        <v>111.09</v>
      </c>
      <c r="F47" s="791">
        <v>1.020001800342065</v>
      </c>
      <c r="G47" s="806">
        <v>113.312</v>
      </c>
    </row>
    <row r="48" spans="1:7" ht="12.75">
      <c r="A48" s="236" t="s">
        <v>232</v>
      </c>
      <c r="B48" s="586">
        <v>24.947</v>
      </c>
      <c r="C48" s="593">
        <v>5</v>
      </c>
      <c r="D48" s="586">
        <v>124.735</v>
      </c>
      <c r="E48" s="244" t="s">
        <v>330</v>
      </c>
      <c r="F48" s="244" t="s">
        <v>330</v>
      </c>
      <c r="G48" s="242" t="s">
        <v>330</v>
      </c>
    </row>
    <row r="49" spans="1:7" ht="12.75">
      <c r="A49" s="236" t="s">
        <v>233</v>
      </c>
      <c r="B49" s="588">
        <v>15931.769</v>
      </c>
      <c r="C49" s="592">
        <v>3.2328625647908664</v>
      </c>
      <c r="D49" s="588">
        <v>29601.459000000003</v>
      </c>
      <c r="E49" s="790">
        <v>2991.738</v>
      </c>
      <c r="F49" s="791">
        <v>1.197163321119697</v>
      </c>
      <c r="G49" s="806">
        <v>3581.599</v>
      </c>
    </row>
    <row r="50" spans="1:7" ht="12.75">
      <c r="A50" s="236" t="s">
        <v>234</v>
      </c>
      <c r="B50" s="586">
        <v>2369.107</v>
      </c>
      <c r="C50" s="593">
        <v>3.496281212031305</v>
      </c>
      <c r="D50" s="586">
        <v>3938.361</v>
      </c>
      <c r="E50" s="244" t="s">
        <v>330</v>
      </c>
      <c r="F50" s="244" t="s">
        <v>330</v>
      </c>
      <c r="G50" s="242" t="s">
        <v>330</v>
      </c>
    </row>
    <row r="51" spans="1:7" ht="12.75">
      <c r="A51" s="372" t="s">
        <v>284</v>
      </c>
      <c r="B51" s="590">
        <v>48144.887</v>
      </c>
      <c r="C51" s="591">
        <v>4.596891585490855</v>
      </c>
      <c r="D51" s="590">
        <v>90838.373</v>
      </c>
      <c r="E51" s="803">
        <v>3655.014</v>
      </c>
      <c r="F51" s="793">
        <v>1.186908449598278</v>
      </c>
      <c r="G51" s="808">
        <v>4338.167</v>
      </c>
    </row>
    <row r="52" spans="1:7" ht="12.75">
      <c r="A52" s="236"/>
      <c r="B52" s="588"/>
      <c r="C52" s="592"/>
      <c r="D52" s="588"/>
      <c r="E52" s="790"/>
      <c r="F52" s="791"/>
      <c r="G52" s="806"/>
    </row>
    <row r="53" spans="1:7" ht="12.75">
      <c r="A53" s="372" t="s">
        <v>235</v>
      </c>
      <c r="B53" s="590">
        <v>25531.521</v>
      </c>
      <c r="C53" s="591">
        <v>50.73038117159537</v>
      </c>
      <c r="D53" s="590">
        <v>52475.6</v>
      </c>
      <c r="E53" s="244" t="s">
        <v>330</v>
      </c>
      <c r="F53" s="244" t="s">
        <v>330</v>
      </c>
      <c r="G53" s="242" t="s">
        <v>330</v>
      </c>
    </row>
    <row r="54" spans="1:7" ht="12.75">
      <c r="A54" s="236"/>
      <c r="B54" s="588"/>
      <c r="C54" s="592"/>
      <c r="D54" s="588"/>
      <c r="E54" s="790"/>
      <c r="F54" s="791"/>
      <c r="G54" s="806"/>
    </row>
    <row r="55" spans="1:7" ht="12.75">
      <c r="A55" s="236" t="s">
        <v>236</v>
      </c>
      <c r="B55" s="588">
        <v>3406.04</v>
      </c>
      <c r="C55" s="592">
        <v>1.7998027034327253</v>
      </c>
      <c r="D55" s="588">
        <v>6130.2</v>
      </c>
      <c r="E55" s="790">
        <v>1901.13</v>
      </c>
      <c r="F55" s="791">
        <v>1</v>
      </c>
      <c r="G55" s="806">
        <v>1901.13</v>
      </c>
    </row>
    <row r="56" spans="1:7" ht="12.75">
      <c r="A56" s="236" t="s">
        <v>237</v>
      </c>
      <c r="B56" s="244" t="s">
        <v>330</v>
      </c>
      <c r="C56" s="244" t="s">
        <v>330</v>
      </c>
      <c r="D56" s="244" t="s">
        <v>330</v>
      </c>
      <c r="E56" s="790">
        <v>15.323</v>
      </c>
      <c r="F56" s="791">
        <v>1.0681328721529726</v>
      </c>
      <c r="G56" s="806">
        <v>16.367</v>
      </c>
    </row>
    <row r="57" spans="1:7" ht="12.75">
      <c r="A57" s="236" t="s">
        <v>238</v>
      </c>
      <c r="B57" s="812">
        <v>99.025</v>
      </c>
      <c r="C57" s="592">
        <v>4.535721124775487</v>
      </c>
      <c r="D57" s="812">
        <v>220.305</v>
      </c>
      <c r="E57" s="790">
        <v>543.034</v>
      </c>
      <c r="F57" s="791">
        <v>1.2607019081678126</v>
      </c>
      <c r="G57" s="806">
        <v>684.604</v>
      </c>
    </row>
    <row r="58" spans="1:7" ht="12.75">
      <c r="A58" s="236" t="s">
        <v>239</v>
      </c>
      <c r="B58" s="588">
        <v>10814.066</v>
      </c>
      <c r="C58" s="592">
        <v>1.8344581029928984</v>
      </c>
      <c r="D58" s="588">
        <v>19837.951</v>
      </c>
      <c r="E58" s="790">
        <v>560.044</v>
      </c>
      <c r="F58" s="791">
        <v>1.217143652998693</v>
      </c>
      <c r="G58" s="806">
        <v>681.654</v>
      </c>
    </row>
    <row r="59" spans="1:7" ht="12.75">
      <c r="A59" s="236" t="s">
        <v>240</v>
      </c>
      <c r="B59" s="588">
        <v>5364.818</v>
      </c>
      <c r="C59" s="592">
        <v>3.2496707451218407</v>
      </c>
      <c r="D59" s="588">
        <v>8520.446</v>
      </c>
      <c r="E59" s="790">
        <v>1544.885</v>
      </c>
      <c r="F59" s="791">
        <v>1.091398388876842</v>
      </c>
      <c r="G59" s="806">
        <v>1686.085</v>
      </c>
    </row>
    <row r="60" spans="1:7" ht="12.75">
      <c r="A60" s="372" t="s">
        <v>241</v>
      </c>
      <c r="B60" s="590">
        <v>19683.949</v>
      </c>
      <c r="C60" s="591">
        <v>5.253859545862714</v>
      </c>
      <c r="D60" s="590">
        <v>34708.902</v>
      </c>
      <c r="E60" s="803">
        <v>4564.416</v>
      </c>
      <c r="F60" s="793">
        <v>1.0888227541047968</v>
      </c>
      <c r="G60" s="808">
        <v>4969.84</v>
      </c>
    </row>
    <row r="61" spans="1:7" ht="12.75">
      <c r="A61" s="236"/>
      <c r="B61" s="588"/>
      <c r="C61" s="592"/>
      <c r="D61" s="588"/>
      <c r="E61" s="790"/>
      <c r="F61" s="791"/>
      <c r="G61" s="806"/>
    </row>
    <row r="62" spans="1:7" ht="12.75">
      <c r="A62" s="236" t="s">
        <v>242</v>
      </c>
      <c r="B62" s="588">
        <v>18222.876</v>
      </c>
      <c r="C62" s="592">
        <v>9.753061780985465</v>
      </c>
      <c r="D62" s="588">
        <v>40266.756</v>
      </c>
      <c r="E62" s="790">
        <v>1326.577</v>
      </c>
      <c r="F62" s="791">
        <v>1.0658868652177749</v>
      </c>
      <c r="G62" s="806">
        <v>1413.981</v>
      </c>
    </row>
    <row r="63" spans="1:7" ht="12.75">
      <c r="A63" s="236" t="s">
        <v>243</v>
      </c>
      <c r="B63" s="588">
        <v>9356.732</v>
      </c>
      <c r="C63" s="592">
        <v>2.097170999447243</v>
      </c>
      <c r="D63" s="588">
        <v>19622.667</v>
      </c>
      <c r="E63" s="790">
        <v>3148.243</v>
      </c>
      <c r="F63" s="791">
        <v>1.075276247735642</v>
      </c>
      <c r="G63" s="806">
        <v>3385.23092</v>
      </c>
    </row>
    <row r="64" spans="1:7" ht="12.75">
      <c r="A64" s="236" t="s">
        <v>244</v>
      </c>
      <c r="B64" s="588">
        <v>67561.283</v>
      </c>
      <c r="C64" s="592">
        <v>57.05159212999119</v>
      </c>
      <c r="D64" s="588">
        <v>140354.978</v>
      </c>
      <c r="E64" s="790">
        <v>1255</v>
      </c>
      <c r="F64" s="791">
        <v>1.0834430278884464</v>
      </c>
      <c r="G64" s="806">
        <v>1359.721</v>
      </c>
    </row>
    <row r="65" spans="1:7" ht="12.75">
      <c r="A65" s="372" t="s">
        <v>245</v>
      </c>
      <c r="B65" s="590">
        <v>95140.891</v>
      </c>
      <c r="C65" s="591">
        <v>9.964725598568076</v>
      </c>
      <c r="D65" s="590">
        <v>200244.401</v>
      </c>
      <c r="E65" s="803">
        <v>5729.82</v>
      </c>
      <c r="F65" s="793">
        <v>1.0748911693561054</v>
      </c>
      <c r="G65" s="808">
        <v>6158.932919999999</v>
      </c>
    </row>
    <row r="66" spans="1:7" ht="12.75">
      <c r="A66" s="236"/>
      <c r="B66" s="588"/>
      <c r="C66" s="592">
        <v>0</v>
      </c>
      <c r="D66" s="588"/>
      <c r="E66" s="790"/>
      <c r="F66" s="791"/>
      <c r="G66" s="806"/>
    </row>
    <row r="67" spans="1:7" ht="12.75">
      <c r="A67" s="372" t="s">
        <v>246</v>
      </c>
      <c r="B67" s="590">
        <v>26573.131</v>
      </c>
      <c r="C67" s="591">
        <v>11.321742890770158</v>
      </c>
      <c r="D67" s="590">
        <v>57856.02</v>
      </c>
      <c r="E67" s="803">
        <v>449.865</v>
      </c>
      <c r="F67" s="793">
        <v>1.0922699031931802</v>
      </c>
      <c r="G67" s="808">
        <v>491.374</v>
      </c>
    </row>
    <row r="68" spans="1:7" ht="12.75">
      <c r="A68" s="236"/>
      <c r="B68" s="588"/>
      <c r="C68" s="592"/>
      <c r="D68" s="588"/>
      <c r="E68" s="790"/>
      <c r="F68" s="791"/>
      <c r="G68" s="806"/>
    </row>
    <row r="69" spans="1:7" ht="12.75">
      <c r="A69" s="236" t="s">
        <v>247</v>
      </c>
      <c r="B69" s="588">
        <v>5092.828</v>
      </c>
      <c r="C69" s="592">
        <v>64.49883251937413</v>
      </c>
      <c r="D69" s="588">
        <v>8391.048999999999</v>
      </c>
      <c r="E69" s="790">
        <v>180.503</v>
      </c>
      <c r="F69" s="791">
        <v>1</v>
      </c>
      <c r="G69" s="806">
        <v>180.503</v>
      </c>
    </row>
    <row r="70" spans="1:7" ht="12.75">
      <c r="A70" s="236" t="s">
        <v>248</v>
      </c>
      <c r="B70" s="586">
        <v>3684.846</v>
      </c>
      <c r="C70" s="593">
        <v>1.9917575931260085</v>
      </c>
      <c r="D70" s="586">
        <v>7339.32</v>
      </c>
      <c r="E70" s="244" t="s">
        <v>330</v>
      </c>
      <c r="F70" s="244" t="s">
        <v>330</v>
      </c>
      <c r="G70" s="242" t="s">
        <v>330</v>
      </c>
    </row>
    <row r="71" spans="1:7" ht="12.75">
      <c r="A71" s="372" t="s">
        <v>249</v>
      </c>
      <c r="B71" s="590">
        <v>8777.674</v>
      </c>
      <c r="C71" s="591">
        <v>64.50215218417286</v>
      </c>
      <c r="D71" s="590">
        <v>15730.368999999999</v>
      </c>
      <c r="E71" s="803">
        <v>180.503</v>
      </c>
      <c r="F71" s="793">
        <v>1</v>
      </c>
      <c r="G71" s="808">
        <v>180.503</v>
      </c>
    </row>
    <row r="72" spans="1:7" ht="12.75">
      <c r="A72" s="236"/>
      <c r="B72" s="588"/>
      <c r="C72" s="592"/>
      <c r="D72" s="588"/>
      <c r="E72" s="790"/>
      <c r="F72" s="791"/>
      <c r="G72" s="806"/>
    </row>
    <row r="73" spans="1:7" ht="12.75">
      <c r="A73" s="236" t="s">
        <v>250</v>
      </c>
      <c r="B73" s="586">
        <v>6429.161</v>
      </c>
      <c r="C73" s="593">
        <v>3.4853466709516603</v>
      </c>
      <c r="D73" s="586">
        <v>13318.849</v>
      </c>
      <c r="E73" s="244" t="s">
        <v>330</v>
      </c>
      <c r="F73" s="244" t="s">
        <v>330</v>
      </c>
      <c r="G73" s="242" t="s">
        <v>330</v>
      </c>
    </row>
    <row r="74" spans="1:7" ht="12.75">
      <c r="A74" s="236" t="s">
        <v>251</v>
      </c>
      <c r="B74" s="586">
        <v>3720.708</v>
      </c>
      <c r="C74" s="593">
        <v>53.37937853107345</v>
      </c>
      <c r="D74" s="586">
        <v>5430.766</v>
      </c>
      <c r="E74" s="244" t="s">
        <v>330</v>
      </c>
      <c r="F74" s="244" t="s">
        <v>330</v>
      </c>
      <c r="G74" s="242" t="s">
        <v>330</v>
      </c>
    </row>
    <row r="75" spans="1:7" ht="12.75">
      <c r="A75" s="236" t="s">
        <v>252</v>
      </c>
      <c r="B75" s="586">
        <v>2480.752</v>
      </c>
      <c r="C75" s="593">
        <v>14.438339825835119</v>
      </c>
      <c r="D75" s="586">
        <v>14042.518</v>
      </c>
      <c r="E75" s="244" t="s">
        <v>330</v>
      </c>
      <c r="F75" s="244" t="s">
        <v>330</v>
      </c>
      <c r="G75" s="242" t="s">
        <v>330</v>
      </c>
    </row>
    <row r="76" spans="1:7" ht="12.75">
      <c r="A76" s="236" t="s">
        <v>253</v>
      </c>
      <c r="B76" s="588">
        <v>14312.788</v>
      </c>
      <c r="C76" s="592">
        <v>1.8431311914911337</v>
      </c>
      <c r="D76" s="588">
        <v>26380.346</v>
      </c>
      <c r="E76" s="790">
        <v>314.698</v>
      </c>
      <c r="F76" s="791">
        <v>1.0783097128040218</v>
      </c>
      <c r="G76" s="806">
        <v>339.34191</v>
      </c>
    </row>
    <row r="77" spans="1:7" ht="12.75">
      <c r="A77" s="236" t="s">
        <v>254</v>
      </c>
      <c r="B77" s="586">
        <v>326.288</v>
      </c>
      <c r="C77" s="593">
        <v>2.018961776099642</v>
      </c>
      <c r="D77" s="586">
        <v>658.7629999999999</v>
      </c>
      <c r="E77" s="244" t="s">
        <v>330</v>
      </c>
      <c r="F77" s="244" t="s">
        <v>330</v>
      </c>
      <c r="G77" s="242" t="s">
        <v>330</v>
      </c>
    </row>
    <row r="78" spans="1:7" ht="12.75">
      <c r="A78" s="236" t="s">
        <v>255</v>
      </c>
      <c r="B78" s="586">
        <v>13425.419</v>
      </c>
      <c r="C78" s="593">
        <v>1.8441449015483242</v>
      </c>
      <c r="D78" s="586">
        <v>24758.418</v>
      </c>
      <c r="E78" s="244" t="s">
        <v>330</v>
      </c>
      <c r="F78" s="244" t="s">
        <v>330</v>
      </c>
      <c r="G78" s="242" t="s">
        <v>330</v>
      </c>
    </row>
    <row r="79" spans="1:7" ht="12.75">
      <c r="A79" s="236" t="s">
        <v>256</v>
      </c>
      <c r="B79" s="588">
        <v>2801.12</v>
      </c>
      <c r="C79" s="592">
        <v>47.29512195121951</v>
      </c>
      <c r="D79" s="588">
        <v>5655.4929999999995</v>
      </c>
      <c r="E79" s="790">
        <v>190.2</v>
      </c>
      <c r="F79" s="791">
        <v>1</v>
      </c>
      <c r="G79" s="806">
        <v>190.2</v>
      </c>
    </row>
    <row r="80" spans="1:7" ht="12.75">
      <c r="A80" s="236" t="s">
        <v>257</v>
      </c>
      <c r="B80" s="588">
        <v>50714.679000000004</v>
      </c>
      <c r="C80" s="592">
        <v>14.026445466339737</v>
      </c>
      <c r="D80" s="588">
        <v>122433.055</v>
      </c>
      <c r="E80" s="244" t="s">
        <v>330</v>
      </c>
      <c r="F80" s="244" t="s">
        <v>330</v>
      </c>
      <c r="G80" s="242" t="s">
        <v>330</v>
      </c>
    </row>
    <row r="81" spans="1:7" ht="12.75">
      <c r="A81" s="372" t="s">
        <v>285</v>
      </c>
      <c r="B81" s="590">
        <v>94210.91500000001</v>
      </c>
      <c r="C81" s="591">
        <v>13.295722342668801</v>
      </c>
      <c r="D81" s="590">
        <v>212678.20799999998</v>
      </c>
      <c r="E81" s="803">
        <v>504.89799999999997</v>
      </c>
      <c r="F81" s="793">
        <v>1.048809680371085</v>
      </c>
      <c r="G81" s="808">
        <v>529.5419099999999</v>
      </c>
    </row>
    <row r="82" spans="1:7" ht="12.75">
      <c r="A82" s="236"/>
      <c r="B82" s="588"/>
      <c r="C82" s="592"/>
      <c r="D82" s="588"/>
      <c r="E82" s="790"/>
      <c r="F82" s="791"/>
      <c r="G82" s="806"/>
    </row>
    <row r="83" spans="1:7" ht="12.75">
      <c r="A83" s="236" t="s">
        <v>258</v>
      </c>
      <c r="B83" s="588">
        <v>1412.954</v>
      </c>
      <c r="C83" s="592">
        <v>2.7897076412061446</v>
      </c>
      <c r="D83" s="588">
        <v>2086.743</v>
      </c>
      <c r="E83" s="790">
        <v>59.147</v>
      </c>
      <c r="F83" s="791">
        <v>1.2006018902057585</v>
      </c>
      <c r="G83" s="806">
        <v>71.012</v>
      </c>
    </row>
    <row r="84" spans="1:7" ht="12.75">
      <c r="A84" s="236" t="s">
        <v>259</v>
      </c>
      <c r="B84" s="588">
        <v>4285.845</v>
      </c>
      <c r="C84" s="592">
        <v>3.1684404705005997</v>
      </c>
      <c r="D84" s="588">
        <v>7433.754</v>
      </c>
      <c r="E84" s="790">
        <v>82.606</v>
      </c>
      <c r="F84" s="791">
        <v>1.3028351451468418</v>
      </c>
      <c r="G84" s="806">
        <v>107.622</v>
      </c>
    </row>
    <row r="85" spans="1:7" ht="12.75">
      <c r="A85" s="372" t="s">
        <v>260</v>
      </c>
      <c r="B85" s="590">
        <v>5698.799</v>
      </c>
      <c r="C85" s="591">
        <v>3.0558265781714677</v>
      </c>
      <c r="D85" s="590">
        <v>9520.497</v>
      </c>
      <c r="E85" s="803">
        <v>141.753</v>
      </c>
      <c r="F85" s="791">
        <v>1.2601779151058534</v>
      </c>
      <c r="G85" s="808">
        <v>178.63400000000001</v>
      </c>
    </row>
    <row r="86" spans="1:7" ht="12.75">
      <c r="A86" s="236"/>
      <c r="B86" s="588"/>
      <c r="C86" s="592"/>
      <c r="D86" s="588"/>
      <c r="E86" s="790"/>
      <c r="F86" s="791"/>
      <c r="G86" s="806"/>
    </row>
    <row r="87" spans="1:7" ht="12.75">
      <c r="A87" s="799" t="s">
        <v>261</v>
      </c>
      <c r="B87" s="800">
        <v>688415.832</v>
      </c>
      <c r="C87" s="801">
        <v>5.133419238226409</v>
      </c>
      <c r="D87" s="800">
        <v>1276681.2619999999</v>
      </c>
      <c r="E87" s="805">
        <v>43426.848999999995</v>
      </c>
      <c r="F87" s="802">
        <v>1.1759425119699565</v>
      </c>
      <c r="G87" s="810">
        <v>51067.477929999994</v>
      </c>
    </row>
    <row r="88" spans="1:7" ht="12.75">
      <c r="A88" s="235" t="s">
        <v>198</v>
      </c>
      <c r="B88" s="594">
        <v>13153.6735448502</v>
      </c>
      <c r="C88" s="595">
        <v>12.97333833988208</v>
      </c>
      <c r="D88" s="596">
        <v>56655.5448642394</v>
      </c>
      <c r="E88" s="806">
        <v>46873.47410656892</v>
      </c>
      <c r="F88" s="585">
        <v>1.2910296811983484</v>
      </c>
      <c r="G88" s="811">
        <v>60515.04633246271</v>
      </c>
    </row>
    <row r="89" spans="1:7" ht="12.75">
      <c r="A89" s="236"/>
      <c r="B89" s="594"/>
      <c r="C89" s="592"/>
      <c r="D89" s="588"/>
      <c r="E89" s="806"/>
      <c r="F89" s="791"/>
      <c r="G89" s="806"/>
    </row>
    <row r="90" spans="1:7" ht="13.5" thickBot="1">
      <c r="A90" s="238" t="s">
        <v>199</v>
      </c>
      <c r="B90" s="597">
        <v>701569.5055448503</v>
      </c>
      <c r="C90" s="598">
        <v>5.294184217712873</v>
      </c>
      <c r="D90" s="599">
        <v>1333336.8068642393</v>
      </c>
      <c r="E90" s="807">
        <v>90300.32310656892</v>
      </c>
      <c r="F90" s="795">
        <v>1.2356824474567756</v>
      </c>
      <c r="G90" s="807">
        <v>111582.52426246271</v>
      </c>
    </row>
  </sheetData>
  <mergeCells count="3">
    <mergeCell ref="A4:G4"/>
    <mergeCell ref="A3:G3"/>
    <mergeCell ref="A1:G1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1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3311" transitionEvaluation="1"/>
  <dimension ref="A1:J68"/>
  <sheetViews>
    <sheetView showGridLines="0" zoomScale="75" zoomScaleNormal="75" workbookViewId="0" topLeftCell="A1">
      <selection activeCell="K25" sqref="K25"/>
    </sheetView>
  </sheetViews>
  <sheetFormatPr defaultColWidth="12.57421875" defaultRowHeight="12.75"/>
  <cols>
    <col min="1" max="1" width="36.7109375" style="377" customWidth="1"/>
    <col min="2" max="7" width="14.7109375" style="377" customWidth="1"/>
    <col min="8" max="8" width="9.28125" style="377" customWidth="1"/>
    <col min="9" max="16384" width="12.57421875" style="377" customWidth="1"/>
  </cols>
  <sheetData>
    <row r="1" spans="1:7" s="373" customFormat="1" ht="18">
      <c r="A1" s="895" t="s">
        <v>0</v>
      </c>
      <c r="B1" s="895"/>
      <c r="C1" s="895"/>
      <c r="D1" s="895"/>
      <c r="E1" s="895"/>
      <c r="F1" s="895"/>
      <c r="G1" s="895"/>
    </row>
    <row r="3" spans="1:8" s="374" customFormat="1" ht="15">
      <c r="A3" s="1049" t="s">
        <v>411</v>
      </c>
      <c r="B3" s="1049"/>
      <c r="C3" s="1049"/>
      <c r="D3" s="1049"/>
      <c r="E3" s="1049"/>
      <c r="F3" s="1049"/>
      <c r="G3" s="1049"/>
      <c r="H3" s="411"/>
    </row>
    <row r="4" spans="1:8" s="374" customFormat="1" ht="15">
      <c r="A4" s="1049" t="s">
        <v>410</v>
      </c>
      <c r="B4" s="1049"/>
      <c r="C4" s="1049"/>
      <c r="D4" s="1049"/>
      <c r="E4" s="1049"/>
      <c r="F4" s="1049"/>
      <c r="G4" s="1049"/>
      <c r="H4" s="411"/>
    </row>
    <row r="5" spans="1:7" s="374" customFormat="1" ht="14.25">
      <c r="A5" s="375"/>
      <c r="B5" s="375"/>
      <c r="C5" s="375"/>
      <c r="D5" s="375"/>
      <c r="E5" s="375"/>
      <c r="F5" s="375"/>
      <c r="G5" s="375"/>
    </row>
    <row r="6" spans="1:7" ht="15" customHeight="1">
      <c r="A6" s="1055" t="s">
        <v>366</v>
      </c>
      <c r="B6" s="1054" t="s">
        <v>277</v>
      </c>
      <c r="C6" s="1052">
        <v>2003</v>
      </c>
      <c r="D6" s="1050" t="s">
        <v>358</v>
      </c>
      <c r="E6" s="1051"/>
      <c r="F6" s="1050" t="s">
        <v>359</v>
      </c>
      <c r="G6" s="1051"/>
    </row>
    <row r="7" spans="1:7" ht="13.5" thickBot="1">
      <c r="A7" s="880"/>
      <c r="B7" s="1053"/>
      <c r="C7" s="1053"/>
      <c r="D7" s="376" t="s">
        <v>157</v>
      </c>
      <c r="E7" s="376" t="s">
        <v>158</v>
      </c>
      <c r="F7" s="376" t="s">
        <v>157</v>
      </c>
      <c r="G7" s="380" t="s">
        <v>158</v>
      </c>
    </row>
    <row r="8" spans="1:7" ht="12.75">
      <c r="A8" s="381" t="s">
        <v>278</v>
      </c>
      <c r="B8" s="382">
        <v>40857</v>
      </c>
      <c r="C8" s="382">
        <v>76395</v>
      </c>
      <c r="D8" s="382">
        <v>8657.937</v>
      </c>
      <c r="E8" s="382">
        <v>9624.316</v>
      </c>
      <c r="F8" s="382">
        <v>9241</v>
      </c>
      <c r="G8" s="383">
        <v>10109</v>
      </c>
    </row>
    <row r="9" spans="1:7" ht="12.75">
      <c r="A9" s="384"/>
      <c r="B9" s="385"/>
      <c r="C9" s="385"/>
      <c r="D9" s="385"/>
      <c r="E9" s="385"/>
      <c r="F9" s="385"/>
      <c r="G9" s="386"/>
    </row>
    <row r="10" spans="1:10" s="420" customFormat="1" ht="12.75">
      <c r="A10" s="416" t="s">
        <v>298</v>
      </c>
      <c r="B10" s="417"/>
      <c r="C10" s="417"/>
      <c r="D10" s="418"/>
      <c r="E10" s="418"/>
      <c r="F10" s="418"/>
      <c r="G10" s="419"/>
      <c r="H10" s="377"/>
      <c r="I10" s="377"/>
      <c r="J10" s="377"/>
    </row>
    <row r="11" spans="1:10" s="420" customFormat="1" ht="12.75">
      <c r="A11" s="416" t="s">
        <v>94</v>
      </c>
      <c r="B11" s="421">
        <v>6469</v>
      </c>
      <c r="C11" s="421">
        <v>8740.377</v>
      </c>
      <c r="D11" s="421">
        <v>1958.9760000000003</v>
      </c>
      <c r="E11" s="421">
        <v>2902.84</v>
      </c>
      <c r="F11" s="421">
        <v>2245.331</v>
      </c>
      <c r="G11" s="422">
        <v>2885.6549999999997</v>
      </c>
      <c r="H11" s="377"/>
      <c r="I11" s="377"/>
      <c r="J11" s="377"/>
    </row>
    <row r="12" spans="1:7" ht="12.75">
      <c r="A12" s="384" t="s">
        <v>160</v>
      </c>
      <c r="B12" s="387">
        <v>555</v>
      </c>
      <c r="C12" s="379">
        <v>963</v>
      </c>
      <c r="D12" s="387">
        <v>500.528</v>
      </c>
      <c r="E12" s="387">
        <v>254.361</v>
      </c>
      <c r="F12" s="379">
        <v>502.499</v>
      </c>
      <c r="G12" s="393">
        <v>297.722</v>
      </c>
    </row>
    <row r="13" spans="1:7" ht="12.75">
      <c r="A13" s="384" t="s">
        <v>96</v>
      </c>
      <c r="B13" s="387">
        <v>88</v>
      </c>
      <c r="C13" s="379">
        <v>113.379</v>
      </c>
      <c r="D13" s="387">
        <v>57.261</v>
      </c>
      <c r="E13" s="387">
        <v>27.84</v>
      </c>
      <c r="F13" s="379">
        <v>58.952</v>
      </c>
      <c r="G13" s="393">
        <v>31.893</v>
      </c>
    </row>
    <row r="14" spans="1:7" ht="12.75">
      <c r="A14" s="384" t="s">
        <v>161</v>
      </c>
      <c r="B14" s="387">
        <v>190</v>
      </c>
      <c r="C14" s="379">
        <v>412.66</v>
      </c>
      <c r="D14" s="387">
        <v>163.651</v>
      </c>
      <c r="E14" s="387">
        <v>354.116</v>
      </c>
      <c r="F14" s="379">
        <v>174.499</v>
      </c>
      <c r="G14" s="393">
        <v>347.811</v>
      </c>
    </row>
    <row r="15" spans="1:7" ht="12.75">
      <c r="A15" s="384" t="s">
        <v>162</v>
      </c>
      <c r="B15" s="387">
        <v>133</v>
      </c>
      <c r="C15" s="379">
        <v>199.994</v>
      </c>
      <c r="D15" s="387">
        <v>36.621</v>
      </c>
      <c r="E15" s="387">
        <v>143.164</v>
      </c>
      <c r="F15" s="379">
        <v>40.845</v>
      </c>
      <c r="G15" s="393">
        <v>141.753</v>
      </c>
    </row>
    <row r="16" spans="1:7" ht="12.75">
      <c r="A16" s="384" t="s">
        <v>163</v>
      </c>
      <c r="B16" s="387">
        <v>849</v>
      </c>
      <c r="C16" s="379">
        <v>1206.44</v>
      </c>
      <c r="D16" s="387">
        <v>108.102</v>
      </c>
      <c r="E16" s="387">
        <v>68.804</v>
      </c>
      <c r="F16" s="379">
        <v>119.844</v>
      </c>
      <c r="G16" s="393">
        <v>75.23</v>
      </c>
    </row>
    <row r="17" spans="1:7" ht="12.75">
      <c r="A17" s="384" t="s">
        <v>99</v>
      </c>
      <c r="B17" s="387">
        <v>33</v>
      </c>
      <c r="C17" s="379">
        <v>83.73</v>
      </c>
      <c r="D17" s="387">
        <v>4.863</v>
      </c>
      <c r="E17" s="387">
        <v>8.224</v>
      </c>
      <c r="F17" s="379">
        <v>6.708</v>
      </c>
      <c r="G17" s="393">
        <v>7.835</v>
      </c>
    </row>
    <row r="18" spans="1:7" ht="12.75">
      <c r="A18" s="384" t="s">
        <v>164</v>
      </c>
      <c r="B18" s="387">
        <v>1627</v>
      </c>
      <c r="C18" s="379">
        <v>2010.7</v>
      </c>
      <c r="D18" s="387">
        <v>173.118</v>
      </c>
      <c r="E18" s="387">
        <v>729.028</v>
      </c>
      <c r="F18" s="379">
        <v>190.763</v>
      </c>
      <c r="G18" s="393">
        <v>686.824</v>
      </c>
    </row>
    <row r="19" spans="1:7" ht="12.75">
      <c r="A19" s="384" t="s">
        <v>165</v>
      </c>
      <c r="B19" s="387">
        <v>158</v>
      </c>
      <c r="C19" s="379">
        <v>134.373</v>
      </c>
      <c r="D19" s="387">
        <v>52.731</v>
      </c>
      <c r="E19" s="387">
        <v>3.387</v>
      </c>
      <c r="F19" s="379">
        <v>85.848</v>
      </c>
      <c r="G19" s="393">
        <v>5.774</v>
      </c>
    </row>
    <row r="20" spans="1:7" ht="12.75">
      <c r="A20" s="384" t="s">
        <v>166</v>
      </c>
      <c r="B20" s="387">
        <v>470</v>
      </c>
      <c r="C20" s="379">
        <v>564</v>
      </c>
      <c r="D20" s="387">
        <v>271.355</v>
      </c>
      <c r="E20" s="387">
        <v>827.72</v>
      </c>
      <c r="F20" s="379">
        <v>377.025</v>
      </c>
      <c r="G20" s="393">
        <v>795.283</v>
      </c>
    </row>
    <row r="21" spans="1:7" ht="12.75">
      <c r="A21" s="384" t="s">
        <v>167</v>
      </c>
      <c r="B21" s="387">
        <v>88</v>
      </c>
      <c r="C21" s="379">
        <v>132.68</v>
      </c>
      <c r="D21" s="387">
        <v>53.846</v>
      </c>
      <c r="E21" s="387">
        <v>100.79</v>
      </c>
      <c r="F21" s="379">
        <v>62.016</v>
      </c>
      <c r="G21" s="393">
        <v>105.643</v>
      </c>
    </row>
    <row r="22" spans="1:7" ht="12.75">
      <c r="A22" s="384" t="s">
        <v>103</v>
      </c>
      <c r="B22" s="387">
        <v>1092</v>
      </c>
      <c r="C22" s="379">
        <v>1022.843</v>
      </c>
      <c r="D22" s="387">
        <v>34.326</v>
      </c>
      <c r="E22" s="387">
        <v>148.083</v>
      </c>
      <c r="F22" s="379">
        <v>46.353</v>
      </c>
      <c r="G22" s="393">
        <v>112.208</v>
      </c>
    </row>
    <row r="23" spans="1:7" ht="12.75">
      <c r="A23" s="384" t="s">
        <v>168</v>
      </c>
      <c r="B23" s="387">
        <v>140</v>
      </c>
      <c r="C23" s="379">
        <v>226.741</v>
      </c>
      <c r="D23" s="387">
        <v>15.719</v>
      </c>
      <c r="E23" s="387">
        <v>2.673</v>
      </c>
      <c r="F23" s="379">
        <v>17.796</v>
      </c>
      <c r="G23" s="393">
        <v>2.652</v>
      </c>
    </row>
    <row r="24" spans="1:7" ht="12.75">
      <c r="A24" s="384" t="s">
        <v>169</v>
      </c>
      <c r="B24" s="387">
        <v>1000</v>
      </c>
      <c r="C24" s="379">
        <v>1569.987</v>
      </c>
      <c r="D24" s="387">
        <v>457.398</v>
      </c>
      <c r="E24" s="387">
        <v>223.739</v>
      </c>
      <c r="F24" s="379">
        <v>530.536</v>
      </c>
      <c r="G24" s="393">
        <v>262.278</v>
      </c>
    </row>
    <row r="25" spans="1:7" ht="12.75">
      <c r="A25" s="384" t="s">
        <v>107</v>
      </c>
      <c r="B25" s="387">
        <v>46</v>
      </c>
      <c r="C25" s="379">
        <v>99.85</v>
      </c>
      <c r="D25" s="387">
        <v>29.457</v>
      </c>
      <c r="E25" s="387">
        <v>10.911</v>
      </c>
      <c r="F25" s="379">
        <v>31.647</v>
      </c>
      <c r="G25" s="393">
        <v>12.749</v>
      </c>
    </row>
    <row r="26" spans="1:7" ht="12.75">
      <c r="A26" s="384"/>
      <c r="B26" s="387"/>
      <c r="C26" s="387"/>
      <c r="D26" s="387"/>
      <c r="E26" s="387"/>
      <c r="F26" s="387"/>
      <c r="G26" s="388"/>
    </row>
    <row r="27" spans="1:10" s="420" customFormat="1" ht="12.75">
      <c r="A27" s="416" t="s">
        <v>109</v>
      </c>
      <c r="B27" s="421"/>
      <c r="C27" s="421"/>
      <c r="D27" s="421"/>
      <c r="E27" s="421"/>
      <c r="F27" s="421"/>
      <c r="G27" s="422"/>
      <c r="H27" s="377"/>
      <c r="I27" s="377"/>
      <c r="J27" s="377"/>
    </row>
    <row r="28" spans="1:7" ht="12.75">
      <c r="A28" s="384" t="s">
        <v>110</v>
      </c>
      <c r="B28" s="387">
        <v>92</v>
      </c>
      <c r="C28" s="379">
        <v>110</v>
      </c>
      <c r="D28" s="387">
        <v>29.518</v>
      </c>
      <c r="E28" s="387">
        <v>5.183</v>
      </c>
      <c r="F28" s="379">
        <v>47.368</v>
      </c>
      <c r="G28" s="393">
        <v>6.628</v>
      </c>
    </row>
    <row r="29" spans="1:7" ht="12.75">
      <c r="A29" s="384" t="s">
        <v>125</v>
      </c>
      <c r="B29" s="387">
        <v>21</v>
      </c>
      <c r="C29" s="379">
        <v>36.718</v>
      </c>
      <c r="D29" s="387">
        <v>1.061</v>
      </c>
      <c r="E29" s="387">
        <v>0.587</v>
      </c>
      <c r="F29" s="379">
        <v>1.244</v>
      </c>
      <c r="G29" s="388" t="s">
        <v>52</v>
      </c>
    </row>
    <row r="30" spans="1:7" ht="12.75">
      <c r="A30" s="384" t="s">
        <v>128</v>
      </c>
      <c r="B30" s="387" t="s">
        <v>52</v>
      </c>
      <c r="C30" s="379">
        <v>127.26</v>
      </c>
      <c r="D30" s="387">
        <v>16.687</v>
      </c>
      <c r="E30" s="387">
        <v>3.818</v>
      </c>
      <c r="F30" s="379">
        <v>20.691</v>
      </c>
      <c r="G30" s="393">
        <v>5.563</v>
      </c>
    </row>
    <row r="31" spans="1:7" ht="12.75">
      <c r="A31" s="384" t="s">
        <v>130</v>
      </c>
      <c r="B31" s="387" t="s">
        <v>52</v>
      </c>
      <c r="C31" s="379">
        <v>105</v>
      </c>
      <c r="D31" s="387">
        <v>4.781</v>
      </c>
      <c r="E31" s="387">
        <v>15.441</v>
      </c>
      <c r="F31" s="379">
        <v>4.449</v>
      </c>
      <c r="G31" s="393">
        <v>17.25</v>
      </c>
    </row>
    <row r="32" spans="1:7" ht="12.75">
      <c r="A32" s="384" t="s">
        <v>111</v>
      </c>
      <c r="B32" s="387">
        <v>721</v>
      </c>
      <c r="C32" s="379">
        <v>14.4</v>
      </c>
      <c r="D32" s="387">
        <v>23.246</v>
      </c>
      <c r="E32" s="387">
        <v>6.011</v>
      </c>
      <c r="F32" s="379">
        <v>21.036</v>
      </c>
      <c r="G32" s="393">
        <v>7.362</v>
      </c>
    </row>
    <row r="33" spans="1:7" ht="12.75">
      <c r="A33" s="384" t="s">
        <v>112</v>
      </c>
      <c r="B33" s="387">
        <v>413</v>
      </c>
      <c r="C33" s="379">
        <v>438.6</v>
      </c>
      <c r="D33" s="387">
        <v>15.017</v>
      </c>
      <c r="E33" s="387">
        <v>133.953</v>
      </c>
      <c r="F33" s="379">
        <v>17.397</v>
      </c>
      <c r="G33" s="393">
        <v>134.321</v>
      </c>
    </row>
    <row r="34" spans="1:7" ht="12.75">
      <c r="A34" s="384" t="s">
        <v>113</v>
      </c>
      <c r="B34" s="387" t="s">
        <v>52</v>
      </c>
      <c r="C34" s="379">
        <v>12.445</v>
      </c>
      <c r="D34" s="387">
        <v>26.411</v>
      </c>
      <c r="E34" s="387" t="s">
        <v>52</v>
      </c>
      <c r="F34" s="379">
        <v>26.589</v>
      </c>
      <c r="G34" s="388" t="s">
        <v>52</v>
      </c>
    </row>
    <row r="35" spans="1:7" ht="12.75">
      <c r="A35" s="384" t="s">
        <v>129</v>
      </c>
      <c r="B35" s="387" t="s">
        <v>52</v>
      </c>
      <c r="C35" s="379">
        <v>38.8</v>
      </c>
      <c r="D35" s="387">
        <v>22.43</v>
      </c>
      <c r="E35" s="387">
        <v>11.549</v>
      </c>
      <c r="F35" s="379">
        <v>22.628</v>
      </c>
      <c r="G35" s="393">
        <v>10.541</v>
      </c>
    </row>
    <row r="36" spans="1:7" ht="12.75">
      <c r="A36" s="384" t="s">
        <v>114</v>
      </c>
      <c r="B36" s="387">
        <v>346</v>
      </c>
      <c r="C36" s="379">
        <v>781</v>
      </c>
      <c r="D36" s="387">
        <v>24.487</v>
      </c>
      <c r="E36" s="387">
        <v>44.587</v>
      </c>
      <c r="F36" s="379">
        <v>19.25</v>
      </c>
      <c r="G36" s="393">
        <v>102.195</v>
      </c>
    </row>
    <row r="37" spans="1:7" ht="12.75">
      <c r="A37" s="378" t="s">
        <v>115</v>
      </c>
      <c r="B37" s="387" t="s">
        <v>52</v>
      </c>
      <c r="C37" s="379">
        <v>215.802</v>
      </c>
      <c r="D37" s="387">
        <v>21.906</v>
      </c>
      <c r="E37" s="387">
        <v>13.228</v>
      </c>
      <c r="F37" s="379">
        <v>35.154</v>
      </c>
      <c r="G37" s="393">
        <v>14.318</v>
      </c>
    </row>
    <row r="38" spans="1:7" ht="12.75">
      <c r="A38" s="384" t="s">
        <v>329</v>
      </c>
      <c r="B38" s="387">
        <v>352</v>
      </c>
      <c r="C38" s="379">
        <v>344.198</v>
      </c>
      <c r="D38" s="387">
        <v>91.079</v>
      </c>
      <c r="E38" s="387">
        <v>5.441</v>
      </c>
      <c r="F38" s="379">
        <v>86.024</v>
      </c>
      <c r="G38" s="393">
        <v>6.513</v>
      </c>
    </row>
    <row r="39" spans="1:7" ht="12.75">
      <c r="A39" s="384" t="s">
        <v>124</v>
      </c>
      <c r="B39" s="387">
        <v>406</v>
      </c>
      <c r="C39" s="379">
        <v>887.041</v>
      </c>
      <c r="D39" s="387" t="s">
        <v>52</v>
      </c>
      <c r="E39" s="387">
        <v>6.165</v>
      </c>
      <c r="F39" s="387" t="s">
        <v>52</v>
      </c>
      <c r="G39" s="393">
        <v>25.068</v>
      </c>
    </row>
    <row r="40" spans="1:7" ht="12.75">
      <c r="A40" s="384"/>
      <c r="B40" s="387"/>
      <c r="C40" s="387"/>
      <c r="D40" s="387"/>
      <c r="E40" s="387"/>
      <c r="F40" s="387"/>
      <c r="G40" s="388"/>
    </row>
    <row r="41" spans="1:10" s="420" customFormat="1" ht="12.75">
      <c r="A41" s="416" t="s">
        <v>291</v>
      </c>
      <c r="B41" s="421"/>
      <c r="C41" s="421"/>
      <c r="D41" s="421"/>
      <c r="E41" s="421"/>
      <c r="F41" s="421"/>
      <c r="G41" s="422"/>
      <c r="H41" s="377"/>
      <c r="I41" s="377"/>
      <c r="J41" s="377"/>
    </row>
    <row r="42" spans="1:7" ht="12.75">
      <c r="A42" s="384" t="s">
        <v>170</v>
      </c>
      <c r="B42" s="387">
        <v>377</v>
      </c>
      <c r="C42" s="379">
        <v>781.365</v>
      </c>
      <c r="D42" s="387">
        <v>1.196</v>
      </c>
      <c r="E42" s="387">
        <v>30.501</v>
      </c>
      <c r="F42" s="379">
        <v>9.331</v>
      </c>
      <c r="G42" s="393">
        <v>45.223</v>
      </c>
    </row>
    <row r="43" spans="1:7" ht="12.75">
      <c r="A43" s="384" t="s">
        <v>171</v>
      </c>
      <c r="B43" s="387">
        <v>408</v>
      </c>
      <c r="C43" s="379">
        <v>724.726</v>
      </c>
      <c r="D43" s="387">
        <v>1.311</v>
      </c>
      <c r="E43" s="387">
        <v>24.227</v>
      </c>
      <c r="F43" s="379">
        <v>1.117</v>
      </c>
      <c r="G43" s="393">
        <v>23.533</v>
      </c>
    </row>
    <row r="44" spans="1:7" ht="12.75">
      <c r="A44" s="384" t="s">
        <v>172</v>
      </c>
      <c r="B44" s="387">
        <v>2422</v>
      </c>
      <c r="C44" s="379">
        <v>7967.28</v>
      </c>
      <c r="D44" s="387">
        <v>0.655</v>
      </c>
      <c r="E44" s="387">
        <v>1726.26</v>
      </c>
      <c r="F44" s="387" t="s">
        <v>52</v>
      </c>
      <c r="G44" s="393">
        <v>2089.346</v>
      </c>
    </row>
    <row r="45" spans="1:7" ht="12.75">
      <c r="A45" s="384" t="s">
        <v>173</v>
      </c>
      <c r="B45" s="387">
        <v>721</v>
      </c>
      <c r="C45" s="379">
        <v>1091.3</v>
      </c>
      <c r="D45" s="387">
        <v>147.346</v>
      </c>
      <c r="E45" s="387">
        <v>114.468</v>
      </c>
      <c r="F45" s="379">
        <v>133.524</v>
      </c>
      <c r="G45" s="393">
        <v>104.083</v>
      </c>
    </row>
    <row r="46" spans="1:7" ht="12.75">
      <c r="A46" s="384" t="s">
        <v>174</v>
      </c>
      <c r="B46" s="387">
        <v>10708</v>
      </c>
      <c r="C46" s="379">
        <v>17503.755</v>
      </c>
      <c r="D46" s="387">
        <v>32.854</v>
      </c>
      <c r="E46" s="387">
        <v>2686.907</v>
      </c>
      <c r="F46" s="379">
        <v>34.213</v>
      </c>
      <c r="G46" s="393">
        <v>2784.892</v>
      </c>
    </row>
    <row r="47" spans="1:7" ht="12.75">
      <c r="A47" s="384" t="s">
        <v>175</v>
      </c>
      <c r="B47" s="387" t="s">
        <v>52</v>
      </c>
      <c r="C47" s="379">
        <v>5.706</v>
      </c>
      <c r="D47" s="387" t="s">
        <v>52</v>
      </c>
      <c r="E47" s="387" t="s">
        <v>52</v>
      </c>
      <c r="F47" s="387" t="s">
        <v>52</v>
      </c>
      <c r="G47" s="388" t="s">
        <v>52</v>
      </c>
    </row>
    <row r="48" spans="1:7" ht="12.75">
      <c r="A48" s="384" t="s">
        <v>176</v>
      </c>
      <c r="B48" s="387">
        <v>1390</v>
      </c>
      <c r="C48" s="379">
        <v>1238.9</v>
      </c>
      <c r="D48" s="387">
        <v>859.718</v>
      </c>
      <c r="E48" s="387">
        <v>3.29</v>
      </c>
      <c r="F48" s="379">
        <v>817.189</v>
      </c>
      <c r="G48" s="393">
        <v>3.593</v>
      </c>
    </row>
    <row r="49" spans="1:7" ht="12.75">
      <c r="A49" s="384" t="s">
        <v>177</v>
      </c>
      <c r="B49" s="387">
        <v>780</v>
      </c>
      <c r="C49" s="379">
        <v>2204.072</v>
      </c>
      <c r="D49" s="387">
        <v>399.26</v>
      </c>
      <c r="E49" s="387">
        <v>7.334</v>
      </c>
      <c r="F49" s="379">
        <v>486.11</v>
      </c>
      <c r="G49" s="393">
        <v>2.106</v>
      </c>
    </row>
    <row r="50" spans="1:7" ht="12.75">
      <c r="A50" s="384" t="s">
        <v>178</v>
      </c>
      <c r="B50" s="387">
        <v>30</v>
      </c>
      <c r="C50" s="379">
        <v>47.7</v>
      </c>
      <c r="D50" s="387" t="s">
        <v>52</v>
      </c>
      <c r="E50" s="387" t="s">
        <v>52</v>
      </c>
      <c r="F50" s="387" t="s">
        <v>52</v>
      </c>
      <c r="G50" s="388" t="s">
        <v>52</v>
      </c>
    </row>
    <row r="51" spans="1:7" ht="12.75">
      <c r="A51" s="384" t="s">
        <v>179</v>
      </c>
      <c r="B51" s="387">
        <v>59</v>
      </c>
      <c r="C51" s="379">
        <v>138.063</v>
      </c>
      <c r="D51" s="387" t="s">
        <v>52</v>
      </c>
      <c r="E51" s="387">
        <v>0.943</v>
      </c>
      <c r="F51" s="387" t="s">
        <v>52</v>
      </c>
      <c r="G51" s="393">
        <v>1.314</v>
      </c>
    </row>
    <row r="52" spans="1:7" ht="13.5" thickBot="1">
      <c r="A52" s="389" t="s">
        <v>180</v>
      </c>
      <c r="B52" s="390">
        <v>34</v>
      </c>
      <c r="C52" s="394">
        <v>57</v>
      </c>
      <c r="D52" s="390">
        <v>46.077</v>
      </c>
      <c r="E52" s="390" t="s">
        <v>52</v>
      </c>
      <c r="F52" s="394">
        <v>48.019</v>
      </c>
      <c r="G52" s="391" t="s">
        <v>52</v>
      </c>
    </row>
    <row r="53" spans="1:7" ht="12.75">
      <c r="A53" s="378" t="s">
        <v>264</v>
      </c>
      <c r="B53" s="378"/>
      <c r="C53" s="378"/>
      <c r="D53" s="378"/>
      <c r="E53" s="378"/>
      <c r="F53" s="378"/>
      <c r="G53" s="378"/>
    </row>
    <row r="54" spans="1:7" ht="15" customHeight="1">
      <c r="A54" s="675" t="s">
        <v>360</v>
      </c>
      <c r="B54" s="378"/>
      <c r="C54" s="378"/>
      <c r="D54" s="378"/>
      <c r="E54" s="378"/>
      <c r="F54" s="378"/>
      <c r="G54" s="378"/>
    </row>
    <row r="68" ht="12.75">
      <c r="D68" s="392"/>
    </row>
  </sheetData>
  <mergeCells count="8">
    <mergeCell ref="A1:G1"/>
    <mergeCell ref="A3:G3"/>
    <mergeCell ref="D6:E6"/>
    <mergeCell ref="F6:G6"/>
    <mergeCell ref="C6:C7"/>
    <mergeCell ref="B6:B7"/>
    <mergeCell ref="A4:G4"/>
    <mergeCell ref="A6:A7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4"/>
  <dimension ref="A1:Q40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1" width="35.140625" style="461" customWidth="1"/>
    <col min="2" max="3" width="11.57421875" style="461" bestFit="1" customWidth="1"/>
    <col min="4" max="4" width="11.8515625" style="461" bestFit="1" customWidth="1"/>
    <col min="5" max="5" width="11.57421875" style="461" bestFit="1" customWidth="1"/>
    <col min="6" max="6" width="12.57421875" style="461" bestFit="1" customWidth="1"/>
    <col min="7" max="8" width="11.57421875" style="461" bestFit="1" customWidth="1"/>
    <col min="9" max="16384" width="11.421875" style="461" customWidth="1"/>
  </cols>
  <sheetData>
    <row r="1" spans="1:8" s="460" customFormat="1" ht="18">
      <c r="A1" s="891" t="s">
        <v>0</v>
      </c>
      <c r="B1" s="891"/>
      <c r="C1" s="891"/>
      <c r="D1" s="891"/>
      <c r="E1" s="891"/>
      <c r="F1" s="891"/>
      <c r="G1" s="891"/>
      <c r="H1" s="891"/>
    </row>
    <row r="3" spans="1:8" s="462" customFormat="1" ht="15">
      <c r="A3" s="889" t="s">
        <v>361</v>
      </c>
      <c r="B3" s="889"/>
      <c r="C3" s="889"/>
      <c r="D3" s="889"/>
      <c r="E3" s="889"/>
      <c r="F3" s="889"/>
      <c r="G3" s="889"/>
      <c r="H3" s="889"/>
    </row>
    <row r="4" spans="1:8" s="463" customFormat="1" ht="15">
      <c r="A4" s="889" t="s">
        <v>149</v>
      </c>
      <c r="B4" s="889"/>
      <c r="C4" s="889"/>
      <c r="D4" s="889"/>
      <c r="E4" s="889"/>
      <c r="F4" s="889"/>
      <c r="G4" s="889"/>
      <c r="H4" s="889"/>
    </row>
    <row r="5" spans="1:8" ht="15">
      <c r="A5" s="890" t="s">
        <v>370</v>
      </c>
      <c r="B5" s="890"/>
      <c r="C5" s="890"/>
      <c r="D5" s="890"/>
      <c r="E5" s="890"/>
      <c r="F5" s="890"/>
      <c r="G5" s="890"/>
      <c r="H5" s="890"/>
    </row>
    <row r="6" spans="1:9" ht="12.75" customHeight="1" thickBot="1">
      <c r="A6" s="464"/>
      <c r="B6" s="464"/>
      <c r="C6" s="464"/>
      <c r="D6" s="464"/>
      <c r="E6" s="464"/>
      <c r="F6" s="464"/>
      <c r="G6" s="464"/>
      <c r="H6" s="464"/>
      <c r="I6" s="464"/>
    </row>
    <row r="7" spans="1:9" ht="12.75">
      <c r="A7" s="709"/>
      <c r="B7" s="710"/>
      <c r="C7" s="710"/>
      <c r="D7" s="710"/>
      <c r="E7" s="710"/>
      <c r="F7" s="710"/>
      <c r="G7" s="710"/>
      <c r="H7" s="892" t="s">
        <v>429</v>
      </c>
      <c r="I7" s="464"/>
    </row>
    <row r="8" spans="1:9" ht="12.75">
      <c r="A8" s="465" t="s">
        <v>150</v>
      </c>
      <c r="B8" s="465" t="s">
        <v>2</v>
      </c>
      <c r="C8" s="465" t="s">
        <v>5</v>
      </c>
      <c r="D8" s="465" t="s">
        <v>151</v>
      </c>
      <c r="E8" s="465" t="s">
        <v>6</v>
      </c>
      <c r="F8" s="465" t="s">
        <v>7</v>
      </c>
      <c r="G8" s="465" t="s">
        <v>152</v>
      </c>
      <c r="H8" s="893"/>
      <c r="I8" s="464"/>
    </row>
    <row r="9" spans="1:9" ht="13.5" thickBot="1">
      <c r="A9" s="464"/>
      <c r="B9" s="639" t="s">
        <v>64</v>
      </c>
      <c r="C9" s="640"/>
      <c r="D9" s="639" t="s">
        <v>153</v>
      </c>
      <c r="E9" s="641"/>
      <c r="F9" s="642"/>
      <c r="G9" s="466"/>
      <c r="H9" s="894"/>
      <c r="I9" s="464"/>
    </row>
    <row r="10" spans="1:14" ht="15">
      <c r="A10" s="643"/>
      <c r="B10" s="680"/>
      <c r="C10" s="680"/>
      <c r="D10" s="680"/>
      <c r="E10" s="644"/>
      <c r="F10" s="644"/>
      <c r="G10" s="644"/>
      <c r="H10" s="467"/>
      <c r="I10" s="464"/>
      <c r="J10" s="889"/>
      <c r="K10" s="889"/>
      <c r="L10" s="889"/>
      <c r="M10" s="889"/>
      <c r="N10" s="889"/>
    </row>
    <row r="11" spans="1:17" s="469" customFormat="1" ht="12.75">
      <c r="A11" s="468" t="s">
        <v>304</v>
      </c>
      <c r="B11" s="681">
        <v>2759.47</v>
      </c>
      <c r="C11" s="681">
        <v>39812.18</v>
      </c>
      <c r="D11" s="681">
        <v>22586.2</v>
      </c>
      <c r="E11" s="681">
        <v>25.28</v>
      </c>
      <c r="F11" s="681">
        <v>701588</v>
      </c>
      <c r="G11" s="682" t="s">
        <v>330</v>
      </c>
      <c r="H11" s="683" t="s">
        <v>330</v>
      </c>
      <c r="I11" s="679"/>
      <c r="J11" s="678"/>
      <c r="K11" s="679"/>
      <c r="L11" s="678"/>
      <c r="M11" s="679"/>
      <c r="N11" s="678"/>
      <c r="O11" s="679"/>
      <c r="P11" s="679"/>
      <c r="Q11" s="679"/>
    </row>
    <row r="12" spans="1:17" ht="12.75">
      <c r="A12" s="466"/>
      <c r="B12" s="684"/>
      <c r="C12" s="684"/>
      <c r="D12" s="684"/>
      <c r="E12" s="684"/>
      <c r="F12" s="684"/>
      <c r="G12" s="684"/>
      <c r="H12" s="685"/>
      <c r="I12" s="464"/>
      <c r="J12" s="678"/>
      <c r="K12" s="678"/>
      <c r="L12" s="678"/>
      <c r="M12" s="678"/>
      <c r="N12" s="678"/>
      <c r="O12" s="679"/>
      <c r="P12" s="679"/>
      <c r="Q12" s="464"/>
    </row>
    <row r="13" spans="1:17" s="469" customFormat="1" ht="12.75">
      <c r="A13" s="468" t="s">
        <v>305</v>
      </c>
      <c r="B13" s="681">
        <v>253.67190076355246</v>
      </c>
      <c r="C13" s="681">
        <v>83.45084343535069</v>
      </c>
      <c r="D13" s="681">
        <v>11.086415598905525</v>
      </c>
      <c r="E13" s="681">
        <v>193.82911392405063</v>
      </c>
      <c r="F13" s="681">
        <v>1.9086700456678276</v>
      </c>
      <c r="G13" s="682" t="s">
        <v>330</v>
      </c>
      <c r="H13" s="683" t="s">
        <v>330</v>
      </c>
      <c r="I13" s="679"/>
      <c r="J13" s="678"/>
      <c r="K13" s="679"/>
      <c r="L13" s="679"/>
      <c r="M13" s="679"/>
      <c r="N13" s="679"/>
      <c r="O13" s="679"/>
      <c r="P13" s="678"/>
      <c r="Q13" s="679"/>
    </row>
    <row r="14" spans="1:17" ht="12.75">
      <c r="A14" s="466"/>
      <c r="B14" s="684"/>
      <c r="C14" s="684"/>
      <c r="D14" s="684"/>
      <c r="E14" s="684"/>
      <c r="F14" s="684"/>
      <c r="G14" s="684"/>
      <c r="H14" s="685"/>
      <c r="I14" s="464"/>
      <c r="J14" s="678"/>
      <c r="K14" s="679"/>
      <c r="L14" s="678"/>
      <c r="M14" s="679"/>
      <c r="N14" s="678"/>
      <c r="O14" s="678"/>
      <c r="P14" s="678"/>
      <c r="Q14" s="464"/>
    </row>
    <row r="15" spans="1:17" s="469" customFormat="1" ht="12.75">
      <c r="A15" s="468" t="s">
        <v>306</v>
      </c>
      <c r="B15" s="681">
        <v>700</v>
      </c>
      <c r="C15" s="681">
        <v>3322.36</v>
      </c>
      <c r="D15" s="681">
        <v>250.4</v>
      </c>
      <c r="E15" s="681">
        <v>4.9</v>
      </c>
      <c r="F15" s="681">
        <v>1339.1</v>
      </c>
      <c r="G15" s="681">
        <v>135.4</v>
      </c>
      <c r="H15" s="686">
        <v>387.22558</v>
      </c>
      <c r="I15" s="679"/>
      <c r="J15" s="678"/>
      <c r="K15" s="679"/>
      <c r="L15" s="678"/>
      <c r="M15" s="678"/>
      <c r="N15" s="679"/>
      <c r="O15" s="678"/>
      <c r="P15" s="679"/>
      <c r="Q15" s="679"/>
    </row>
    <row r="16" spans="1:17" ht="12.75">
      <c r="A16" s="466"/>
      <c r="B16" s="684"/>
      <c r="C16" s="684"/>
      <c r="D16" s="684"/>
      <c r="E16" s="684"/>
      <c r="F16" s="684"/>
      <c r="G16" s="684"/>
      <c r="H16" s="685"/>
      <c r="I16" s="464"/>
      <c r="J16" s="678"/>
      <c r="K16" s="678"/>
      <c r="L16" s="678"/>
      <c r="M16" s="678"/>
      <c r="N16" s="678"/>
      <c r="O16" s="678"/>
      <c r="P16" s="678"/>
      <c r="Q16" s="464"/>
    </row>
    <row r="17" spans="1:17" s="469" customFormat="1" ht="12.75">
      <c r="A17" s="468" t="s">
        <v>307</v>
      </c>
      <c r="B17" s="681">
        <v>663.59</v>
      </c>
      <c r="C17" s="681">
        <v>3350.82</v>
      </c>
      <c r="D17" s="681">
        <v>255.22</v>
      </c>
      <c r="E17" s="681">
        <v>4.9</v>
      </c>
      <c r="F17" s="681">
        <v>1341.7</v>
      </c>
      <c r="G17" s="681">
        <v>165.525</v>
      </c>
      <c r="H17" s="821" t="s">
        <v>330</v>
      </c>
      <c r="I17" s="679"/>
      <c r="J17" s="678"/>
      <c r="K17" s="678"/>
      <c r="L17" s="678"/>
      <c r="M17" s="678"/>
      <c r="N17" s="678"/>
      <c r="O17" s="678"/>
      <c r="P17" s="678"/>
      <c r="Q17" s="679"/>
    </row>
    <row r="18" spans="1:17" ht="12.75">
      <c r="A18" s="466"/>
      <c r="B18" s="684"/>
      <c r="C18" s="684"/>
      <c r="D18" s="684"/>
      <c r="E18" s="684"/>
      <c r="F18" s="684"/>
      <c r="G18" s="684"/>
      <c r="H18" s="685"/>
      <c r="I18" s="464"/>
      <c r="J18" s="678"/>
      <c r="K18" s="678"/>
      <c r="L18" s="678"/>
      <c r="M18" s="678"/>
      <c r="N18" s="678"/>
      <c r="O18" s="678"/>
      <c r="P18" s="678"/>
      <c r="Q18" s="464"/>
    </row>
    <row r="19" spans="1:17" s="469" customFormat="1" ht="12.75">
      <c r="A19" s="468" t="s">
        <v>308</v>
      </c>
      <c r="B19" s="681">
        <v>50.61</v>
      </c>
      <c r="C19" s="681">
        <v>28.8</v>
      </c>
      <c r="D19" s="681">
        <v>2.77</v>
      </c>
      <c r="E19" s="682" t="s">
        <v>330</v>
      </c>
      <c r="F19" s="681">
        <v>2.3</v>
      </c>
      <c r="G19" s="681">
        <v>4.06</v>
      </c>
      <c r="H19" s="821" t="s">
        <v>330</v>
      </c>
      <c r="I19" s="679"/>
      <c r="J19" s="678"/>
      <c r="K19" s="678"/>
      <c r="L19" s="678"/>
      <c r="M19" s="678"/>
      <c r="N19" s="678"/>
      <c r="O19" s="678"/>
      <c r="P19" s="678"/>
      <c r="Q19" s="679"/>
    </row>
    <row r="20" spans="1:17" ht="12.75">
      <c r="A20" s="470" t="s">
        <v>154</v>
      </c>
      <c r="B20" s="687">
        <v>49.92</v>
      </c>
      <c r="C20" s="687">
        <v>28.7</v>
      </c>
      <c r="D20" s="687">
        <v>2.74</v>
      </c>
      <c r="E20" s="682" t="s">
        <v>330</v>
      </c>
      <c r="F20" s="687">
        <v>2.3</v>
      </c>
      <c r="G20" s="682" t="s">
        <v>330</v>
      </c>
      <c r="H20" s="821" t="s">
        <v>330</v>
      </c>
      <c r="I20" s="464"/>
      <c r="J20" s="678"/>
      <c r="K20" s="678"/>
      <c r="L20" s="678"/>
      <c r="M20" s="678"/>
      <c r="N20" s="678"/>
      <c r="O20" s="678"/>
      <c r="P20" s="679"/>
      <c r="Q20" s="464"/>
    </row>
    <row r="21" spans="1:17" ht="12.75">
      <c r="A21" s="466"/>
      <c r="B21" s="684"/>
      <c r="C21" s="684"/>
      <c r="D21" s="684"/>
      <c r="E21" s="684"/>
      <c r="F21" s="684"/>
      <c r="G21" s="684"/>
      <c r="H21" s="685"/>
      <c r="I21" s="464"/>
      <c r="J21" s="678"/>
      <c r="K21" s="678"/>
      <c r="L21" s="678"/>
      <c r="M21" s="678"/>
      <c r="N21" s="678"/>
      <c r="O21" s="678"/>
      <c r="P21" s="678"/>
      <c r="Q21" s="464"/>
    </row>
    <row r="22" spans="1:17" s="469" customFormat="1" ht="12.75">
      <c r="A22" s="468" t="s">
        <v>309</v>
      </c>
      <c r="B22" s="681">
        <v>14.2</v>
      </c>
      <c r="C22" s="681">
        <v>57.26</v>
      </c>
      <c r="D22" s="681">
        <v>7.59</v>
      </c>
      <c r="E22" s="681">
        <v>0</v>
      </c>
      <c r="F22" s="681">
        <v>4.9</v>
      </c>
      <c r="G22" s="681">
        <v>34.185</v>
      </c>
      <c r="H22" s="821" t="s">
        <v>330</v>
      </c>
      <c r="I22" s="679"/>
      <c r="J22" s="678"/>
      <c r="K22" s="678"/>
      <c r="L22" s="678"/>
      <c r="M22" s="678"/>
      <c r="N22" s="678"/>
      <c r="O22" s="678"/>
      <c r="P22" s="678"/>
      <c r="Q22" s="679"/>
    </row>
    <row r="23" spans="1:17" ht="12.75">
      <c r="A23" s="470" t="s">
        <v>155</v>
      </c>
      <c r="B23" s="687">
        <v>14</v>
      </c>
      <c r="C23" s="687">
        <v>57.19</v>
      </c>
      <c r="D23" s="687">
        <v>7.58</v>
      </c>
      <c r="E23" s="687"/>
      <c r="F23" s="687">
        <v>4.8</v>
      </c>
      <c r="G23" s="682" t="s">
        <v>330</v>
      </c>
      <c r="H23" s="821" t="s">
        <v>330</v>
      </c>
      <c r="I23" s="464"/>
      <c r="J23" s="678"/>
      <c r="K23" s="678"/>
      <c r="L23" s="678"/>
      <c r="M23" s="678"/>
      <c r="N23" s="678"/>
      <c r="O23" s="678"/>
      <c r="P23" s="678"/>
      <c r="Q23" s="464"/>
    </row>
    <row r="24" spans="1:17" ht="12.75">
      <c r="A24" s="471"/>
      <c r="B24" s="684"/>
      <c r="C24" s="684"/>
      <c r="D24" s="684"/>
      <c r="E24" s="684"/>
      <c r="F24" s="684"/>
      <c r="G24" s="684"/>
      <c r="H24" s="685"/>
      <c r="I24" s="464"/>
      <c r="J24" s="678"/>
      <c r="K24" s="678"/>
      <c r="L24" s="678"/>
      <c r="M24" s="678"/>
      <c r="N24" s="678"/>
      <c r="O24" s="678"/>
      <c r="P24" s="678"/>
      <c r="Q24" s="464"/>
    </row>
    <row r="25" spans="1:17" s="469" customFormat="1" ht="12.75">
      <c r="A25" s="468" t="s">
        <v>306</v>
      </c>
      <c r="B25" s="681">
        <v>700</v>
      </c>
      <c r="C25" s="681">
        <v>3322.36</v>
      </c>
      <c r="D25" s="681">
        <v>250.4</v>
      </c>
      <c r="E25" s="681">
        <v>4.9</v>
      </c>
      <c r="F25" s="681">
        <v>1339.1</v>
      </c>
      <c r="G25" s="681">
        <v>135.4</v>
      </c>
      <c r="H25" s="686">
        <v>387.22558</v>
      </c>
      <c r="I25" s="679"/>
      <c r="J25" s="678"/>
      <c r="K25" s="678"/>
      <c r="L25" s="678"/>
      <c r="M25" s="678"/>
      <c r="N25" s="678"/>
      <c r="O25" s="678"/>
      <c r="P25" s="678"/>
      <c r="Q25" s="679"/>
    </row>
    <row r="26" spans="1:17" ht="12.75">
      <c r="A26" s="466"/>
      <c r="B26" s="684"/>
      <c r="C26" s="684"/>
      <c r="D26" s="684"/>
      <c r="E26" s="684"/>
      <c r="F26" s="684"/>
      <c r="G26" s="684"/>
      <c r="H26" s="685"/>
      <c r="I26" s="464"/>
      <c r="J26" s="678"/>
      <c r="K26" s="678"/>
      <c r="L26" s="678"/>
      <c r="M26" s="678"/>
      <c r="N26" s="678"/>
      <c r="O26" s="678"/>
      <c r="P26" s="678"/>
      <c r="Q26" s="464"/>
    </row>
    <row r="27" spans="1:17" s="469" customFormat="1" ht="12.75">
      <c r="A27" s="468" t="s">
        <v>310</v>
      </c>
      <c r="B27" s="681">
        <v>107.7</v>
      </c>
      <c r="C27" s="681">
        <v>101.44</v>
      </c>
      <c r="D27" s="681">
        <v>14.99</v>
      </c>
      <c r="E27" s="682" t="s">
        <v>330</v>
      </c>
      <c r="F27" s="681">
        <v>117.4</v>
      </c>
      <c r="G27" s="681">
        <v>2.92</v>
      </c>
      <c r="H27" s="686">
        <v>9.4</v>
      </c>
      <c r="I27" s="679"/>
      <c r="J27" s="678"/>
      <c r="K27" s="678"/>
      <c r="L27" s="678"/>
      <c r="M27" s="678"/>
      <c r="N27" s="678"/>
      <c r="O27" s="678"/>
      <c r="P27" s="678"/>
      <c r="Q27" s="679"/>
    </row>
    <row r="28" spans="1:17" ht="12.75">
      <c r="A28" s="471" t="s">
        <v>154</v>
      </c>
      <c r="B28" s="687">
        <v>76.63</v>
      </c>
      <c r="C28" s="687">
        <v>88.75</v>
      </c>
      <c r="D28" s="687">
        <v>6.8</v>
      </c>
      <c r="E28" s="682" t="s">
        <v>330</v>
      </c>
      <c r="F28" s="687">
        <v>77.45</v>
      </c>
      <c r="G28" s="687">
        <v>2.86</v>
      </c>
      <c r="H28" s="688">
        <v>8.98</v>
      </c>
      <c r="I28" s="464"/>
      <c r="J28" s="678"/>
      <c r="K28" s="678"/>
      <c r="L28" s="678"/>
      <c r="M28" s="678"/>
      <c r="N28" s="678"/>
      <c r="O28" s="678"/>
      <c r="P28" s="678"/>
      <c r="Q28" s="464"/>
    </row>
    <row r="29" spans="1:9" ht="12.75">
      <c r="A29" s="471"/>
      <c r="B29" s="684"/>
      <c r="C29" s="684"/>
      <c r="D29" s="684"/>
      <c r="E29" s="684"/>
      <c r="F29" s="684"/>
      <c r="G29" s="684"/>
      <c r="H29" s="685"/>
      <c r="I29" s="464"/>
    </row>
    <row r="30" spans="1:9" s="469" customFormat="1" ht="12.75">
      <c r="A30" s="468" t="s">
        <v>311</v>
      </c>
      <c r="B30" s="681">
        <v>194.76</v>
      </c>
      <c r="C30" s="681">
        <v>640.5</v>
      </c>
      <c r="D30" s="681">
        <v>26.26</v>
      </c>
      <c r="E30" s="682" t="s">
        <v>330</v>
      </c>
      <c r="F30" s="681">
        <v>79.54</v>
      </c>
      <c r="G30" s="681">
        <v>26.9</v>
      </c>
      <c r="H30" s="686">
        <v>20.544</v>
      </c>
      <c r="I30" s="679"/>
    </row>
    <row r="31" spans="1:9" ht="12.75">
      <c r="A31" s="471" t="s">
        <v>155</v>
      </c>
      <c r="B31" s="687">
        <v>141.73</v>
      </c>
      <c r="C31" s="687">
        <v>572.88</v>
      </c>
      <c r="D31" s="687">
        <v>25.6</v>
      </c>
      <c r="E31" s="682" t="s">
        <v>330</v>
      </c>
      <c r="F31" s="687">
        <v>46.29</v>
      </c>
      <c r="G31" s="687">
        <v>22.9</v>
      </c>
      <c r="H31" s="688">
        <v>18.27</v>
      </c>
      <c r="I31" s="464"/>
    </row>
    <row r="32" spans="1:9" ht="12.75">
      <c r="A32" s="466"/>
      <c r="B32" s="684"/>
      <c r="C32" s="684"/>
      <c r="D32" s="684"/>
      <c r="E32" s="682" t="s">
        <v>330</v>
      </c>
      <c r="F32" s="684"/>
      <c r="G32" s="689"/>
      <c r="H32" s="685"/>
      <c r="I32" s="464"/>
    </row>
    <row r="33" spans="1:9" s="469" customFormat="1" ht="12.75">
      <c r="A33" s="468" t="s">
        <v>312</v>
      </c>
      <c r="B33" s="681">
        <v>68.29</v>
      </c>
      <c r="C33" s="681">
        <v>1.331</v>
      </c>
      <c r="D33" s="682" t="s">
        <v>330</v>
      </c>
      <c r="E33" s="682" t="s">
        <v>330</v>
      </c>
      <c r="F33" s="682" t="s">
        <v>330</v>
      </c>
      <c r="G33" s="682" t="s">
        <v>330</v>
      </c>
      <c r="H33" s="821" t="s">
        <v>330</v>
      </c>
      <c r="I33" s="679"/>
    </row>
    <row r="34" spans="1:9" ht="12.75">
      <c r="A34" s="466"/>
      <c r="B34" s="684"/>
      <c r="C34" s="684"/>
      <c r="D34" s="682" t="s">
        <v>330</v>
      </c>
      <c r="E34" s="682" t="s">
        <v>330</v>
      </c>
      <c r="F34" s="682" t="s">
        <v>330</v>
      </c>
      <c r="G34" s="682" t="s">
        <v>330</v>
      </c>
      <c r="H34" s="821" t="s">
        <v>330</v>
      </c>
      <c r="I34" s="464"/>
    </row>
    <row r="35" spans="1:9" s="469" customFormat="1" ht="12.75">
      <c r="A35" s="468" t="s">
        <v>313</v>
      </c>
      <c r="B35" s="681">
        <v>68.32</v>
      </c>
      <c r="C35" s="681">
        <v>8.9</v>
      </c>
      <c r="D35" s="682" t="s">
        <v>330</v>
      </c>
      <c r="E35" s="682" t="s">
        <v>330</v>
      </c>
      <c r="F35" s="682" t="s">
        <v>330</v>
      </c>
      <c r="G35" s="682" t="s">
        <v>330</v>
      </c>
      <c r="H35" s="821" t="s">
        <v>330</v>
      </c>
      <c r="I35" s="679"/>
    </row>
    <row r="36" spans="1:9" ht="12.75">
      <c r="A36" s="468"/>
      <c r="B36" s="684"/>
      <c r="C36" s="684"/>
      <c r="D36" s="682" t="s">
        <v>330</v>
      </c>
      <c r="E36" s="682" t="s">
        <v>330</v>
      </c>
      <c r="F36" s="682" t="s">
        <v>330</v>
      </c>
      <c r="G36" s="682" t="s">
        <v>330</v>
      </c>
      <c r="H36" s="821" t="s">
        <v>330</v>
      </c>
      <c r="I36" s="464"/>
    </row>
    <row r="37" spans="1:9" s="469" customFormat="1" ht="12.75">
      <c r="A37" s="468" t="s">
        <v>314</v>
      </c>
      <c r="B37" s="681">
        <v>0.029999999999986926</v>
      </c>
      <c r="C37" s="681">
        <v>7.569000000000001</v>
      </c>
      <c r="D37" s="682" t="s">
        <v>330</v>
      </c>
      <c r="E37" s="682" t="s">
        <v>330</v>
      </c>
      <c r="F37" s="682" t="s">
        <v>330</v>
      </c>
      <c r="G37" s="682" t="s">
        <v>330</v>
      </c>
      <c r="H37" s="821" t="s">
        <v>330</v>
      </c>
      <c r="I37" s="679"/>
    </row>
    <row r="38" spans="1:9" ht="12.75">
      <c r="A38" s="466"/>
      <c r="B38" s="684"/>
      <c r="C38" s="684"/>
      <c r="D38" s="684"/>
      <c r="E38" s="684"/>
      <c r="F38" s="684"/>
      <c r="G38" s="689"/>
      <c r="H38" s="685"/>
      <c r="I38" s="464"/>
    </row>
    <row r="39" spans="1:9" s="469" customFormat="1" ht="12.75">
      <c r="A39" s="468" t="s">
        <v>315</v>
      </c>
      <c r="B39" s="681">
        <v>612.91</v>
      </c>
      <c r="C39" s="681">
        <v>2775.731</v>
      </c>
      <c r="D39" s="681">
        <v>239.13</v>
      </c>
      <c r="E39" s="681">
        <v>4.925</v>
      </c>
      <c r="F39" s="681">
        <v>1376.96</v>
      </c>
      <c r="G39" s="681">
        <v>111.42</v>
      </c>
      <c r="H39" s="686">
        <v>376.08158</v>
      </c>
      <c r="I39" s="679"/>
    </row>
    <row r="40" spans="1:9" ht="13.5" thickBot="1">
      <c r="A40" s="472" t="s">
        <v>156</v>
      </c>
      <c r="B40" s="690">
        <v>612.91</v>
      </c>
      <c r="C40" s="690">
        <v>2775.731</v>
      </c>
      <c r="D40" s="690">
        <v>239.13</v>
      </c>
      <c r="E40" s="690">
        <v>4.925</v>
      </c>
      <c r="F40" s="690">
        <v>1376.96</v>
      </c>
      <c r="G40" s="690">
        <v>111.42</v>
      </c>
      <c r="H40" s="691">
        <v>376.08158</v>
      </c>
      <c r="I40" s="464"/>
    </row>
  </sheetData>
  <mergeCells count="6">
    <mergeCell ref="J10:N10"/>
    <mergeCell ref="A3:H3"/>
    <mergeCell ref="A5:H5"/>
    <mergeCell ref="A1:H1"/>
    <mergeCell ref="A4:H4"/>
    <mergeCell ref="H7:H9"/>
  </mergeCells>
  <printOptions horizontalCentered="1"/>
  <pageMargins left="0.75" right="0.75" top="0.5905511811023623" bottom="1" header="0" footer="0"/>
  <pageSetup horizontalDpi="600" verticalDpi="600" orientation="portrait" paperSize="9" scale="70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1"/>
  <dimension ref="A1:P46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1" width="36.28125" style="147" customWidth="1"/>
    <col min="2" max="8" width="11.28125" style="147" customWidth="1"/>
    <col min="9" max="10" width="11.28125" style="146" customWidth="1"/>
    <col min="11" max="11" width="11.28125" style="147" customWidth="1"/>
    <col min="12" max="12" width="8.57421875" style="155" customWidth="1"/>
    <col min="13" max="14" width="11.421875" style="155" customWidth="1"/>
    <col min="15" max="16384" width="11.421875" style="147" customWidth="1"/>
  </cols>
  <sheetData>
    <row r="1" spans="1:14" s="145" customFormat="1" ht="18">
      <c r="A1" s="895" t="s">
        <v>0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451"/>
      <c r="M1" s="451"/>
      <c r="N1" s="451"/>
    </row>
    <row r="2" spans="1:8" ht="12.75">
      <c r="A2" s="146"/>
      <c r="B2" s="146"/>
      <c r="C2" s="146"/>
      <c r="D2" s="146"/>
      <c r="E2" s="146"/>
      <c r="F2" s="146"/>
      <c r="G2" s="146"/>
      <c r="H2" s="146"/>
    </row>
    <row r="3" spans="1:14" s="148" customFormat="1" ht="15">
      <c r="A3" s="885" t="s">
        <v>413</v>
      </c>
      <c r="B3" s="885"/>
      <c r="C3" s="885"/>
      <c r="D3" s="885"/>
      <c r="E3" s="885"/>
      <c r="F3" s="885"/>
      <c r="G3" s="885"/>
      <c r="H3" s="885"/>
      <c r="I3" s="885"/>
      <c r="J3" s="885"/>
      <c r="K3" s="885"/>
      <c r="L3" s="452"/>
      <c r="M3" s="452"/>
      <c r="N3" s="452"/>
    </row>
    <row r="4" spans="1:11" ht="13.5" thickBot="1">
      <c r="A4" s="146"/>
      <c r="B4" s="146"/>
      <c r="C4" s="146"/>
      <c r="D4" s="146"/>
      <c r="E4" s="146"/>
      <c r="F4" s="146"/>
      <c r="G4" s="146"/>
      <c r="H4" s="146"/>
      <c r="K4" s="146"/>
    </row>
    <row r="5" spans="1:11" ht="12.75">
      <c r="A5" s="873" t="s">
        <v>366</v>
      </c>
      <c r="B5" s="896" t="s">
        <v>87</v>
      </c>
      <c r="C5" s="897"/>
      <c r="D5" s="883" t="s">
        <v>88</v>
      </c>
      <c r="E5" s="869"/>
      <c r="F5" s="869"/>
      <c r="G5" s="869"/>
      <c r="H5" s="869"/>
      <c r="I5" s="869"/>
      <c r="J5" s="869"/>
      <c r="K5" s="869"/>
    </row>
    <row r="6" spans="1:11" ht="12.75" customHeight="1">
      <c r="A6" s="874"/>
      <c r="B6" s="898"/>
      <c r="C6" s="899"/>
      <c r="D6" s="863" t="s">
        <v>89</v>
      </c>
      <c r="E6" s="864"/>
      <c r="F6" s="863" t="s">
        <v>90</v>
      </c>
      <c r="G6" s="864"/>
      <c r="H6" s="867" t="s">
        <v>91</v>
      </c>
      <c r="I6" s="868"/>
      <c r="J6" s="870" t="s">
        <v>92</v>
      </c>
      <c r="K6" s="871"/>
    </row>
    <row r="7" spans="1:11" ht="12.75">
      <c r="A7" s="874"/>
      <c r="B7" s="900"/>
      <c r="C7" s="872"/>
      <c r="D7" s="865"/>
      <c r="E7" s="866"/>
      <c r="F7" s="865"/>
      <c r="G7" s="866"/>
      <c r="H7" s="865"/>
      <c r="I7" s="866"/>
      <c r="J7" s="860"/>
      <c r="K7" s="860"/>
    </row>
    <row r="8" spans="1:11" ht="13.5" thickBot="1">
      <c r="A8" s="875"/>
      <c r="B8" s="711">
        <v>2002</v>
      </c>
      <c r="C8" s="711">
        <v>2003</v>
      </c>
      <c r="D8" s="711">
        <v>2002</v>
      </c>
      <c r="E8" s="711">
        <v>2003</v>
      </c>
      <c r="F8" s="711">
        <v>2002</v>
      </c>
      <c r="G8" s="711">
        <v>2003</v>
      </c>
      <c r="H8" s="163">
        <v>2002</v>
      </c>
      <c r="I8" s="163">
        <v>2003</v>
      </c>
      <c r="J8" s="443">
        <v>2002</v>
      </c>
      <c r="K8" s="443">
        <v>2003</v>
      </c>
    </row>
    <row r="9" spans="1:11" ht="12.75">
      <c r="A9" s="150" t="s">
        <v>93</v>
      </c>
      <c r="B9" s="151">
        <v>292144.449</v>
      </c>
      <c r="C9" s="151">
        <v>310640</v>
      </c>
      <c r="D9" s="151">
        <v>85883.352</v>
      </c>
      <c r="E9" s="151">
        <v>83307</v>
      </c>
      <c r="F9" s="151">
        <v>10888.404</v>
      </c>
      <c r="G9" s="151">
        <v>14681</v>
      </c>
      <c r="H9" s="151">
        <v>66863.55</v>
      </c>
      <c r="I9" s="151">
        <v>71336</v>
      </c>
      <c r="J9" s="151">
        <v>105241.182</v>
      </c>
      <c r="K9" s="453">
        <v>107138</v>
      </c>
    </row>
    <row r="10" spans="1:11" ht="12.75">
      <c r="A10" s="149"/>
      <c r="B10" s="152"/>
      <c r="C10" s="152"/>
      <c r="D10" s="152"/>
      <c r="E10" s="152"/>
      <c r="F10" s="152"/>
      <c r="G10" s="152"/>
      <c r="H10" s="152"/>
      <c r="I10" s="152"/>
      <c r="J10" s="353"/>
      <c r="K10" s="354"/>
    </row>
    <row r="11" spans="1:16" s="175" customFormat="1" ht="12.75">
      <c r="A11" s="162" t="s">
        <v>298</v>
      </c>
      <c r="B11" s="444"/>
      <c r="C11" s="444"/>
      <c r="D11" s="444"/>
      <c r="E11" s="444"/>
      <c r="F11" s="444"/>
      <c r="G11" s="444"/>
      <c r="H11" s="444"/>
      <c r="I11" s="444"/>
      <c r="J11" s="355"/>
      <c r="K11" s="356"/>
      <c r="L11" s="155"/>
      <c r="M11" s="155"/>
      <c r="N11" s="155"/>
      <c r="O11" s="147"/>
      <c r="P11" s="147"/>
    </row>
    <row r="12" spans="1:16" s="175" customFormat="1" ht="12.75">
      <c r="A12" s="445" t="s">
        <v>94</v>
      </c>
      <c r="B12" s="446">
        <v>218922.37900000002</v>
      </c>
      <c r="C12" s="446">
        <v>231307</v>
      </c>
      <c r="D12" s="446">
        <v>63849.86800000001</v>
      </c>
      <c r="E12" s="446">
        <v>60387</v>
      </c>
      <c r="F12" s="446">
        <v>2976.0290000000005</v>
      </c>
      <c r="G12" s="446">
        <v>6751</v>
      </c>
      <c r="H12" s="446">
        <v>52454.591</v>
      </c>
      <c r="I12" s="446">
        <v>59450</v>
      </c>
      <c r="J12" s="446">
        <v>77540.09099999999</v>
      </c>
      <c r="K12" s="447">
        <v>73472</v>
      </c>
      <c r="L12" s="155"/>
      <c r="M12" s="155"/>
      <c r="N12" s="155"/>
      <c r="O12" s="147"/>
      <c r="P12" s="147"/>
    </row>
    <row r="13" spans="1:11" ht="12.75">
      <c r="A13" s="153" t="s">
        <v>95</v>
      </c>
      <c r="B13" s="448">
        <v>28489.26</v>
      </c>
      <c r="C13" s="448">
        <v>27629</v>
      </c>
      <c r="D13" s="448">
        <v>15739.263</v>
      </c>
      <c r="E13" s="448">
        <v>13021</v>
      </c>
      <c r="F13" s="154">
        <v>490.503</v>
      </c>
      <c r="G13" s="448">
        <v>242</v>
      </c>
      <c r="H13" s="448">
        <v>8197.458</v>
      </c>
      <c r="I13" s="448">
        <v>7419</v>
      </c>
      <c r="J13" s="448">
        <v>3252.908</v>
      </c>
      <c r="K13" s="454">
        <v>3362</v>
      </c>
    </row>
    <row r="14" spans="1:11" ht="12.75">
      <c r="A14" s="153" t="s">
        <v>96</v>
      </c>
      <c r="B14" s="448">
        <v>1843.883</v>
      </c>
      <c r="C14" s="448">
        <v>1251</v>
      </c>
      <c r="D14" s="448">
        <v>1531.792</v>
      </c>
      <c r="E14" s="448">
        <v>1022</v>
      </c>
      <c r="F14" s="96">
        <v>1.39</v>
      </c>
      <c r="G14" s="96" t="s">
        <v>52</v>
      </c>
      <c r="H14" s="448">
        <v>285.581</v>
      </c>
      <c r="I14" s="448">
        <v>203</v>
      </c>
      <c r="J14" s="154" t="s">
        <v>52</v>
      </c>
      <c r="K14" s="160" t="s">
        <v>52</v>
      </c>
    </row>
    <row r="15" spans="1:11" ht="12.75">
      <c r="A15" s="153" t="s">
        <v>97</v>
      </c>
      <c r="B15" s="448">
        <v>14379.091</v>
      </c>
      <c r="C15" s="448">
        <v>13590</v>
      </c>
      <c r="D15" s="448">
        <v>2637.971</v>
      </c>
      <c r="E15" s="448">
        <v>2709</v>
      </c>
      <c r="F15" s="448">
        <v>55.678</v>
      </c>
      <c r="G15" s="448">
        <v>242</v>
      </c>
      <c r="H15" s="448">
        <v>9136.307</v>
      </c>
      <c r="I15" s="448">
        <v>7082</v>
      </c>
      <c r="J15" s="448">
        <v>1820.692</v>
      </c>
      <c r="K15" s="454">
        <v>3054</v>
      </c>
    </row>
    <row r="16" spans="1:11" ht="12.75">
      <c r="A16" s="153" t="s">
        <v>98</v>
      </c>
      <c r="B16" s="448">
        <v>19031.36</v>
      </c>
      <c r="C16" s="448">
        <v>16378</v>
      </c>
      <c r="D16" s="448">
        <v>14867.439</v>
      </c>
      <c r="E16" s="448">
        <v>13126</v>
      </c>
      <c r="F16" s="448">
        <v>106.94</v>
      </c>
      <c r="G16" s="448">
        <v>158</v>
      </c>
      <c r="H16" s="448">
        <v>3314.008</v>
      </c>
      <c r="I16" s="448">
        <v>2626</v>
      </c>
      <c r="J16" s="448">
        <v>431.795</v>
      </c>
      <c r="K16" s="454">
        <v>183</v>
      </c>
    </row>
    <row r="17" spans="1:11" ht="12.75">
      <c r="A17" s="153" t="s">
        <v>99</v>
      </c>
      <c r="B17" s="448">
        <v>295.408</v>
      </c>
      <c r="C17" s="448">
        <v>405</v>
      </c>
      <c r="D17" s="448">
        <v>295.408</v>
      </c>
      <c r="E17" s="448">
        <v>358</v>
      </c>
      <c r="F17" s="96" t="s">
        <v>52</v>
      </c>
      <c r="G17" s="96" t="s">
        <v>52</v>
      </c>
      <c r="H17" s="96" t="s">
        <v>52</v>
      </c>
      <c r="I17" s="96" t="s">
        <v>52</v>
      </c>
      <c r="J17" s="154" t="s">
        <v>52</v>
      </c>
      <c r="K17" s="160" t="s">
        <v>52</v>
      </c>
    </row>
    <row r="18" spans="1:11" ht="12.75">
      <c r="A18" s="153" t="s">
        <v>100</v>
      </c>
      <c r="B18" s="448">
        <v>76577.67</v>
      </c>
      <c r="C18" s="448">
        <v>80420</v>
      </c>
      <c r="D18" s="448">
        <v>10953.874</v>
      </c>
      <c r="E18" s="448">
        <v>11104</v>
      </c>
      <c r="F18" s="448">
        <v>800.369</v>
      </c>
      <c r="G18" s="448">
        <v>860</v>
      </c>
      <c r="H18" s="448">
        <v>11663.842</v>
      </c>
      <c r="I18" s="448">
        <v>14474</v>
      </c>
      <c r="J18" s="448">
        <v>44149.438</v>
      </c>
      <c r="K18" s="454">
        <v>40269</v>
      </c>
    </row>
    <row r="19" spans="1:11" ht="12.75">
      <c r="A19" s="153" t="s">
        <v>101</v>
      </c>
      <c r="B19" s="448">
        <v>41.257</v>
      </c>
      <c r="C19" s="448">
        <v>176</v>
      </c>
      <c r="D19" s="448">
        <v>17.3</v>
      </c>
      <c r="E19" s="448">
        <v>1</v>
      </c>
      <c r="F19" s="154" t="s">
        <v>52</v>
      </c>
      <c r="G19" s="96">
        <v>31</v>
      </c>
      <c r="H19" s="448">
        <v>12.744</v>
      </c>
      <c r="I19" s="448">
        <v>66</v>
      </c>
      <c r="J19" s="448">
        <v>9.989</v>
      </c>
      <c r="K19" s="454">
        <v>71</v>
      </c>
    </row>
    <row r="20" spans="1:11" ht="12.75">
      <c r="A20" s="153" t="s">
        <v>102</v>
      </c>
      <c r="B20" s="448">
        <v>4448.073</v>
      </c>
      <c r="C20" s="448">
        <v>6894</v>
      </c>
      <c r="D20" s="448">
        <v>3367.335</v>
      </c>
      <c r="E20" s="448">
        <v>5945</v>
      </c>
      <c r="F20" s="448">
        <v>10.711</v>
      </c>
      <c r="G20" s="448">
        <v>31</v>
      </c>
      <c r="H20" s="448">
        <v>68.597</v>
      </c>
      <c r="I20" s="448">
        <v>107</v>
      </c>
      <c r="J20" s="448">
        <v>752.219</v>
      </c>
      <c r="K20" s="454">
        <v>158</v>
      </c>
    </row>
    <row r="21" spans="1:11" ht="12.75">
      <c r="A21" s="153" t="s">
        <v>103</v>
      </c>
      <c r="B21" s="448">
        <v>14692.749</v>
      </c>
      <c r="C21" s="448">
        <v>22565</v>
      </c>
      <c r="D21" s="448">
        <v>815.54</v>
      </c>
      <c r="E21" s="448">
        <v>750</v>
      </c>
      <c r="F21" s="448">
        <v>350.868</v>
      </c>
      <c r="G21" s="448">
        <v>4424</v>
      </c>
      <c r="H21" s="448">
        <v>5874.458</v>
      </c>
      <c r="I21" s="448">
        <v>7379</v>
      </c>
      <c r="J21" s="448">
        <v>5754.303</v>
      </c>
      <c r="K21" s="454">
        <v>4929</v>
      </c>
    </row>
    <row r="22" spans="1:11" ht="12.75">
      <c r="A22" s="153" t="s">
        <v>104</v>
      </c>
      <c r="B22" s="448">
        <v>34345.266</v>
      </c>
      <c r="C22" s="448">
        <v>38037</v>
      </c>
      <c r="D22" s="448">
        <v>12702.983</v>
      </c>
      <c r="E22" s="448">
        <v>11507</v>
      </c>
      <c r="F22" s="448">
        <v>336.341</v>
      </c>
      <c r="G22" s="448">
        <v>423</v>
      </c>
      <c r="H22" s="448">
        <v>10107.608</v>
      </c>
      <c r="I22" s="448">
        <v>15205</v>
      </c>
      <c r="J22" s="448">
        <v>9779.737</v>
      </c>
      <c r="K22" s="454">
        <v>9531</v>
      </c>
    </row>
    <row r="23" spans="1:11" ht="12.75">
      <c r="A23" s="153" t="s">
        <v>105</v>
      </c>
      <c r="B23" s="448">
        <v>10365.061</v>
      </c>
      <c r="C23" s="448">
        <v>10223</v>
      </c>
      <c r="D23" s="448">
        <v>590.479</v>
      </c>
      <c r="E23" s="448">
        <v>427</v>
      </c>
      <c r="F23" s="448">
        <v>380.007</v>
      </c>
      <c r="G23" s="448">
        <v>49</v>
      </c>
      <c r="H23" s="448">
        <v>2632.38</v>
      </c>
      <c r="I23" s="448">
        <v>3701</v>
      </c>
      <c r="J23" s="448">
        <v>864.99</v>
      </c>
      <c r="K23" s="454">
        <v>1393</v>
      </c>
    </row>
    <row r="24" spans="1:11" ht="12.75">
      <c r="A24" s="153" t="s">
        <v>106</v>
      </c>
      <c r="B24" s="448">
        <v>14047.325</v>
      </c>
      <c r="C24" s="448">
        <v>13028</v>
      </c>
      <c r="D24" s="448">
        <v>328.955</v>
      </c>
      <c r="E24" s="448">
        <v>417</v>
      </c>
      <c r="F24" s="448">
        <v>443.222</v>
      </c>
      <c r="G24" s="448">
        <v>291</v>
      </c>
      <c r="H24" s="448">
        <v>812.521</v>
      </c>
      <c r="I24" s="448">
        <v>557</v>
      </c>
      <c r="J24" s="448">
        <v>10712.248</v>
      </c>
      <c r="K24" s="454">
        <v>10446</v>
      </c>
    </row>
    <row r="25" spans="1:11" ht="12.75">
      <c r="A25" s="153" t="s">
        <v>107</v>
      </c>
      <c r="B25" s="448">
        <v>365.976</v>
      </c>
      <c r="C25" s="448">
        <v>711</v>
      </c>
      <c r="D25" s="96">
        <v>1.529</v>
      </c>
      <c r="E25" s="96" t="s">
        <v>52</v>
      </c>
      <c r="F25" s="96" t="s">
        <v>52</v>
      </c>
      <c r="G25" s="96" t="s">
        <v>52</v>
      </c>
      <c r="H25" s="448">
        <v>349.087</v>
      </c>
      <c r="I25" s="448">
        <v>631</v>
      </c>
      <c r="J25" s="448">
        <v>11.772</v>
      </c>
      <c r="K25" s="454">
        <v>76</v>
      </c>
    </row>
    <row r="26" spans="1:11" ht="12.75">
      <c r="A26" s="149" t="s">
        <v>108</v>
      </c>
      <c r="B26" s="154"/>
      <c r="C26" s="154"/>
      <c r="D26" s="154"/>
      <c r="E26" s="154"/>
      <c r="F26" s="154"/>
      <c r="G26" s="154"/>
      <c r="H26" s="154"/>
      <c r="I26" s="154"/>
      <c r="J26" s="353"/>
      <c r="K26" s="354"/>
    </row>
    <row r="27" spans="1:16" s="175" customFormat="1" ht="12.75">
      <c r="A27" s="449" t="s">
        <v>109</v>
      </c>
      <c r="B27" s="446"/>
      <c r="C27" s="446"/>
      <c r="D27" s="446"/>
      <c r="E27" s="446"/>
      <c r="F27" s="446"/>
      <c r="G27" s="446"/>
      <c r="H27" s="446"/>
      <c r="I27" s="446"/>
      <c r="J27" s="355"/>
      <c r="K27" s="356"/>
      <c r="L27" s="155"/>
      <c r="M27" s="155"/>
      <c r="N27" s="155"/>
      <c r="O27" s="147"/>
      <c r="P27" s="147"/>
    </row>
    <row r="28" spans="1:11" ht="12.75">
      <c r="A28" s="153" t="s">
        <v>110</v>
      </c>
      <c r="B28" s="448">
        <v>13.778</v>
      </c>
      <c r="C28">
        <v>38</v>
      </c>
      <c r="D28" s="96">
        <v>12.004</v>
      </c>
      <c r="E28" s="96" t="s">
        <v>52</v>
      </c>
      <c r="F28" s="154" t="s">
        <v>52</v>
      </c>
      <c r="G28" s="154" t="s">
        <v>52</v>
      </c>
      <c r="H28" s="96" t="s">
        <v>52</v>
      </c>
      <c r="I28" s="448">
        <v>20</v>
      </c>
      <c r="J28" s="448">
        <v>1.774</v>
      </c>
      <c r="K28" s="454">
        <v>18</v>
      </c>
    </row>
    <row r="29" spans="1:11" ht="12.75">
      <c r="A29" s="153" t="s">
        <v>128</v>
      </c>
      <c r="B29" s="96">
        <v>19.936</v>
      </c>
      <c r="C29" s="154" t="s">
        <v>52</v>
      </c>
      <c r="D29" s="96" t="s">
        <v>52</v>
      </c>
      <c r="E29" s="96" t="s">
        <v>52</v>
      </c>
      <c r="F29" s="96" t="s">
        <v>52</v>
      </c>
      <c r="G29" s="96" t="s">
        <v>52</v>
      </c>
      <c r="H29" s="96" t="s">
        <v>52</v>
      </c>
      <c r="I29" s="448">
        <v>20</v>
      </c>
      <c r="J29" s="96" t="s">
        <v>52</v>
      </c>
      <c r="K29" s="160" t="s">
        <v>52</v>
      </c>
    </row>
    <row r="30" spans="1:11" ht="12.75">
      <c r="A30" s="153" t="s">
        <v>111</v>
      </c>
      <c r="B30" s="96">
        <v>14.836</v>
      </c>
      <c r="C30" s="154" t="s">
        <v>52</v>
      </c>
      <c r="D30" s="96">
        <v>14.836</v>
      </c>
      <c r="E30" s="96" t="s">
        <v>52</v>
      </c>
      <c r="F30" s="96" t="s">
        <v>52</v>
      </c>
      <c r="G30" s="96" t="s">
        <v>52</v>
      </c>
      <c r="H30" s="96" t="s">
        <v>52</v>
      </c>
      <c r="I30" s="96" t="s">
        <v>52</v>
      </c>
      <c r="J30" s="96" t="s">
        <v>52</v>
      </c>
      <c r="K30" s="160" t="s">
        <v>52</v>
      </c>
    </row>
    <row r="31" spans="1:11" ht="12.75">
      <c r="A31" s="153" t="s">
        <v>112</v>
      </c>
      <c r="B31" s="448">
        <v>13343.866</v>
      </c>
      <c r="C31" s="448">
        <v>10976</v>
      </c>
      <c r="D31" s="154" t="s">
        <v>52</v>
      </c>
      <c r="E31" s="96" t="s">
        <v>52</v>
      </c>
      <c r="F31" s="154" t="s">
        <v>52</v>
      </c>
      <c r="G31" s="154" t="s">
        <v>52</v>
      </c>
      <c r="H31" s="448">
        <v>13136.849</v>
      </c>
      <c r="I31" s="448">
        <v>10879</v>
      </c>
      <c r="J31" s="448">
        <v>80.999</v>
      </c>
      <c r="K31" s="454">
        <v>55</v>
      </c>
    </row>
    <row r="32" spans="1:11" ht="12.75">
      <c r="A32" s="153" t="s">
        <v>114</v>
      </c>
      <c r="B32" s="448">
        <v>1102.32</v>
      </c>
      <c r="C32">
        <v>763</v>
      </c>
      <c r="D32" s="96" t="s">
        <v>52</v>
      </c>
      <c r="E32" s="96" t="s">
        <v>52</v>
      </c>
      <c r="F32" s="96" t="s">
        <v>52</v>
      </c>
      <c r="G32" s="96" t="s">
        <v>52</v>
      </c>
      <c r="H32" s="96">
        <v>1081.346</v>
      </c>
      <c r="I32" s="448">
        <v>742</v>
      </c>
      <c r="J32" s="154" t="s">
        <v>52</v>
      </c>
      <c r="K32" s="160" t="s">
        <v>52</v>
      </c>
    </row>
    <row r="33" spans="1:11" ht="12.75">
      <c r="A33" s="153" t="s">
        <v>115</v>
      </c>
      <c r="B33" s="154" t="s">
        <v>52</v>
      </c>
      <c r="C33">
        <v>43</v>
      </c>
      <c r="D33" s="96" t="s">
        <v>52</v>
      </c>
      <c r="E33" s="96" t="s">
        <v>52</v>
      </c>
      <c r="F33" s="96" t="s">
        <v>52</v>
      </c>
      <c r="G33" s="96" t="s">
        <v>52</v>
      </c>
      <c r="H33" s="154" t="s">
        <v>52</v>
      </c>
      <c r="I33" s="448">
        <v>21</v>
      </c>
      <c r="J33" s="96" t="s">
        <v>52</v>
      </c>
      <c r="K33" s="160" t="s">
        <v>52</v>
      </c>
    </row>
    <row r="34" spans="1:11" ht="12.75">
      <c r="A34" s="153" t="s">
        <v>280</v>
      </c>
      <c r="B34" s="448">
        <v>22.106</v>
      </c>
      <c r="C34" s="154" t="s">
        <v>52</v>
      </c>
      <c r="D34" s="96" t="s">
        <v>52</v>
      </c>
      <c r="E34" s="96" t="s">
        <v>52</v>
      </c>
      <c r="F34" s="96" t="s">
        <v>52</v>
      </c>
      <c r="G34" s="96" t="s">
        <v>52</v>
      </c>
      <c r="H34" s="154" t="s">
        <v>52</v>
      </c>
      <c r="I34" s="96" t="s">
        <v>52</v>
      </c>
      <c r="J34" s="448">
        <v>1.8</v>
      </c>
      <c r="K34" s="160" t="s">
        <v>52</v>
      </c>
    </row>
    <row r="35" spans="1:11" ht="12.75">
      <c r="A35" s="149"/>
      <c r="B35" s="154"/>
      <c r="C35" s="154"/>
      <c r="D35" s="154"/>
      <c r="E35" s="154"/>
      <c r="F35" s="154"/>
      <c r="G35" s="154"/>
      <c r="H35" s="154"/>
      <c r="I35" s="154"/>
      <c r="J35" s="353"/>
      <c r="K35" s="354"/>
    </row>
    <row r="36" spans="1:16" s="175" customFormat="1" ht="12.75">
      <c r="A36" s="162" t="s">
        <v>291</v>
      </c>
      <c r="B36" s="446"/>
      <c r="C36" s="446"/>
      <c r="D36" s="446"/>
      <c r="E36" s="446"/>
      <c r="F36" s="446"/>
      <c r="G36" s="446"/>
      <c r="H36" s="446"/>
      <c r="I36" s="446"/>
      <c r="J36" s="355"/>
      <c r="K36" s="356"/>
      <c r="L36" s="155"/>
      <c r="M36" s="155"/>
      <c r="N36" s="155"/>
      <c r="O36" s="147"/>
      <c r="P36" s="147"/>
    </row>
    <row r="37" spans="1:11" ht="12.75">
      <c r="A37" s="153" t="s">
        <v>116</v>
      </c>
      <c r="B37" s="448">
        <v>3844.152</v>
      </c>
      <c r="C37" s="448">
        <v>6141</v>
      </c>
      <c r="D37" s="448">
        <v>3154.288</v>
      </c>
      <c r="E37" s="448">
        <v>3762</v>
      </c>
      <c r="F37" s="448">
        <v>567.106</v>
      </c>
      <c r="G37" s="448">
        <v>2217</v>
      </c>
      <c r="H37" s="96" t="s">
        <v>52</v>
      </c>
      <c r="I37" s="96" t="s">
        <v>52</v>
      </c>
      <c r="J37" s="448">
        <v>61.194</v>
      </c>
      <c r="K37" s="454">
        <v>70</v>
      </c>
    </row>
    <row r="38" spans="1:11" ht="12.75">
      <c r="A38" s="153" t="s">
        <v>117</v>
      </c>
      <c r="B38" s="448">
        <v>189.99</v>
      </c>
      <c r="C38" s="448">
        <v>132</v>
      </c>
      <c r="D38" s="448">
        <v>16.673</v>
      </c>
      <c r="E38" s="96" t="s">
        <v>52</v>
      </c>
      <c r="F38" s="448">
        <v>153.93</v>
      </c>
      <c r="G38" s="448">
        <v>117</v>
      </c>
      <c r="H38" s="96" t="s">
        <v>52</v>
      </c>
      <c r="I38" s="96" t="s">
        <v>52</v>
      </c>
      <c r="J38" s="96" t="s">
        <v>52</v>
      </c>
      <c r="K38" s="160" t="s">
        <v>52</v>
      </c>
    </row>
    <row r="39" spans="1:11" ht="12.75">
      <c r="A39" s="153" t="s">
        <v>118</v>
      </c>
      <c r="B39" s="448">
        <v>40092.378</v>
      </c>
      <c r="C39" s="448">
        <v>51167</v>
      </c>
      <c r="D39" s="448">
        <v>12473.471</v>
      </c>
      <c r="E39" s="448">
        <v>15287</v>
      </c>
      <c r="F39" s="96" t="s">
        <v>52</v>
      </c>
      <c r="G39" s="96" t="s">
        <v>52</v>
      </c>
      <c r="H39" s="96" t="s">
        <v>52</v>
      </c>
      <c r="I39" s="96" t="s">
        <v>52</v>
      </c>
      <c r="J39" s="448">
        <v>27027.124</v>
      </c>
      <c r="K39" s="454">
        <v>33448</v>
      </c>
    </row>
    <row r="40" spans="1:11" ht="12.75">
      <c r="A40" s="153" t="s">
        <v>120</v>
      </c>
      <c r="B40" s="154" t="s">
        <v>52</v>
      </c>
      <c r="C40" s="154" t="s">
        <v>52</v>
      </c>
      <c r="D40" s="96" t="s">
        <v>52</v>
      </c>
      <c r="E40" s="96" t="s">
        <v>52</v>
      </c>
      <c r="F40" s="96" t="s">
        <v>52</v>
      </c>
      <c r="G40" s="96" t="s">
        <v>52</v>
      </c>
      <c r="H40" s="96" t="s">
        <v>52</v>
      </c>
      <c r="I40" s="96" t="s">
        <v>52</v>
      </c>
      <c r="J40" s="96" t="s">
        <v>52</v>
      </c>
      <c r="K40" s="160" t="s">
        <v>52</v>
      </c>
    </row>
    <row r="41" spans="1:11" ht="12.75">
      <c r="A41" s="153" t="s">
        <v>126</v>
      </c>
      <c r="B41" s="154" t="s">
        <v>52</v>
      </c>
      <c r="C41" s="154" t="s">
        <v>52</v>
      </c>
      <c r="D41" s="96" t="s">
        <v>52</v>
      </c>
      <c r="E41" s="96" t="s">
        <v>52</v>
      </c>
      <c r="F41" s="96" t="s">
        <v>52</v>
      </c>
      <c r="G41" s="96" t="s">
        <v>52</v>
      </c>
      <c r="H41" s="154" t="s">
        <v>52</v>
      </c>
      <c r="I41" s="96" t="s">
        <v>52</v>
      </c>
      <c r="J41" s="96" t="s">
        <v>52</v>
      </c>
      <c r="K41" s="160" t="s">
        <v>52</v>
      </c>
    </row>
    <row r="42" spans="1:11" ht="12.75">
      <c r="A42" s="153" t="s">
        <v>121</v>
      </c>
      <c r="B42" s="448">
        <v>50.122</v>
      </c>
      <c r="C42" s="448">
        <v>11</v>
      </c>
      <c r="D42" s="96" t="s">
        <v>52</v>
      </c>
      <c r="E42" s="96" t="s">
        <v>52</v>
      </c>
      <c r="F42" s="96" t="s">
        <v>52</v>
      </c>
      <c r="G42" s="96" t="s">
        <v>52</v>
      </c>
      <c r="H42" s="448">
        <v>35.308</v>
      </c>
      <c r="I42" s="448">
        <v>2</v>
      </c>
      <c r="J42" s="96" t="s">
        <v>52</v>
      </c>
      <c r="K42" s="160" t="s">
        <v>52</v>
      </c>
    </row>
    <row r="43" spans="1:11" ht="13.5" thickBot="1">
      <c r="A43" s="156" t="s">
        <v>122</v>
      </c>
      <c r="B43" s="450">
        <v>5273.147</v>
      </c>
      <c r="C43" s="450">
        <v>4297</v>
      </c>
      <c r="D43" s="450">
        <v>35.699</v>
      </c>
      <c r="E43" s="450">
        <v>45</v>
      </c>
      <c r="F43" s="450">
        <v>5180.446</v>
      </c>
      <c r="G43" s="450">
        <v>4187</v>
      </c>
      <c r="H43" s="677" t="s">
        <v>52</v>
      </c>
      <c r="I43" s="677" t="s">
        <v>52</v>
      </c>
      <c r="J43" s="98" t="s">
        <v>52</v>
      </c>
      <c r="K43" s="161" t="s">
        <v>52</v>
      </c>
    </row>
    <row r="44" spans="1:14" s="146" customFormat="1" ht="12.75">
      <c r="A44" s="813" t="s">
        <v>406</v>
      </c>
      <c r="C44" s="814"/>
      <c r="D44" s="814"/>
      <c r="E44" s="158"/>
      <c r="G44" s="814"/>
      <c r="H44" s="814"/>
      <c r="I44" s="158"/>
      <c r="K44" s="815"/>
      <c r="L44" s="816"/>
      <c r="M44" s="817"/>
      <c r="N44" s="817"/>
    </row>
    <row r="45" spans="1:10" ht="12.75">
      <c r="A45" s="157"/>
      <c r="B45" s="158"/>
      <c r="C45" s="158"/>
      <c r="D45" s="158"/>
      <c r="E45" s="158"/>
      <c r="F45" s="158"/>
      <c r="G45" s="158"/>
      <c r="H45" s="158"/>
      <c r="I45" s="158"/>
      <c r="J45" s="158"/>
    </row>
    <row r="46" spans="1:11" ht="12.75">
      <c r="A46" s="157"/>
      <c r="B46" s="158"/>
      <c r="C46" s="158"/>
      <c r="D46" s="158"/>
      <c r="E46" s="158"/>
      <c r="F46" s="158"/>
      <c r="G46" s="158"/>
      <c r="H46" s="158"/>
      <c r="I46" s="158"/>
      <c r="J46" s="158"/>
      <c r="K46" s="155"/>
    </row>
  </sheetData>
  <mergeCells count="9">
    <mergeCell ref="A1:K1"/>
    <mergeCell ref="A3:K3"/>
    <mergeCell ref="B5:C7"/>
    <mergeCell ref="A5:A8"/>
    <mergeCell ref="D6:E7"/>
    <mergeCell ref="F6:G7"/>
    <mergeCell ref="H6:I7"/>
    <mergeCell ref="D5:K5"/>
    <mergeCell ref="J6:K7"/>
  </mergeCells>
  <printOptions horizontalCentered="1"/>
  <pageMargins left="0.75" right="0.75" top="0.5905511811023623" bottom="1" header="0" footer="0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1:P52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1" width="34.8515625" style="147" customWidth="1"/>
    <col min="2" max="10" width="11.28125" style="147" customWidth="1"/>
    <col min="11" max="11" width="11.28125" style="146" customWidth="1"/>
    <col min="12" max="12" width="11.421875" style="147" customWidth="1"/>
    <col min="13" max="14" width="11.421875" style="155" customWidth="1"/>
    <col min="15" max="16384" width="11.421875" style="147" customWidth="1"/>
  </cols>
  <sheetData>
    <row r="1" spans="1:14" s="145" customFormat="1" ht="18">
      <c r="A1" s="895" t="s">
        <v>0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M1" s="451"/>
      <c r="N1" s="451"/>
    </row>
    <row r="2" spans="1:10" ht="12.75">
      <c r="A2" s="146"/>
      <c r="B2" s="146"/>
      <c r="C2" s="146"/>
      <c r="D2" s="146"/>
      <c r="E2" s="146"/>
      <c r="F2" s="146"/>
      <c r="G2" s="146"/>
      <c r="H2" s="146"/>
      <c r="I2" s="146"/>
      <c r="J2" s="146"/>
    </row>
    <row r="3" spans="1:11" ht="15">
      <c r="A3" s="885" t="s">
        <v>414</v>
      </c>
      <c r="B3" s="885"/>
      <c r="C3" s="885"/>
      <c r="D3" s="885"/>
      <c r="E3" s="885"/>
      <c r="F3" s="885"/>
      <c r="G3" s="885"/>
      <c r="H3" s="885"/>
      <c r="I3" s="885"/>
      <c r="J3" s="885"/>
      <c r="K3" s="885"/>
    </row>
    <row r="4" spans="1:10" ht="13.5" thickBot="1">
      <c r="A4" s="146"/>
      <c r="B4" s="146"/>
      <c r="C4" s="146"/>
      <c r="D4" s="146"/>
      <c r="E4" s="146"/>
      <c r="F4" s="146"/>
      <c r="G4" s="146"/>
      <c r="H4" s="146"/>
      <c r="I4" s="146"/>
      <c r="J4" s="146"/>
    </row>
    <row r="5" spans="1:11" ht="12.75" customHeight="1">
      <c r="A5" s="873" t="s">
        <v>366</v>
      </c>
      <c r="B5" s="896" t="s">
        <v>87</v>
      </c>
      <c r="C5" s="897"/>
      <c r="D5" s="862" t="s">
        <v>88</v>
      </c>
      <c r="E5" s="857"/>
      <c r="F5" s="857"/>
      <c r="G5" s="857"/>
      <c r="H5" s="857"/>
      <c r="I5" s="857"/>
      <c r="J5" s="857"/>
      <c r="K5" s="857"/>
    </row>
    <row r="6" spans="1:11" ht="12.75" customHeight="1">
      <c r="A6" s="874"/>
      <c r="B6" s="898"/>
      <c r="C6" s="899"/>
      <c r="D6" s="861" t="s">
        <v>89</v>
      </c>
      <c r="E6" s="899"/>
      <c r="F6" s="861" t="s">
        <v>90</v>
      </c>
      <c r="G6" s="899"/>
      <c r="H6" s="861" t="s">
        <v>91</v>
      </c>
      <c r="I6" s="899"/>
      <c r="J6" s="858" t="s">
        <v>92</v>
      </c>
      <c r="K6" s="859"/>
    </row>
    <row r="7" spans="1:11" ht="12.75">
      <c r="A7" s="874"/>
      <c r="B7" s="900"/>
      <c r="C7" s="872"/>
      <c r="D7" s="900"/>
      <c r="E7" s="872"/>
      <c r="F7" s="900"/>
      <c r="G7" s="872"/>
      <c r="H7" s="900"/>
      <c r="I7" s="872"/>
      <c r="J7" s="900"/>
      <c r="K7" s="849"/>
    </row>
    <row r="8" spans="1:12" ht="13.5" thickBot="1">
      <c r="A8" s="875"/>
      <c r="B8" s="163">
        <v>2002</v>
      </c>
      <c r="C8" s="163">
        <v>2003</v>
      </c>
      <c r="D8" s="163">
        <v>2002</v>
      </c>
      <c r="E8" s="163">
        <v>2003</v>
      </c>
      <c r="F8" s="163">
        <v>2002</v>
      </c>
      <c r="G8" s="163">
        <v>2003</v>
      </c>
      <c r="H8" s="163">
        <v>2002</v>
      </c>
      <c r="I8" s="163">
        <v>2003</v>
      </c>
      <c r="J8" s="443">
        <v>2002</v>
      </c>
      <c r="K8" s="443">
        <v>2003</v>
      </c>
      <c r="L8" s="155"/>
    </row>
    <row r="9" spans="1:12" ht="12.75">
      <c r="A9" s="150" t="s">
        <v>93</v>
      </c>
      <c r="B9" s="151">
        <v>745416.003</v>
      </c>
      <c r="C9" s="151">
        <v>864770</v>
      </c>
      <c r="D9" s="151">
        <v>124965.87</v>
      </c>
      <c r="E9" s="151">
        <v>169797</v>
      </c>
      <c r="F9" s="151">
        <v>23494.976</v>
      </c>
      <c r="G9" s="151">
        <v>21546</v>
      </c>
      <c r="H9" s="151">
        <v>391742.854</v>
      </c>
      <c r="I9" s="151">
        <v>435501</v>
      </c>
      <c r="J9" s="151">
        <v>64163.562</v>
      </c>
      <c r="K9" s="453">
        <v>68786</v>
      </c>
      <c r="L9" s="155"/>
    </row>
    <row r="10" spans="1:12" ht="12.75">
      <c r="A10" s="149"/>
      <c r="B10" s="152"/>
      <c r="C10" s="152"/>
      <c r="D10" s="152"/>
      <c r="E10" s="152"/>
      <c r="F10" s="152"/>
      <c r="G10" s="152"/>
      <c r="H10" s="152"/>
      <c r="I10" s="152"/>
      <c r="J10" s="152"/>
      <c r="K10" s="455"/>
      <c r="L10" s="155"/>
    </row>
    <row r="11" spans="1:16" s="175" customFormat="1" ht="12.75">
      <c r="A11" s="162" t="s">
        <v>298</v>
      </c>
      <c r="B11" s="444"/>
      <c r="C11" s="444"/>
      <c r="D11" s="444"/>
      <c r="E11" s="444"/>
      <c r="F11" s="444"/>
      <c r="G11" s="444"/>
      <c r="H11" s="444"/>
      <c r="I11" s="444"/>
      <c r="J11" s="444"/>
      <c r="K11" s="456"/>
      <c r="L11" s="155"/>
      <c r="M11" s="155"/>
      <c r="N11" s="155"/>
      <c r="O11" s="147"/>
      <c r="P11" s="147"/>
    </row>
    <row r="12" spans="1:16" s="175" customFormat="1" ht="12.75">
      <c r="A12" s="445" t="s">
        <v>94</v>
      </c>
      <c r="B12" s="446">
        <v>630692.1309999999</v>
      </c>
      <c r="C12" s="446">
        <v>723735</v>
      </c>
      <c r="D12" s="446">
        <v>89370.71900000001</v>
      </c>
      <c r="E12" s="446">
        <v>132050</v>
      </c>
      <c r="F12" s="446">
        <v>22918.841999999997</v>
      </c>
      <c r="G12" s="446">
        <v>20950</v>
      </c>
      <c r="H12" s="446">
        <v>381461.9970000001</v>
      </c>
      <c r="I12" s="446">
        <v>416792</v>
      </c>
      <c r="J12" s="446">
        <v>41899.82</v>
      </c>
      <c r="K12" s="447">
        <v>42829</v>
      </c>
      <c r="L12" s="155"/>
      <c r="M12" s="155"/>
      <c r="N12" s="155"/>
      <c r="O12" s="155"/>
      <c r="P12" s="147"/>
    </row>
    <row r="13" spans="1:12" ht="12.75">
      <c r="A13" s="153" t="s">
        <v>95</v>
      </c>
      <c r="B13" s="448">
        <v>86892.61</v>
      </c>
      <c r="C13" s="448">
        <v>93222</v>
      </c>
      <c r="D13" s="448">
        <v>3208.586</v>
      </c>
      <c r="E13" s="448">
        <v>4064</v>
      </c>
      <c r="F13" s="448">
        <v>694.579</v>
      </c>
      <c r="G13" s="448">
        <v>852</v>
      </c>
      <c r="H13" s="448">
        <v>66624.652</v>
      </c>
      <c r="I13" s="448">
        <v>70658</v>
      </c>
      <c r="J13" s="448">
        <v>886.03</v>
      </c>
      <c r="K13" s="454">
        <v>1249</v>
      </c>
      <c r="L13" s="155"/>
    </row>
    <row r="14" spans="1:12" ht="12.75">
      <c r="A14" s="153" t="s">
        <v>96</v>
      </c>
      <c r="B14" s="448">
        <v>1876.946</v>
      </c>
      <c r="C14" s="448">
        <v>1031</v>
      </c>
      <c r="D14" s="448">
        <v>45.272</v>
      </c>
      <c r="E14" s="448">
        <v>11</v>
      </c>
      <c r="F14" s="448">
        <v>29.615</v>
      </c>
      <c r="G14" s="96">
        <v>10</v>
      </c>
      <c r="H14" s="448">
        <v>621.387</v>
      </c>
      <c r="I14" s="448">
        <v>717</v>
      </c>
      <c r="J14" s="448">
        <v>862.596</v>
      </c>
      <c r="K14" s="454">
        <v>20</v>
      </c>
      <c r="L14" s="155"/>
    </row>
    <row r="15" spans="1:12" ht="12.75">
      <c r="A15" s="153" t="s">
        <v>97</v>
      </c>
      <c r="B15" s="448">
        <v>12914.342999999999</v>
      </c>
      <c r="C15" s="448">
        <v>13971</v>
      </c>
      <c r="D15" s="448">
        <v>1135.461</v>
      </c>
      <c r="E15" s="448">
        <v>2789</v>
      </c>
      <c r="F15" s="448">
        <v>115.009</v>
      </c>
      <c r="G15" s="448">
        <v>160</v>
      </c>
      <c r="H15" s="154">
        <v>9157.771</v>
      </c>
      <c r="I15" s="448">
        <v>7478</v>
      </c>
      <c r="J15" s="448">
        <v>568.754</v>
      </c>
      <c r="K15" s="454">
        <v>1454</v>
      </c>
      <c r="L15" s="155"/>
    </row>
    <row r="16" spans="1:12" ht="12.75">
      <c r="A16" s="153" t="s">
        <v>98</v>
      </c>
      <c r="B16" s="448">
        <v>11121.987</v>
      </c>
      <c r="C16" s="448">
        <v>12433</v>
      </c>
      <c r="D16" s="448">
        <v>1408.299</v>
      </c>
      <c r="E16" s="448">
        <v>980</v>
      </c>
      <c r="F16" s="154" t="s">
        <v>52</v>
      </c>
      <c r="G16" s="96" t="s">
        <v>52</v>
      </c>
      <c r="H16" s="448">
        <v>4068.75</v>
      </c>
      <c r="I16" s="448">
        <v>6083</v>
      </c>
      <c r="J16" s="448">
        <v>739.013</v>
      </c>
      <c r="K16" s="454">
        <v>897</v>
      </c>
      <c r="L16" s="155"/>
    </row>
    <row r="17" spans="1:12" ht="12.75">
      <c r="A17" s="153" t="s">
        <v>99</v>
      </c>
      <c r="B17" s="448">
        <v>284.595</v>
      </c>
      <c r="C17" s="448">
        <v>944</v>
      </c>
      <c r="D17" s="96">
        <v>4.002</v>
      </c>
      <c r="E17" s="96" t="s">
        <v>52</v>
      </c>
      <c r="F17" s="448">
        <v>8.546</v>
      </c>
      <c r="G17" s="448">
        <v>10</v>
      </c>
      <c r="H17" s="448">
        <v>77.698</v>
      </c>
      <c r="I17" s="448">
        <v>8</v>
      </c>
      <c r="J17" s="448">
        <v>4.62</v>
      </c>
      <c r="K17" s="160" t="s">
        <v>52</v>
      </c>
      <c r="L17" s="155"/>
    </row>
    <row r="18" spans="1:12" ht="12.75">
      <c r="A18" s="153" t="s">
        <v>100</v>
      </c>
      <c r="B18" s="448">
        <v>227110.599</v>
      </c>
      <c r="C18" s="448">
        <v>260780</v>
      </c>
      <c r="D18" s="448">
        <v>26124.361</v>
      </c>
      <c r="E18" s="448">
        <v>32637</v>
      </c>
      <c r="F18" s="448">
        <v>10706.451</v>
      </c>
      <c r="G18" s="448">
        <v>9149</v>
      </c>
      <c r="H18" s="448">
        <v>135800.052</v>
      </c>
      <c r="I18" s="448">
        <v>153653</v>
      </c>
      <c r="J18" s="448">
        <v>14268.813</v>
      </c>
      <c r="K18" s="454">
        <v>14520</v>
      </c>
      <c r="L18" s="155"/>
    </row>
    <row r="19" spans="1:12" ht="12.75">
      <c r="A19" s="153" t="s">
        <v>101</v>
      </c>
      <c r="B19" s="448">
        <v>13757.076</v>
      </c>
      <c r="C19" s="448">
        <v>13593</v>
      </c>
      <c r="D19" s="448">
        <v>2285.969</v>
      </c>
      <c r="E19" s="448">
        <v>1968</v>
      </c>
      <c r="F19" s="448">
        <v>1147.715</v>
      </c>
      <c r="G19" s="448">
        <v>875</v>
      </c>
      <c r="H19" s="448">
        <v>6050.929</v>
      </c>
      <c r="I19" s="448">
        <v>5596</v>
      </c>
      <c r="J19" s="448">
        <v>595.567</v>
      </c>
      <c r="K19" s="454">
        <v>550</v>
      </c>
      <c r="L19" s="155"/>
    </row>
    <row r="20" spans="1:12" ht="12.75">
      <c r="A20" s="153" t="s">
        <v>102</v>
      </c>
      <c r="B20" s="448">
        <v>1659.878</v>
      </c>
      <c r="C20" s="448">
        <v>2215</v>
      </c>
      <c r="D20" s="448">
        <v>729.65</v>
      </c>
      <c r="E20" s="448">
        <v>806</v>
      </c>
      <c r="F20" s="96" t="s">
        <v>52</v>
      </c>
      <c r="G20" s="448">
        <v>0</v>
      </c>
      <c r="H20" s="448">
        <v>464.646</v>
      </c>
      <c r="I20" s="448">
        <v>1060</v>
      </c>
      <c r="J20" s="448">
        <v>154.37</v>
      </c>
      <c r="K20" s="454">
        <v>128</v>
      </c>
      <c r="L20" s="155"/>
    </row>
    <row r="21" spans="1:12" ht="12.75">
      <c r="A21" s="153" t="s">
        <v>103</v>
      </c>
      <c r="B21" s="448">
        <v>70757.663</v>
      </c>
      <c r="C21" s="448">
        <v>88297</v>
      </c>
      <c r="D21" s="448">
        <v>16310.542</v>
      </c>
      <c r="E21" s="448">
        <v>32685</v>
      </c>
      <c r="F21" s="448">
        <v>5815.759</v>
      </c>
      <c r="G21" s="448">
        <v>4342</v>
      </c>
      <c r="H21" s="448">
        <v>41702.03</v>
      </c>
      <c r="I21" s="448">
        <v>41644</v>
      </c>
      <c r="J21" s="448">
        <v>730.418</v>
      </c>
      <c r="K21" s="454">
        <v>4238</v>
      </c>
      <c r="L21" s="155"/>
    </row>
    <row r="22" spans="1:12" ht="12.75">
      <c r="A22" s="153" t="s">
        <v>104</v>
      </c>
      <c r="B22" s="448">
        <v>15720.034</v>
      </c>
      <c r="C22" s="448">
        <v>24015</v>
      </c>
      <c r="D22" s="448">
        <v>2008.578</v>
      </c>
      <c r="E22" s="448">
        <v>8599</v>
      </c>
      <c r="F22" s="448">
        <v>217.074</v>
      </c>
      <c r="G22" s="448">
        <v>370</v>
      </c>
      <c r="H22" s="448">
        <v>5317.068</v>
      </c>
      <c r="I22" s="448">
        <v>5650</v>
      </c>
      <c r="J22" s="448">
        <v>4866.322</v>
      </c>
      <c r="K22" s="454">
        <v>1637</v>
      </c>
      <c r="L22" s="155"/>
    </row>
    <row r="23" spans="1:12" ht="12.75">
      <c r="A23" s="153" t="s">
        <v>105</v>
      </c>
      <c r="B23" s="448">
        <v>166507.136</v>
      </c>
      <c r="C23" s="448">
        <v>181903</v>
      </c>
      <c r="D23" s="448">
        <v>35294.463</v>
      </c>
      <c r="E23" s="448">
        <v>43054</v>
      </c>
      <c r="F23" s="448">
        <v>1788.53</v>
      </c>
      <c r="G23" s="448">
        <v>2654</v>
      </c>
      <c r="H23" s="448">
        <v>103231.803</v>
      </c>
      <c r="I23" s="448">
        <v>109210</v>
      </c>
      <c r="J23" s="448">
        <v>10898.263</v>
      </c>
      <c r="K23" s="454">
        <v>11347</v>
      </c>
      <c r="L23" s="155"/>
    </row>
    <row r="24" spans="1:12" ht="12.75">
      <c r="A24" s="153" t="s">
        <v>106</v>
      </c>
      <c r="B24" s="448">
        <v>20308.064</v>
      </c>
      <c r="C24" s="448">
        <v>30021</v>
      </c>
      <c r="D24" s="448">
        <v>658.273</v>
      </c>
      <c r="E24" s="448">
        <v>4279</v>
      </c>
      <c r="F24" s="448">
        <v>2395.564</v>
      </c>
      <c r="G24" s="448">
        <v>2528</v>
      </c>
      <c r="H24" s="448">
        <v>7250.006</v>
      </c>
      <c r="I24" s="448">
        <v>14229</v>
      </c>
      <c r="J24" s="448">
        <v>7325.054</v>
      </c>
      <c r="K24" s="454">
        <v>6789</v>
      </c>
      <c r="L24" s="155"/>
    </row>
    <row r="25" spans="1:12" ht="12.75">
      <c r="A25" s="153" t="s">
        <v>107</v>
      </c>
      <c r="B25" s="448">
        <v>1781.2</v>
      </c>
      <c r="C25" s="448">
        <v>1310</v>
      </c>
      <c r="D25" s="448">
        <v>157.263</v>
      </c>
      <c r="E25" s="448">
        <v>178</v>
      </c>
      <c r="F25" s="96" t="s">
        <v>52</v>
      </c>
      <c r="G25" s="96" t="s">
        <v>52</v>
      </c>
      <c r="H25" s="448">
        <v>1095.205</v>
      </c>
      <c r="I25" s="448">
        <v>806</v>
      </c>
      <c r="J25" s="154" t="s">
        <v>52</v>
      </c>
      <c r="K25" s="160" t="s">
        <v>52</v>
      </c>
      <c r="L25" s="155"/>
    </row>
    <row r="26" spans="1:12" ht="12.75">
      <c r="A26" s="149" t="s">
        <v>108</v>
      </c>
      <c r="B26" s="154"/>
      <c r="C26" s="154"/>
      <c r="D26" s="154"/>
      <c r="E26" s="154"/>
      <c r="F26" s="154"/>
      <c r="G26" s="154"/>
      <c r="H26" s="154"/>
      <c r="I26" s="154"/>
      <c r="J26" s="353"/>
      <c r="K26" s="354"/>
      <c r="L26" s="155"/>
    </row>
    <row r="27" spans="1:16" s="175" customFormat="1" ht="12.75">
      <c r="A27" s="449" t="s">
        <v>109</v>
      </c>
      <c r="B27" s="446"/>
      <c r="C27" s="446"/>
      <c r="D27" s="446"/>
      <c r="E27" s="446"/>
      <c r="F27" s="446"/>
      <c r="G27" s="446"/>
      <c r="H27" s="446"/>
      <c r="I27" s="446"/>
      <c r="J27" s="355"/>
      <c r="K27" s="356"/>
      <c r="L27" s="155"/>
      <c r="M27" s="155"/>
      <c r="N27" s="155"/>
      <c r="O27" s="147"/>
      <c r="P27" s="147"/>
    </row>
    <row r="28" spans="1:12" ht="12.75">
      <c r="A28" s="153" t="s">
        <v>110</v>
      </c>
      <c r="B28" s="448">
        <v>3509.123</v>
      </c>
      <c r="C28" s="448">
        <v>4813</v>
      </c>
      <c r="D28" s="154" t="s">
        <v>52</v>
      </c>
      <c r="E28" s="96" t="s">
        <v>52</v>
      </c>
      <c r="F28" s="96" t="s">
        <v>52</v>
      </c>
      <c r="G28" s="96" t="s">
        <v>52</v>
      </c>
      <c r="H28" s="448">
        <v>288.788</v>
      </c>
      <c r="I28">
        <v>432</v>
      </c>
      <c r="J28" s="448">
        <v>1324.011</v>
      </c>
      <c r="K28" s="454">
        <v>1512</v>
      </c>
      <c r="L28" s="155"/>
    </row>
    <row r="29" spans="1:12" ht="12.75">
      <c r="A29" s="153" t="s">
        <v>125</v>
      </c>
      <c r="B29" s="448">
        <v>0.607</v>
      </c>
      <c r="C29" s="448">
        <v>24</v>
      </c>
      <c r="D29" s="96" t="s">
        <v>52</v>
      </c>
      <c r="E29" s="96" t="s">
        <v>52</v>
      </c>
      <c r="F29" s="96" t="s">
        <v>52</v>
      </c>
      <c r="G29" s="96" t="s">
        <v>52</v>
      </c>
      <c r="H29" s="96" t="s">
        <v>52</v>
      </c>
      <c r="I29" s="96" t="s">
        <v>52</v>
      </c>
      <c r="J29" s="96" t="s">
        <v>52</v>
      </c>
      <c r="K29" s="160">
        <v>14</v>
      </c>
      <c r="L29" s="155"/>
    </row>
    <row r="30" spans="1:12" ht="12.75">
      <c r="A30" s="153" t="s">
        <v>128</v>
      </c>
      <c r="B30" s="448">
        <v>600.109</v>
      </c>
      <c r="C30" s="448">
        <v>897</v>
      </c>
      <c r="D30" s="96" t="s">
        <v>52</v>
      </c>
      <c r="E30" s="96" t="s">
        <v>52</v>
      </c>
      <c r="F30" s="96" t="s">
        <v>52</v>
      </c>
      <c r="G30" s="96" t="s">
        <v>52</v>
      </c>
      <c r="H30" s="448">
        <v>167.082</v>
      </c>
      <c r="I30">
        <v>380</v>
      </c>
      <c r="J30" s="96" t="s">
        <v>52</v>
      </c>
      <c r="K30" s="160">
        <v>20</v>
      </c>
      <c r="L30" s="155"/>
    </row>
    <row r="31" spans="1:12" ht="12.75">
      <c r="A31" s="153" t="s">
        <v>130</v>
      </c>
      <c r="B31" s="448">
        <v>470.012</v>
      </c>
      <c r="C31" s="448">
        <v>929</v>
      </c>
      <c r="D31" s="96" t="s">
        <v>52</v>
      </c>
      <c r="E31" s="96" t="s">
        <v>52</v>
      </c>
      <c r="F31" s="96" t="s">
        <v>52</v>
      </c>
      <c r="G31" s="96" t="s">
        <v>52</v>
      </c>
      <c r="H31" s="448">
        <v>348.729</v>
      </c>
      <c r="I31">
        <v>802</v>
      </c>
      <c r="J31" s="96" t="s">
        <v>52</v>
      </c>
      <c r="K31" s="160" t="s">
        <v>52</v>
      </c>
      <c r="L31" s="155"/>
    </row>
    <row r="32" spans="1:12" ht="12.75">
      <c r="A32" s="153" t="s">
        <v>111</v>
      </c>
      <c r="B32" s="448">
        <v>142</v>
      </c>
      <c r="C32" s="154" t="s">
        <v>52</v>
      </c>
      <c r="D32" s="96" t="s">
        <v>52</v>
      </c>
      <c r="E32" s="96" t="s">
        <v>52</v>
      </c>
      <c r="F32" s="96" t="s">
        <v>52</v>
      </c>
      <c r="G32" s="96" t="s">
        <v>52</v>
      </c>
      <c r="H32" s="154" t="s">
        <v>52</v>
      </c>
      <c r="I32" s="96" t="s">
        <v>52</v>
      </c>
      <c r="J32" s="96">
        <v>142</v>
      </c>
      <c r="K32" s="160" t="s">
        <v>52</v>
      </c>
      <c r="L32" s="155"/>
    </row>
    <row r="33" spans="1:12" ht="12.75">
      <c r="A33" s="153" t="s">
        <v>112</v>
      </c>
      <c r="B33" s="448">
        <v>2886.564</v>
      </c>
      <c r="C33" s="448">
        <v>3460</v>
      </c>
      <c r="D33" s="448">
        <v>55.835</v>
      </c>
      <c r="E33" s="448">
        <v>295</v>
      </c>
      <c r="F33" s="96" t="s">
        <v>52</v>
      </c>
      <c r="G33" s="96" t="s">
        <v>52</v>
      </c>
      <c r="H33" s="448">
        <v>507.177</v>
      </c>
      <c r="I33">
        <v>1479</v>
      </c>
      <c r="J33" s="448">
        <v>20</v>
      </c>
      <c r="K33" s="454">
        <v>82</v>
      </c>
      <c r="L33" s="155"/>
    </row>
    <row r="34" spans="1:12" ht="12.75">
      <c r="A34" s="153" t="s">
        <v>113</v>
      </c>
      <c r="B34" s="448">
        <v>899.21</v>
      </c>
      <c r="C34" s="448">
        <v>1695</v>
      </c>
      <c r="D34" s="96" t="s">
        <v>52</v>
      </c>
      <c r="E34" s="96" t="s">
        <v>52</v>
      </c>
      <c r="F34" s="96" t="s">
        <v>52</v>
      </c>
      <c r="G34" s="96" t="s">
        <v>52</v>
      </c>
      <c r="H34" s="448">
        <v>121.279</v>
      </c>
      <c r="I34">
        <v>106</v>
      </c>
      <c r="J34" s="96">
        <v>66</v>
      </c>
      <c r="K34" s="454">
        <v>289</v>
      </c>
      <c r="L34" s="155"/>
    </row>
    <row r="35" spans="1:12" ht="12.75">
      <c r="A35" s="153" t="s">
        <v>129</v>
      </c>
      <c r="B35" s="448">
        <v>87.664</v>
      </c>
      <c r="C35" s="448">
        <v>341</v>
      </c>
      <c r="D35" s="96" t="s">
        <v>52</v>
      </c>
      <c r="E35" s="96" t="s">
        <v>52</v>
      </c>
      <c r="F35" s="96" t="s">
        <v>52</v>
      </c>
      <c r="G35" s="96" t="s">
        <v>52</v>
      </c>
      <c r="H35" s="154" t="s">
        <v>52</v>
      </c>
      <c r="I35">
        <v>87</v>
      </c>
      <c r="J35" s="96" t="s">
        <v>52</v>
      </c>
      <c r="K35" s="160" t="s">
        <v>52</v>
      </c>
      <c r="L35" s="155"/>
    </row>
    <row r="36" spans="1:12" ht="12.75">
      <c r="A36" s="153" t="s">
        <v>114</v>
      </c>
      <c r="B36" s="448">
        <v>733.058</v>
      </c>
      <c r="C36" s="448">
        <v>2220</v>
      </c>
      <c r="D36" s="96" t="s">
        <v>52</v>
      </c>
      <c r="E36" s="96" t="s">
        <v>52</v>
      </c>
      <c r="F36" s="96" t="s">
        <v>52</v>
      </c>
      <c r="G36" s="96" t="s">
        <v>52</v>
      </c>
      <c r="H36" s="96">
        <v>360.402</v>
      </c>
      <c r="I36">
        <v>1122</v>
      </c>
      <c r="J36" s="448">
        <v>309.508</v>
      </c>
      <c r="K36" s="454">
        <v>729</v>
      </c>
      <c r="L36" s="155"/>
    </row>
    <row r="37" spans="1:12" ht="12.75">
      <c r="A37" s="153" t="s">
        <v>115</v>
      </c>
      <c r="B37" s="448">
        <v>4275.686</v>
      </c>
      <c r="C37" s="448">
        <v>3210</v>
      </c>
      <c r="D37" s="96" t="s">
        <v>52</v>
      </c>
      <c r="E37" s="96" t="s">
        <v>52</v>
      </c>
      <c r="F37" s="96" t="s">
        <v>52</v>
      </c>
      <c r="G37" s="96" t="s">
        <v>52</v>
      </c>
      <c r="H37" s="448">
        <v>1688.845</v>
      </c>
      <c r="I37">
        <v>1042</v>
      </c>
      <c r="J37" s="448">
        <v>85.2</v>
      </c>
      <c r="K37" s="454">
        <v>169</v>
      </c>
      <c r="L37" s="155"/>
    </row>
    <row r="38" spans="1:12" ht="12.75">
      <c r="A38" s="153" t="s">
        <v>281</v>
      </c>
      <c r="B38" s="448">
        <v>6269.294</v>
      </c>
      <c r="C38" s="448">
        <v>7861</v>
      </c>
      <c r="D38" s="96" t="s">
        <v>52</v>
      </c>
      <c r="E38" s="96" t="s">
        <v>52</v>
      </c>
      <c r="F38" s="96" t="s">
        <v>52</v>
      </c>
      <c r="G38" s="96" t="s">
        <v>52</v>
      </c>
      <c r="H38" s="448">
        <v>1206.513</v>
      </c>
      <c r="I38">
        <v>3462</v>
      </c>
      <c r="J38" s="448">
        <v>362.1</v>
      </c>
      <c r="K38" s="454">
        <v>534</v>
      </c>
      <c r="L38" s="155"/>
    </row>
    <row r="39" spans="1:12" ht="12.75">
      <c r="A39" s="153" t="s">
        <v>124</v>
      </c>
      <c r="B39" s="154" t="s">
        <v>52</v>
      </c>
      <c r="C39" s="154" t="s">
        <v>52</v>
      </c>
      <c r="D39" s="96" t="s">
        <v>52</v>
      </c>
      <c r="E39" s="96" t="s">
        <v>52</v>
      </c>
      <c r="F39" s="96" t="s">
        <v>52</v>
      </c>
      <c r="G39" s="96" t="s">
        <v>52</v>
      </c>
      <c r="H39" s="96" t="s">
        <v>52</v>
      </c>
      <c r="I39" s="96" t="s">
        <v>52</v>
      </c>
      <c r="J39" s="96" t="s">
        <v>52</v>
      </c>
      <c r="K39" s="160" t="s">
        <v>52</v>
      </c>
      <c r="L39" s="155"/>
    </row>
    <row r="40" spans="1:12" ht="12.75">
      <c r="A40" s="153"/>
      <c r="B40" s="154"/>
      <c r="C40" s="154"/>
      <c r="D40" s="154"/>
      <c r="E40" s="154"/>
      <c r="F40" s="154"/>
      <c r="G40" s="154"/>
      <c r="H40" s="154"/>
      <c r="I40" s="154"/>
      <c r="J40" s="353"/>
      <c r="K40" s="354"/>
      <c r="L40" s="155"/>
    </row>
    <row r="41" spans="1:16" s="175" customFormat="1" ht="12.75">
      <c r="A41" s="162" t="s">
        <v>291</v>
      </c>
      <c r="B41" s="446"/>
      <c r="C41" s="446"/>
      <c r="D41" s="446"/>
      <c r="E41" s="446"/>
      <c r="F41" s="446"/>
      <c r="G41" s="446"/>
      <c r="H41" s="446"/>
      <c r="I41" s="446"/>
      <c r="J41" s="355"/>
      <c r="K41" s="356"/>
      <c r="L41" s="155"/>
      <c r="M41" s="155"/>
      <c r="N41" s="155"/>
      <c r="O41" s="147"/>
      <c r="P41" s="147"/>
    </row>
    <row r="42" spans="1:12" ht="12.75">
      <c r="A42" s="153" t="s">
        <v>116</v>
      </c>
      <c r="B42" s="154" t="s">
        <v>52</v>
      </c>
      <c r="C42" s="448">
        <v>18</v>
      </c>
      <c r="D42" s="96" t="s">
        <v>52</v>
      </c>
      <c r="E42" s="448">
        <v>18</v>
      </c>
      <c r="F42" s="96" t="s">
        <v>52</v>
      </c>
      <c r="G42" s="96" t="s">
        <v>52</v>
      </c>
      <c r="H42" s="96" t="s">
        <v>52</v>
      </c>
      <c r="I42" s="96" t="s">
        <v>52</v>
      </c>
      <c r="J42" s="96" t="s">
        <v>52</v>
      </c>
      <c r="K42" s="160" t="s">
        <v>52</v>
      </c>
      <c r="L42" s="155"/>
    </row>
    <row r="43" spans="1:12" ht="12.75">
      <c r="A43" s="153" t="s">
        <v>118</v>
      </c>
      <c r="B43" s="448">
        <v>81.842</v>
      </c>
      <c r="C43" s="448">
        <v>399</v>
      </c>
      <c r="D43" s="448">
        <v>11.816</v>
      </c>
      <c r="E43" s="448">
        <v>0</v>
      </c>
      <c r="F43" s="96" t="s">
        <v>52</v>
      </c>
      <c r="G43" s="96" t="s">
        <v>52</v>
      </c>
      <c r="H43" s="96" t="s">
        <v>52</v>
      </c>
      <c r="I43">
        <v>132</v>
      </c>
      <c r="J43" s="154" t="s">
        <v>52</v>
      </c>
      <c r="K43" s="454">
        <v>25</v>
      </c>
      <c r="L43" s="155"/>
    </row>
    <row r="44" spans="1:12" ht="12.75">
      <c r="A44" s="153" t="s">
        <v>119</v>
      </c>
      <c r="B44" s="154" t="s">
        <v>52</v>
      </c>
      <c r="C44" s="154" t="s">
        <v>52</v>
      </c>
      <c r="D44" s="96" t="s">
        <v>52</v>
      </c>
      <c r="E44" s="448">
        <v>38</v>
      </c>
      <c r="F44" s="96" t="s">
        <v>52</v>
      </c>
      <c r="G44" s="96" t="s">
        <v>52</v>
      </c>
      <c r="H44" s="96" t="s">
        <v>52</v>
      </c>
      <c r="I44" s="96" t="s">
        <v>52</v>
      </c>
      <c r="J44" s="96" t="s">
        <v>52</v>
      </c>
      <c r="K44" s="160" t="s">
        <v>52</v>
      </c>
      <c r="L44" s="155"/>
    </row>
    <row r="45" spans="1:12" ht="12.75">
      <c r="A45" s="153" t="s">
        <v>120</v>
      </c>
      <c r="B45" s="448">
        <v>414.424</v>
      </c>
      <c r="C45" s="448">
        <v>450</v>
      </c>
      <c r="D45" s="96" t="s">
        <v>52</v>
      </c>
      <c r="E45" s="96" t="s">
        <v>52</v>
      </c>
      <c r="F45" s="96" t="s">
        <v>52</v>
      </c>
      <c r="G45" s="96" t="s">
        <v>52</v>
      </c>
      <c r="H45" s="96" t="s">
        <v>52</v>
      </c>
      <c r="I45" s="96" t="s">
        <v>52</v>
      </c>
      <c r="J45" s="96" t="s">
        <v>52</v>
      </c>
      <c r="K45" s="454">
        <v>22</v>
      </c>
      <c r="L45" s="155"/>
    </row>
    <row r="46" spans="1:12" ht="12.75">
      <c r="A46" s="153" t="s">
        <v>302</v>
      </c>
      <c r="B46" s="96">
        <v>0.585</v>
      </c>
      <c r="C46" s="154" t="s">
        <v>52</v>
      </c>
      <c r="D46" s="96" t="s">
        <v>52</v>
      </c>
      <c r="E46" s="96" t="s">
        <v>52</v>
      </c>
      <c r="F46" s="96" t="s">
        <v>52</v>
      </c>
      <c r="G46" s="96" t="s">
        <v>52</v>
      </c>
      <c r="H46" s="96" t="s">
        <v>52</v>
      </c>
      <c r="I46" s="96" t="s">
        <v>52</v>
      </c>
      <c r="J46" s="96" t="s">
        <v>52</v>
      </c>
      <c r="K46" s="160" t="s">
        <v>52</v>
      </c>
      <c r="L46" s="155"/>
    </row>
    <row r="47" spans="1:11" ht="12.75">
      <c r="A47" s="153" t="s">
        <v>126</v>
      </c>
      <c r="B47" s="448">
        <v>14.601</v>
      </c>
      <c r="C47" s="448">
        <v>384</v>
      </c>
      <c r="D47" s="96" t="s">
        <v>52</v>
      </c>
      <c r="E47" s="96" t="s">
        <v>52</v>
      </c>
      <c r="F47" s="96" t="s">
        <v>52</v>
      </c>
      <c r="G47" s="96" t="s">
        <v>52</v>
      </c>
      <c r="H47" s="154" t="s">
        <v>52</v>
      </c>
      <c r="I47">
        <v>195</v>
      </c>
      <c r="J47" s="448">
        <v>6.097</v>
      </c>
      <c r="K47" s="454">
        <v>10</v>
      </c>
    </row>
    <row r="48" spans="1:11" ht="12.75">
      <c r="A48" s="153" t="s">
        <v>127</v>
      </c>
      <c r="B48" s="448">
        <v>0.603</v>
      </c>
      <c r="C48" s="448">
        <v>2</v>
      </c>
      <c r="D48" s="96" t="s">
        <v>52</v>
      </c>
      <c r="E48" s="96" t="s">
        <v>52</v>
      </c>
      <c r="F48" s="96" t="s">
        <v>52</v>
      </c>
      <c r="G48" s="96" t="s">
        <v>52</v>
      </c>
      <c r="H48" s="96" t="s">
        <v>52</v>
      </c>
      <c r="I48" s="96" t="s">
        <v>52</v>
      </c>
      <c r="J48" s="96" t="s">
        <v>52</v>
      </c>
      <c r="K48" s="160" t="s">
        <v>52</v>
      </c>
    </row>
    <row r="49" spans="1:11" ht="12.75">
      <c r="A49" s="153" t="s">
        <v>121</v>
      </c>
      <c r="B49" s="448">
        <v>24.81</v>
      </c>
      <c r="C49" s="448">
        <v>98</v>
      </c>
      <c r="D49" s="96" t="s">
        <v>52</v>
      </c>
      <c r="E49" s="96" t="s">
        <v>52</v>
      </c>
      <c r="F49" s="96" t="s">
        <v>52</v>
      </c>
      <c r="G49" s="96" t="s">
        <v>52</v>
      </c>
      <c r="H49" s="96" t="s">
        <v>52</v>
      </c>
      <c r="I49" s="96" t="s">
        <v>52</v>
      </c>
      <c r="J49" s="96" t="s">
        <v>52</v>
      </c>
      <c r="K49" s="160" t="s">
        <v>52</v>
      </c>
    </row>
    <row r="50" spans="1:12" ht="13.5" thickBot="1">
      <c r="A50" s="156" t="s">
        <v>123</v>
      </c>
      <c r="B50" s="450">
        <v>194.575</v>
      </c>
      <c r="C50" s="450">
        <v>185</v>
      </c>
      <c r="D50" s="98" t="s">
        <v>52</v>
      </c>
      <c r="E50" s="98" t="s">
        <v>52</v>
      </c>
      <c r="F50" s="450">
        <v>3.935</v>
      </c>
      <c r="G50" s="98" t="s">
        <v>52</v>
      </c>
      <c r="H50" s="98" t="s">
        <v>52</v>
      </c>
      <c r="I50" s="98" t="s">
        <v>52</v>
      </c>
      <c r="J50" s="98" t="s">
        <v>52</v>
      </c>
      <c r="K50" s="820">
        <v>1</v>
      </c>
      <c r="L50" s="155"/>
    </row>
    <row r="51" spans="1:14" s="146" customFormat="1" ht="12.75">
      <c r="A51" s="813" t="s">
        <v>406</v>
      </c>
      <c r="C51" s="814"/>
      <c r="D51" s="814"/>
      <c r="E51" s="158"/>
      <c r="G51" s="814"/>
      <c r="H51" s="814"/>
      <c r="I51" s="158"/>
      <c r="K51" s="815"/>
      <c r="L51" s="816"/>
      <c r="M51" s="817"/>
      <c r="N51" s="817"/>
    </row>
    <row r="52" ht="12.75">
      <c r="L52" s="155"/>
    </row>
  </sheetData>
  <mergeCells count="9">
    <mergeCell ref="A1:K1"/>
    <mergeCell ref="A3:K3"/>
    <mergeCell ref="A5:A8"/>
    <mergeCell ref="B5:C7"/>
    <mergeCell ref="D6:E7"/>
    <mergeCell ref="F6:G7"/>
    <mergeCell ref="H6:I7"/>
    <mergeCell ref="D5:K5"/>
    <mergeCell ref="J6:K7"/>
  </mergeCells>
  <printOptions horizontalCentered="1"/>
  <pageMargins left="0.75" right="0.75" top="0.5905511811023623" bottom="1" header="0" footer="0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13" transitionEvaluation="1"/>
  <dimension ref="A1:H103"/>
  <sheetViews>
    <sheetView showGridLines="0" zoomScale="75" zoomScaleNormal="75" workbookViewId="0" topLeftCell="A1">
      <selection activeCell="A1" sqref="A1:IV16384"/>
    </sheetView>
  </sheetViews>
  <sheetFormatPr defaultColWidth="12.57421875" defaultRowHeight="12.75"/>
  <cols>
    <col min="1" max="1" width="35.8515625" style="180" customWidth="1"/>
    <col min="2" max="2" width="17.7109375" style="180" customWidth="1"/>
    <col min="3" max="3" width="19.00390625" style="180" customWidth="1"/>
    <col min="4" max="4" width="17.7109375" style="180" customWidth="1"/>
    <col min="5" max="5" width="16.421875" style="181" customWidth="1"/>
    <col min="6" max="6" width="14.57421875" style="180" customWidth="1"/>
    <col min="7" max="16384" width="12.57421875" style="180" customWidth="1"/>
  </cols>
  <sheetData>
    <row r="1" spans="1:6" s="178" customFormat="1" ht="18">
      <c r="A1" s="895" t="s">
        <v>0</v>
      </c>
      <c r="B1" s="895"/>
      <c r="C1" s="895"/>
      <c r="D1" s="895"/>
      <c r="E1" s="895"/>
      <c r="F1" s="159"/>
    </row>
    <row r="3" spans="1:6" s="179" customFormat="1" ht="15">
      <c r="A3" s="853" t="s">
        <v>415</v>
      </c>
      <c r="B3" s="853"/>
      <c r="C3" s="853"/>
      <c r="D3" s="853"/>
      <c r="E3" s="853"/>
      <c r="F3" s="410"/>
    </row>
    <row r="4" spans="1:6" s="179" customFormat="1" ht="15">
      <c r="A4" s="853" t="s">
        <v>371</v>
      </c>
      <c r="B4" s="853"/>
      <c r="C4" s="853"/>
      <c r="D4" s="853"/>
      <c r="E4" s="853"/>
      <c r="F4" s="410"/>
    </row>
    <row r="5" s="179" customFormat="1" ht="15" thickBot="1">
      <c r="E5" s="197"/>
    </row>
    <row r="6" spans="1:5" ht="12.75">
      <c r="A6" s="854" t="s">
        <v>366</v>
      </c>
      <c r="B6" s="850" t="s">
        <v>157</v>
      </c>
      <c r="C6" s="851"/>
      <c r="D6" s="850" t="s">
        <v>158</v>
      </c>
      <c r="E6" s="852"/>
    </row>
    <row r="7" spans="1:5" ht="13.5" thickBot="1">
      <c r="A7" s="880"/>
      <c r="B7" s="182">
        <v>2002</v>
      </c>
      <c r="C7" s="182">
        <v>2003</v>
      </c>
      <c r="D7" s="183">
        <v>2002</v>
      </c>
      <c r="E7" s="183">
        <v>2003</v>
      </c>
    </row>
    <row r="8" spans="1:5" ht="12.75">
      <c r="A8" s="184" t="s">
        <v>159</v>
      </c>
      <c r="B8" s="185">
        <v>25327.732</v>
      </c>
      <c r="C8" s="185">
        <v>26550</v>
      </c>
      <c r="D8" s="185">
        <v>26256.246</v>
      </c>
      <c r="E8" s="186">
        <v>27898</v>
      </c>
    </row>
    <row r="9" spans="1:5" ht="12.75">
      <c r="A9" s="187"/>
      <c r="B9" s="188"/>
      <c r="C9" s="188"/>
      <c r="D9" s="188"/>
      <c r="E9" s="189"/>
    </row>
    <row r="10" spans="1:8" s="413" customFormat="1" ht="12.75">
      <c r="A10" s="441" t="s">
        <v>299</v>
      </c>
      <c r="B10" s="249"/>
      <c r="C10" s="249"/>
      <c r="D10" s="249"/>
      <c r="E10" s="412"/>
      <c r="H10" s="180"/>
    </row>
    <row r="11" spans="1:8" s="413" customFormat="1" ht="12.75">
      <c r="A11" s="441" t="s">
        <v>94</v>
      </c>
      <c r="B11" s="249">
        <v>8683.062</v>
      </c>
      <c r="C11" s="249">
        <v>9597.946</v>
      </c>
      <c r="D11" s="249">
        <v>10296.724999999999</v>
      </c>
      <c r="E11" s="412">
        <v>10750.436</v>
      </c>
      <c r="H11" s="180"/>
    </row>
    <row r="12" spans="1:5" ht="12.75">
      <c r="A12" s="187" t="s">
        <v>160</v>
      </c>
      <c r="B12" s="188">
        <v>1669.685</v>
      </c>
      <c r="C12" s="180">
        <v>1813.123</v>
      </c>
      <c r="D12" s="457">
        <v>1394.348</v>
      </c>
      <c r="E12" s="180">
        <v>1484.109</v>
      </c>
    </row>
    <row r="13" spans="1:5" ht="12.75">
      <c r="A13" s="187" t="s">
        <v>96</v>
      </c>
      <c r="B13" s="188">
        <v>175.319</v>
      </c>
      <c r="C13" s="180">
        <v>179.65</v>
      </c>
      <c r="D13" s="457">
        <v>257.584</v>
      </c>
      <c r="E13" s="180">
        <v>259.712</v>
      </c>
    </row>
    <row r="14" spans="1:5" ht="12.75">
      <c r="A14" s="187" t="s">
        <v>161</v>
      </c>
      <c r="B14" s="188">
        <v>430.93</v>
      </c>
      <c r="C14" s="180">
        <v>447.15</v>
      </c>
      <c r="D14" s="457">
        <v>1287.741</v>
      </c>
      <c r="E14" s="180">
        <v>1249.262</v>
      </c>
    </row>
    <row r="15" spans="1:5" ht="12.75">
      <c r="A15" s="187" t="s">
        <v>162</v>
      </c>
      <c r="B15" s="188">
        <v>178.695</v>
      </c>
      <c r="C15" s="180">
        <v>201.175</v>
      </c>
      <c r="D15" s="457">
        <v>1533.218</v>
      </c>
      <c r="E15" s="180">
        <v>1547.878</v>
      </c>
    </row>
    <row r="16" spans="1:5" ht="12.75">
      <c r="A16" s="187" t="s">
        <v>163</v>
      </c>
      <c r="B16" s="188">
        <v>318.786</v>
      </c>
      <c r="C16" s="180">
        <v>351.151</v>
      </c>
      <c r="D16" s="457">
        <v>708.807</v>
      </c>
      <c r="E16" s="180">
        <v>834.736</v>
      </c>
    </row>
    <row r="17" spans="1:5" ht="12.75">
      <c r="A17" s="187" t="s">
        <v>99</v>
      </c>
      <c r="B17" s="188">
        <v>28.821</v>
      </c>
      <c r="C17" s="180">
        <v>32.073</v>
      </c>
      <c r="D17" s="457">
        <v>38.939</v>
      </c>
      <c r="E17" s="180">
        <v>51.311</v>
      </c>
    </row>
    <row r="18" spans="1:5" ht="12.75">
      <c r="A18" s="187" t="s">
        <v>164</v>
      </c>
      <c r="B18" s="188">
        <v>1047.402</v>
      </c>
      <c r="C18" s="180">
        <v>1079.44</v>
      </c>
      <c r="D18" s="457">
        <v>1518.797</v>
      </c>
      <c r="E18" s="180">
        <v>1552.2</v>
      </c>
    </row>
    <row r="19" spans="1:5" ht="12.75">
      <c r="A19" s="187" t="s">
        <v>165</v>
      </c>
      <c r="B19" s="188">
        <v>377.294</v>
      </c>
      <c r="C19" s="180">
        <v>411.083</v>
      </c>
      <c r="D19" s="457">
        <v>7.006</v>
      </c>
      <c r="E19" s="180">
        <v>10.61</v>
      </c>
    </row>
    <row r="20" spans="1:5" ht="12.75">
      <c r="A20" s="187" t="s">
        <v>166</v>
      </c>
      <c r="B20" s="188">
        <v>730.283</v>
      </c>
      <c r="C20" s="180">
        <v>931.013</v>
      </c>
      <c r="D20" s="457">
        <v>1971.44</v>
      </c>
      <c r="E20" s="180">
        <v>2092.961</v>
      </c>
    </row>
    <row r="21" spans="1:5" ht="12.75">
      <c r="A21" s="187" t="s">
        <v>167</v>
      </c>
      <c r="B21" s="188">
        <v>126.158</v>
      </c>
      <c r="C21" s="180">
        <v>144.256</v>
      </c>
      <c r="D21" s="457">
        <v>682.416</v>
      </c>
      <c r="E21" s="180">
        <v>710.081</v>
      </c>
    </row>
    <row r="22" spans="1:5" ht="12.75">
      <c r="A22" s="187" t="s">
        <v>103</v>
      </c>
      <c r="B22" s="188">
        <v>1435.823</v>
      </c>
      <c r="C22" s="180">
        <v>1520.303</v>
      </c>
      <c r="D22" s="457">
        <v>419.801</v>
      </c>
      <c r="E22" s="180">
        <v>424.663</v>
      </c>
    </row>
    <row r="23" spans="1:5" ht="12.75">
      <c r="A23" s="187" t="s">
        <v>168</v>
      </c>
      <c r="B23" s="188">
        <v>216.356</v>
      </c>
      <c r="C23" s="180">
        <v>232.494</v>
      </c>
      <c r="D23" s="457">
        <v>21.614</v>
      </c>
      <c r="E23" s="180">
        <v>21.162</v>
      </c>
    </row>
    <row r="24" spans="1:5" ht="12.75">
      <c r="A24" s="187" t="s">
        <v>169</v>
      </c>
      <c r="B24" s="188">
        <v>1784.055</v>
      </c>
      <c r="C24" s="180">
        <v>2068.77</v>
      </c>
      <c r="D24" s="457">
        <v>409.894</v>
      </c>
      <c r="E24" s="180">
        <v>457.784</v>
      </c>
    </row>
    <row r="25" spans="1:5" ht="12.75">
      <c r="A25" s="187" t="s">
        <v>107</v>
      </c>
      <c r="B25" s="188">
        <v>163.455</v>
      </c>
      <c r="C25" s="180">
        <v>186.265</v>
      </c>
      <c r="D25" s="457">
        <v>45.12</v>
      </c>
      <c r="E25" s="180">
        <v>53.967</v>
      </c>
    </row>
    <row r="26" spans="1:5" ht="12.75">
      <c r="A26" s="187"/>
      <c r="B26" s="188"/>
      <c r="C26" s="188"/>
      <c r="D26" s="188"/>
      <c r="E26" s="189"/>
    </row>
    <row r="27" spans="1:8" s="413" customFormat="1" ht="12.75">
      <c r="A27" s="441" t="s">
        <v>109</v>
      </c>
      <c r="B27" s="249"/>
      <c r="C27" s="249"/>
      <c r="D27" s="249"/>
      <c r="E27" s="412"/>
      <c r="H27" s="180"/>
    </row>
    <row r="28" spans="1:5" ht="12.75">
      <c r="A28" s="187" t="s">
        <v>110</v>
      </c>
      <c r="B28" s="188">
        <v>78.24</v>
      </c>
      <c r="C28" s="180">
        <v>101.563</v>
      </c>
      <c r="D28" s="457">
        <v>13.019</v>
      </c>
      <c r="E28" s="180">
        <v>15.43</v>
      </c>
    </row>
    <row r="29" spans="1:5" ht="12.75">
      <c r="A29" s="187" t="s">
        <v>125</v>
      </c>
      <c r="B29" s="188">
        <v>5.619</v>
      </c>
      <c r="C29" s="180">
        <v>5.519</v>
      </c>
      <c r="D29" s="457">
        <v>3.769</v>
      </c>
      <c r="E29" s="180">
        <v>4.449</v>
      </c>
    </row>
    <row r="30" spans="1:5" ht="12.75">
      <c r="A30" s="187" t="s">
        <v>128</v>
      </c>
      <c r="B30" s="188">
        <v>40.683</v>
      </c>
      <c r="C30" s="180">
        <v>43.139</v>
      </c>
      <c r="D30" s="457">
        <v>6.624</v>
      </c>
      <c r="E30" s="180">
        <v>8.516</v>
      </c>
    </row>
    <row r="31" spans="1:5" ht="12.75">
      <c r="A31" s="187" t="s">
        <v>130</v>
      </c>
      <c r="B31" s="188">
        <v>31.824</v>
      </c>
      <c r="C31" s="180">
        <v>30.876</v>
      </c>
      <c r="D31" s="457">
        <v>29.472</v>
      </c>
      <c r="E31" s="180">
        <v>30.527</v>
      </c>
    </row>
    <row r="32" spans="1:5" ht="12.75">
      <c r="A32" s="187" t="s">
        <v>111</v>
      </c>
      <c r="B32" s="188">
        <v>41.236</v>
      </c>
      <c r="C32" s="180">
        <v>40.765</v>
      </c>
      <c r="D32" s="457">
        <v>19.34</v>
      </c>
      <c r="E32" s="180">
        <v>22.683</v>
      </c>
    </row>
    <row r="33" spans="1:5" ht="12.75">
      <c r="A33" s="187" t="s">
        <v>112</v>
      </c>
      <c r="B33" s="188">
        <v>74.439</v>
      </c>
      <c r="C33" s="180">
        <v>58.658</v>
      </c>
      <c r="D33" s="457">
        <v>264.368</v>
      </c>
      <c r="E33" s="180">
        <v>258.717</v>
      </c>
    </row>
    <row r="34" spans="1:5" ht="12.75">
      <c r="A34" s="187" t="s">
        <v>113</v>
      </c>
      <c r="B34" s="188">
        <v>45.424</v>
      </c>
      <c r="C34" s="180">
        <v>51.663</v>
      </c>
      <c r="D34" s="188">
        <v>2.034</v>
      </c>
      <c r="E34" s="180">
        <v>3.41</v>
      </c>
    </row>
    <row r="35" spans="1:5" ht="12.75">
      <c r="A35" s="187" t="s">
        <v>129</v>
      </c>
      <c r="B35" s="188">
        <v>33.158</v>
      </c>
      <c r="C35" s="180">
        <v>37.16</v>
      </c>
      <c r="D35" s="457">
        <v>19.513</v>
      </c>
      <c r="E35" s="180">
        <v>19.118</v>
      </c>
    </row>
    <row r="36" spans="1:5" ht="12.75">
      <c r="A36" s="187" t="s">
        <v>114</v>
      </c>
      <c r="B36" s="188">
        <v>75.875</v>
      </c>
      <c r="C36" s="180">
        <v>74.646</v>
      </c>
      <c r="D36" s="457">
        <v>197.652</v>
      </c>
      <c r="E36" s="180">
        <v>392.841</v>
      </c>
    </row>
    <row r="37" spans="1:5" ht="12.75">
      <c r="A37" s="187" t="s">
        <v>115</v>
      </c>
      <c r="B37" s="188">
        <v>59.971</v>
      </c>
      <c r="C37" s="180">
        <v>82.47</v>
      </c>
      <c r="D37" s="457">
        <v>52.487</v>
      </c>
      <c r="E37" s="180">
        <v>41.149</v>
      </c>
    </row>
    <row r="38" spans="1:5" ht="12.75">
      <c r="A38" s="187" t="s">
        <v>329</v>
      </c>
      <c r="B38" s="188">
        <v>184.601</v>
      </c>
      <c r="C38" s="180">
        <v>197.486</v>
      </c>
      <c r="D38" s="457">
        <v>7.625</v>
      </c>
      <c r="E38" s="180">
        <v>9.281</v>
      </c>
    </row>
    <row r="39" spans="1:6" ht="12.75">
      <c r="A39" s="187" t="s">
        <v>124</v>
      </c>
      <c r="B39" s="188" t="s">
        <v>52</v>
      </c>
      <c r="C39" s="188" t="s">
        <v>52</v>
      </c>
      <c r="D39" s="457">
        <v>21.008</v>
      </c>
      <c r="E39" s="180">
        <v>26.215</v>
      </c>
      <c r="F39" s="190"/>
    </row>
    <row r="40" spans="1:6" ht="12.75">
      <c r="A40" s="187"/>
      <c r="B40" s="188"/>
      <c r="C40" s="188"/>
      <c r="D40" s="188"/>
      <c r="E40" s="189"/>
      <c r="F40" s="190"/>
    </row>
    <row r="41" spans="1:8" s="413" customFormat="1" ht="12.75">
      <c r="A41" s="441" t="s">
        <v>291</v>
      </c>
      <c r="B41" s="249"/>
      <c r="C41" s="249"/>
      <c r="D41" s="249"/>
      <c r="E41" s="412"/>
      <c r="F41" s="442"/>
      <c r="H41" s="180"/>
    </row>
    <row r="42" spans="1:6" ht="12.75">
      <c r="A42" s="187" t="s">
        <v>170</v>
      </c>
      <c r="B42" s="188">
        <v>20.525</v>
      </c>
      <c r="C42" s="180">
        <v>53.814</v>
      </c>
      <c r="D42" s="457">
        <v>370.06</v>
      </c>
      <c r="E42" s="180">
        <v>418.136</v>
      </c>
      <c r="F42" s="190"/>
    </row>
    <row r="43" spans="1:6" ht="12.75">
      <c r="A43" s="187" t="s">
        <v>171</v>
      </c>
      <c r="B43" s="188">
        <v>54.765</v>
      </c>
      <c r="C43" s="180">
        <v>66.838</v>
      </c>
      <c r="D43" s="457">
        <v>1641.796</v>
      </c>
      <c r="E43" s="180">
        <v>1497.106</v>
      </c>
      <c r="F43" s="190"/>
    </row>
    <row r="44" spans="1:6" ht="12.75">
      <c r="A44" s="187" t="s">
        <v>172</v>
      </c>
      <c r="B44" s="188">
        <v>69.405</v>
      </c>
      <c r="C44" s="180">
        <v>61.537</v>
      </c>
      <c r="D44" s="457">
        <v>3021.696</v>
      </c>
      <c r="E44" s="180">
        <v>3681.394</v>
      </c>
      <c r="F44" s="190"/>
    </row>
    <row r="45" spans="1:6" ht="12.75">
      <c r="A45" s="187" t="s">
        <v>173</v>
      </c>
      <c r="B45" s="188">
        <v>569.75</v>
      </c>
      <c r="C45" s="180">
        <v>520.275</v>
      </c>
      <c r="D45" s="457">
        <v>1479.876</v>
      </c>
      <c r="E45" s="180">
        <v>1375.988</v>
      </c>
      <c r="F45" s="190"/>
    </row>
    <row r="46" spans="1:6" ht="12.75">
      <c r="A46" s="187" t="s">
        <v>174</v>
      </c>
      <c r="B46" s="188">
        <v>1967.086</v>
      </c>
      <c r="C46" s="180">
        <v>1916.038</v>
      </c>
      <c r="D46" s="457">
        <v>4433.061</v>
      </c>
      <c r="E46" s="180">
        <v>4607.97</v>
      </c>
      <c r="F46" s="190"/>
    </row>
    <row r="47" spans="1:6" ht="12.75">
      <c r="A47" s="187" t="s">
        <v>175</v>
      </c>
      <c r="B47" s="188" t="s">
        <v>52</v>
      </c>
      <c r="C47" s="188" t="s">
        <v>52</v>
      </c>
      <c r="D47" s="457">
        <v>2.155</v>
      </c>
      <c r="E47" s="180">
        <v>2.659</v>
      </c>
      <c r="F47" s="190"/>
    </row>
    <row r="48" spans="1:6" ht="12.75">
      <c r="A48" s="187" t="s">
        <v>176</v>
      </c>
      <c r="B48" s="188">
        <v>2582.534</v>
      </c>
      <c r="C48" s="180">
        <v>2639.381</v>
      </c>
      <c r="D48" s="457">
        <v>4.311</v>
      </c>
      <c r="E48" s="180">
        <v>4.983</v>
      </c>
      <c r="F48" s="190"/>
    </row>
    <row r="49" spans="1:6" ht="12.75">
      <c r="A49" s="187" t="s">
        <v>177</v>
      </c>
      <c r="B49" s="188">
        <v>1233.024</v>
      </c>
      <c r="C49" s="180">
        <v>1216.274</v>
      </c>
      <c r="D49" s="457">
        <v>78.299</v>
      </c>
      <c r="E49" s="180">
        <v>63.168</v>
      </c>
      <c r="F49" s="190"/>
    </row>
    <row r="50" spans="1:6" ht="12.75">
      <c r="A50" s="187" t="s">
        <v>178</v>
      </c>
      <c r="B50" s="188">
        <v>10.595</v>
      </c>
      <c r="C50" s="180">
        <v>15.51</v>
      </c>
      <c r="D50" s="457">
        <v>2.647</v>
      </c>
      <c r="E50" s="180">
        <v>2.883</v>
      </c>
      <c r="F50" s="190"/>
    </row>
    <row r="51" spans="1:6" ht="12.75">
      <c r="A51" s="187" t="s">
        <v>179</v>
      </c>
      <c r="B51" s="188">
        <v>41.919</v>
      </c>
      <c r="C51" s="180">
        <v>38.227</v>
      </c>
      <c r="D51" s="457">
        <v>802.11</v>
      </c>
      <c r="E51" s="180">
        <v>886.804</v>
      </c>
      <c r="F51" s="190"/>
    </row>
    <row r="52" spans="1:6" ht="13.5" thickBot="1">
      <c r="A52" s="191" t="s">
        <v>180</v>
      </c>
      <c r="B52" s="192">
        <v>86.25</v>
      </c>
      <c r="C52" s="195">
        <v>91.074</v>
      </c>
      <c r="D52" s="195">
        <v>3.465</v>
      </c>
      <c r="E52" s="196">
        <v>2.152</v>
      </c>
      <c r="F52" s="190"/>
    </row>
    <row r="53" spans="1:6" ht="12.75">
      <c r="A53" s="180" t="s">
        <v>181</v>
      </c>
      <c r="B53" s="190"/>
      <c r="C53" s="190"/>
      <c r="D53" s="190"/>
      <c r="E53" s="198"/>
      <c r="F53" s="190"/>
    </row>
    <row r="54" spans="2:6" ht="12.75">
      <c r="B54" s="190"/>
      <c r="C54" s="190"/>
      <c r="D54" s="190"/>
      <c r="E54" s="198"/>
      <c r="F54" s="190"/>
    </row>
    <row r="55" spans="2:6" ht="12.75">
      <c r="B55" s="190"/>
      <c r="C55" s="190"/>
      <c r="D55" s="190"/>
      <c r="E55" s="198"/>
      <c r="F55" s="190"/>
    </row>
    <row r="56" spans="2:6" ht="12.75">
      <c r="B56" s="190"/>
      <c r="C56" s="190"/>
      <c r="D56" s="190"/>
      <c r="E56" s="198"/>
      <c r="F56" s="190"/>
    </row>
    <row r="57" spans="2:6" ht="12.75">
      <c r="B57" s="190"/>
      <c r="C57" s="190"/>
      <c r="D57" s="190"/>
      <c r="E57" s="198"/>
      <c r="F57" s="190"/>
    </row>
    <row r="58" spans="2:6" ht="12.75">
      <c r="B58" s="190"/>
      <c r="C58" s="190"/>
      <c r="D58" s="190"/>
      <c r="E58" s="198"/>
      <c r="F58" s="190"/>
    </row>
    <row r="59" spans="2:6" ht="12.75">
      <c r="B59" s="190"/>
      <c r="C59" s="190"/>
      <c r="D59" s="190"/>
      <c r="E59" s="198"/>
      <c r="F59" s="190"/>
    </row>
    <row r="60" spans="2:6" ht="12.75">
      <c r="B60" s="190"/>
      <c r="C60" s="190"/>
      <c r="D60" s="190"/>
      <c r="E60" s="198"/>
      <c r="F60" s="190"/>
    </row>
    <row r="61" spans="2:6" ht="12.75">
      <c r="B61" s="190"/>
      <c r="C61" s="190"/>
      <c r="D61" s="190"/>
      <c r="E61" s="198"/>
      <c r="F61" s="190"/>
    </row>
    <row r="62" spans="2:6" ht="12.75">
      <c r="B62" s="190"/>
      <c r="C62" s="190"/>
      <c r="D62" s="190"/>
      <c r="E62" s="198"/>
      <c r="F62" s="190"/>
    </row>
    <row r="63" spans="2:6" ht="12.75">
      <c r="B63" s="190"/>
      <c r="C63" s="190"/>
      <c r="D63" s="190"/>
      <c r="E63" s="198"/>
      <c r="F63" s="190"/>
    </row>
    <row r="64" spans="2:6" ht="12.75">
      <c r="B64" s="190"/>
      <c r="C64" s="190"/>
      <c r="D64" s="190"/>
      <c r="E64" s="198"/>
      <c r="F64" s="190"/>
    </row>
    <row r="65" spans="2:6" ht="12.75">
      <c r="B65" s="190"/>
      <c r="C65" s="190"/>
      <c r="D65" s="190"/>
      <c r="E65" s="198"/>
      <c r="F65" s="190"/>
    </row>
    <row r="66" spans="2:6" ht="12.75">
      <c r="B66" s="190"/>
      <c r="C66" s="190"/>
      <c r="D66" s="190"/>
      <c r="E66" s="198"/>
      <c r="F66" s="190"/>
    </row>
    <row r="67" spans="2:6" ht="12.75">
      <c r="B67" s="190"/>
      <c r="C67" s="190"/>
      <c r="D67" s="190"/>
      <c r="E67" s="198"/>
      <c r="F67" s="190"/>
    </row>
    <row r="68" spans="2:6" ht="12.75">
      <c r="B68" s="190"/>
      <c r="C68" s="190"/>
      <c r="D68" s="193"/>
      <c r="E68" s="199"/>
      <c r="F68" s="193"/>
    </row>
    <row r="69" spans="2:6" ht="12.75">
      <c r="B69" s="190"/>
      <c r="C69" s="190"/>
      <c r="D69" s="193"/>
      <c r="E69" s="199"/>
      <c r="F69" s="193"/>
    </row>
    <row r="70" spans="2:6" ht="12.75">
      <c r="B70" s="190"/>
      <c r="C70" s="190"/>
      <c r="D70" s="193"/>
      <c r="E70" s="199"/>
      <c r="F70" s="193"/>
    </row>
    <row r="71" spans="2:6" ht="12.75">
      <c r="B71" s="190"/>
      <c r="C71" s="190"/>
      <c r="D71" s="193"/>
      <c r="E71" s="199"/>
      <c r="F71" s="193"/>
    </row>
    <row r="72" spans="2:6" ht="12.75">
      <c r="B72" s="190"/>
      <c r="C72" s="190"/>
      <c r="D72" s="193"/>
      <c r="E72" s="199"/>
      <c r="F72" s="193"/>
    </row>
    <row r="73" spans="2:6" ht="12.75">
      <c r="B73" s="190"/>
      <c r="C73" s="190"/>
      <c r="D73" s="193"/>
      <c r="E73" s="199"/>
      <c r="F73" s="193"/>
    </row>
    <row r="74" spans="2:6" ht="12.75">
      <c r="B74" s="194"/>
      <c r="D74" s="193"/>
      <c r="E74" s="199"/>
      <c r="F74" s="193"/>
    </row>
    <row r="76" spans="2:3" ht="12.75">
      <c r="B76" s="190"/>
      <c r="C76" s="190"/>
    </row>
    <row r="77" spans="2:6" ht="12.75">
      <c r="B77" s="190"/>
      <c r="C77" s="190"/>
      <c r="D77" s="193"/>
      <c r="E77" s="199"/>
      <c r="F77" s="193"/>
    </row>
    <row r="78" spans="2:6" ht="12.75">
      <c r="B78" s="190"/>
      <c r="C78" s="190"/>
      <c r="D78" s="193"/>
      <c r="E78" s="199"/>
      <c r="F78" s="193"/>
    </row>
    <row r="79" spans="2:6" ht="12.75">
      <c r="B79" s="190"/>
      <c r="C79" s="190"/>
      <c r="D79" s="193"/>
      <c r="E79" s="199"/>
      <c r="F79" s="193"/>
    </row>
    <row r="80" spans="2:6" ht="12.75">
      <c r="B80" s="190"/>
      <c r="C80" s="190"/>
      <c r="D80" s="193"/>
      <c r="E80" s="199"/>
      <c r="F80" s="193"/>
    </row>
    <row r="81" spans="2:3" ht="12.75">
      <c r="B81" s="190"/>
      <c r="C81" s="190"/>
    </row>
    <row r="82" spans="2:6" ht="12.75">
      <c r="B82" s="190"/>
      <c r="C82" s="190"/>
      <c r="D82" s="193"/>
      <c r="E82" s="199"/>
      <c r="F82" s="193"/>
    </row>
    <row r="83" spans="4:6" ht="12.75">
      <c r="D83" s="193"/>
      <c r="E83" s="199"/>
      <c r="F83" s="193"/>
    </row>
    <row r="84" spans="4:6" ht="12.75">
      <c r="D84" s="193"/>
      <c r="E84" s="199"/>
      <c r="F84" s="193"/>
    </row>
    <row r="85" spans="4:6" ht="12.75">
      <c r="D85" s="193"/>
      <c r="E85" s="199"/>
      <c r="F85" s="193"/>
    </row>
    <row r="99" ht="12.75">
      <c r="A99" s="194"/>
    </row>
    <row r="101" ht="12.75">
      <c r="A101" s="194"/>
    </row>
    <row r="103" ht="12.75">
      <c r="A103" s="194"/>
    </row>
  </sheetData>
  <mergeCells count="6">
    <mergeCell ref="A1:E1"/>
    <mergeCell ref="B6:C6"/>
    <mergeCell ref="D6:E6"/>
    <mergeCell ref="A4:E4"/>
    <mergeCell ref="A3:E3"/>
    <mergeCell ref="A6:A7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1" transitionEvaluation="1"/>
  <dimension ref="A1:L23"/>
  <sheetViews>
    <sheetView showGridLines="0" zoomScale="75" zoomScaleNormal="75" workbookViewId="0" topLeftCell="A1">
      <selection activeCell="A1" sqref="A1:IV16384"/>
    </sheetView>
  </sheetViews>
  <sheetFormatPr defaultColWidth="12.57421875" defaultRowHeight="12.75"/>
  <cols>
    <col min="1" max="1" width="25.7109375" style="21" customWidth="1"/>
    <col min="2" max="11" width="12.7109375" style="21" customWidth="1"/>
    <col min="12" max="16384" width="12.57421875" style="21" customWidth="1"/>
  </cols>
  <sheetData>
    <row r="1" spans="1:10" s="19" customFormat="1" ht="18">
      <c r="A1" s="878" t="s">
        <v>0</v>
      </c>
      <c r="B1" s="878"/>
      <c r="C1" s="878"/>
      <c r="D1" s="878"/>
      <c r="E1" s="878"/>
      <c r="F1" s="878"/>
      <c r="G1" s="878"/>
      <c r="H1" s="878"/>
      <c r="I1" s="878"/>
      <c r="J1" s="878"/>
    </row>
    <row r="3" spans="1:10" s="550" customFormat="1" ht="15">
      <c r="A3" s="848" t="s">
        <v>362</v>
      </c>
      <c r="B3" s="848"/>
      <c r="C3" s="848"/>
      <c r="D3" s="848"/>
      <c r="E3" s="848"/>
      <c r="F3" s="848"/>
      <c r="G3" s="848"/>
      <c r="H3" s="848"/>
      <c r="I3" s="848"/>
      <c r="J3" s="848"/>
    </row>
    <row r="4" s="20" customFormat="1" ht="15" thickBot="1"/>
    <row r="5" spans="1:10" ht="12.75">
      <c r="A5" s="901" t="s">
        <v>1</v>
      </c>
      <c r="B5" s="855" t="s">
        <v>292</v>
      </c>
      <c r="C5" s="856"/>
      <c r="D5" s="856"/>
      <c r="E5" s="856"/>
      <c r="F5" s="847"/>
      <c r="G5" s="855" t="s">
        <v>24</v>
      </c>
      <c r="H5" s="856"/>
      <c r="I5" s="856"/>
      <c r="J5" s="856"/>
    </row>
    <row r="6" spans="1:10" ht="13.5" thickBot="1">
      <c r="A6" s="880"/>
      <c r="B6" s="653" t="s">
        <v>25</v>
      </c>
      <c r="C6" s="653" t="s">
        <v>26</v>
      </c>
      <c r="D6" s="653" t="s">
        <v>27</v>
      </c>
      <c r="E6" s="653" t="s">
        <v>28</v>
      </c>
      <c r="F6" s="653" t="s">
        <v>10</v>
      </c>
      <c r="G6" s="653" t="s">
        <v>25</v>
      </c>
      <c r="H6" s="653" t="s">
        <v>26</v>
      </c>
      <c r="I6" s="653" t="s">
        <v>27</v>
      </c>
      <c r="J6" s="654" t="s">
        <v>28</v>
      </c>
    </row>
    <row r="7" spans="1:10" ht="12.75">
      <c r="A7" s="655">
        <v>1990</v>
      </c>
      <c r="B7" s="656">
        <v>847.7</v>
      </c>
      <c r="C7" s="656">
        <v>701.5</v>
      </c>
      <c r="D7" s="656">
        <v>118.2</v>
      </c>
      <c r="E7" s="656">
        <v>397.9</v>
      </c>
      <c r="F7" s="656">
        <v>2065.3</v>
      </c>
      <c r="G7" s="656">
        <v>211.35071369588297</v>
      </c>
      <c r="H7" s="656">
        <v>276.61154668567355</v>
      </c>
      <c r="I7" s="656">
        <v>268.0710659898477</v>
      </c>
      <c r="J7" s="657">
        <v>273.9557677808495</v>
      </c>
    </row>
    <row r="8" spans="1:10" ht="12.75">
      <c r="A8" s="651"/>
      <c r="B8" s="637" t="s">
        <v>25</v>
      </c>
      <c r="C8" s="637" t="s">
        <v>29</v>
      </c>
      <c r="D8" s="637" t="s">
        <v>30</v>
      </c>
      <c r="E8" s="637" t="s">
        <v>31</v>
      </c>
      <c r="F8" s="637" t="s">
        <v>10</v>
      </c>
      <c r="G8" s="637" t="s">
        <v>25</v>
      </c>
      <c r="H8" s="637" t="s">
        <v>29</v>
      </c>
      <c r="I8" s="637" t="s">
        <v>30</v>
      </c>
      <c r="J8" s="636" t="s">
        <v>31</v>
      </c>
    </row>
    <row r="9" spans="1:10" ht="12.75">
      <c r="A9" s="29" t="s">
        <v>22</v>
      </c>
      <c r="B9" s="22">
        <v>134.4</v>
      </c>
      <c r="C9" s="22">
        <v>633.6</v>
      </c>
      <c r="D9" s="22">
        <v>461.2</v>
      </c>
      <c r="E9" s="22">
        <v>911.7</v>
      </c>
      <c r="F9" s="22">
        <v>2140.9</v>
      </c>
      <c r="G9" s="22">
        <v>115.05877976190476</v>
      </c>
      <c r="H9" s="22">
        <v>225.5546085858586</v>
      </c>
      <c r="I9" s="22">
        <v>251.78555941023419</v>
      </c>
      <c r="J9" s="23">
        <v>254.78370077876494</v>
      </c>
    </row>
    <row r="10" spans="1:10" ht="12.75">
      <c r="A10" s="28">
        <v>1992</v>
      </c>
      <c r="B10" s="22">
        <v>144.5</v>
      </c>
      <c r="C10" s="22">
        <v>667.2</v>
      </c>
      <c r="D10" s="22">
        <v>476.8</v>
      </c>
      <c r="E10" s="22">
        <v>946.8</v>
      </c>
      <c r="F10" s="22">
        <v>2235.3</v>
      </c>
      <c r="G10" s="22">
        <v>113.280276816609</v>
      </c>
      <c r="H10" s="22">
        <v>231.50179856115108</v>
      </c>
      <c r="I10" s="22">
        <v>255.84521812080536</v>
      </c>
      <c r="J10" s="23">
        <v>258.7431347697507</v>
      </c>
    </row>
    <row r="11" spans="1:10" ht="12.75">
      <c r="A11" s="28">
        <v>1993</v>
      </c>
      <c r="B11" s="22">
        <v>125.4</v>
      </c>
      <c r="C11" s="22">
        <v>605.6</v>
      </c>
      <c r="D11" s="22">
        <v>387.4</v>
      </c>
      <c r="E11" s="22">
        <v>972.3</v>
      </c>
      <c r="F11" s="22">
        <v>2090.7</v>
      </c>
      <c r="G11" s="22">
        <v>118.78787878787878</v>
      </c>
      <c r="H11" s="22">
        <v>227.46383751651254</v>
      </c>
      <c r="I11" s="22">
        <v>261.4858027878162</v>
      </c>
      <c r="J11" s="23">
        <v>257.0868044842127</v>
      </c>
    </row>
    <row r="12" spans="1:10" ht="12.75">
      <c r="A12" s="28">
        <v>1994</v>
      </c>
      <c r="B12" s="22">
        <v>122.7</v>
      </c>
      <c r="C12" s="22">
        <v>574.5</v>
      </c>
      <c r="D12" s="22">
        <v>311.7</v>
      </c>
      <c r="E12" s="22">
        <v>965.3</v>
      </c>
      <c r="F12" s="22">
        <v>1974.2</v>
      </c>
      <c r="G12" s="22">
        <v>125.81092094539527</v>
      </c>
      <c r="H12" s="22">
        <v>231.42036553524804</v>
      </c>
      <c r="I12" s="22">
        <v>273.82098171318574</v>
      </c>
      <c r="J12" s="23">
        <v>261.22034600642286</v>
      </c>
    </row>
    <row r="13" spans="1:10" ht="12.75">
      <c r="A13" s="28">
        <v>1995</v>
      </c>
      <c r="B13" s="22">
        <v>121.3</v>
      </c>
      <c r="C13" s="22">
        <v>597.4</v>
      </c>
      <c r="D13" s="22">
        <v>324.5</v>
      </c>
      <c r="E13" s="22">
        <v>1031.2</v>
      </c>
      <c r="F13" s="22">
        <v>2074.4</v>
      </c>
      <c r="G13" s="22">
        <v>121.84995877988459</v>
      </c>
      <c r="H13" s="22">
        <v>239.1047874121192</v>
      </c>
      <c r="I13" s="22">
        <v>282.6767334360555</v>
      </c>
      <c r="J13" s="23">
        <v>264.7374903025601</v>
      </c>
    </row>
    <row r="14" spans="1:10" ht="12.75">
      <c r="A14" s="28">
        <v>1996</v>
      </c>
      <c r="B14" s="22">
        <v>160.687</v>
      </c>
      <c r="C14" s="22">
        <v>647.2</v>
      </c>
      <c r="D14" s="22">
        <v>362.292</v>
      </c>
      <c r="E14" s="22">
        <v>1099.268</v>
      </c>
      <c r="F14" s="22">
        <v>2269.447</v>
      </c>
      <c r="G14" s="22">
        <v>122.79184999408788</v>
      </c>
      <c r="H14" s="22">
        <v>238.1288627935723</v>
      </c>
      <c r="I14" s="22">
        <v>280.10555021916025</v>
      </c>
      <c r="J14" s="23">
        <v>266.5919502796406</v>
      </c>
    </row>
    <row r="15" spans="1:11" ht="12.75">
      <c r="A15" s="28">
        <v>1997</v>
      </c>
      <c r="B15" s="22">
        <v>154.46</v>
      </c>
      <c r="C15" s="22">
        <v>690.344</v>
      </c>
      <c r="D15" s="22">
        <v>359.732</v>
      </c>
      <c r="E15" s="22">
        <v>1128.701</v>
      </c>
      <c r="F15" s="22">
        <v>2333.237</v>
      </c>
      <c r="G15" s="22">
        <v>152.85057620095816</v>
      </c>
      <c r="H15" s="22">
        <v>237.25504965640317</v>
      </c>
      <c r="I15" s="22">
        <v>272.29381873172247</v>
      </c>
      <c r="J15" s="23">
        <v>271.90717470791645</v>
      </c>
      <c r="K15" s="26"/>
    </row>
    <row r="16" spans="1:12" ht="12.75">
      <c r="A16" s="28">
        <v>1998</v>
      </c>
      <c r="B16" s="22">
        <v>159.564</v>
      </c>
      <c r="C16" s="22">
        <v>781.72</v>
      </c>
      <c r="D16" s="22">
        <v>353.942</v>
      </c>
      <c r="E16" s="22">
        <v>1234.895</v>
      </c>
      <c r="F16" s="22">
        <v>2530.121</v>
      </c>
      <c r="G16" s="22">
        <v>153.8</v>
      </c>
      <c r="H16" s="22">
        <v>241.4</v>
      </c>
      <c r="I16" s="22">
        <v>270.6</v>
      </c>
      <c r="J16" s="23">
        <v>276.7</v>
      </c>
      <c r="K16" s="26"/>
      <c r="L16" s="26"/>
    </row>
    <row r="17" spans="1:12" ht="12.75">
      <c r="A17" s="28">
        <v>1999</v>
      </c>
      <c r="B17" s="22">
        <v>160.564</v>
      </c>
      <c r="C17" s="22">
        <v>779.4</v>
      </c>
      <c r="D17" s="22">
        <v>345</v>
      </c>
      <c r="E17" s="22">
        <v>1269.7</v>
      </c>
      <c r="F17" s="22">
        <v>2554.6639999999998</v>
      </c>
      <c r="G17" s="22">
        <v>152.9</v>
      </c>
      <c r="H17" s="22">
        <v>238.6</v>
      </c>
      <c r="I17" s="22">
        <v>275.2</v>
      </c>
      <c r="J17" s="23">
        <v>280.1</v>
      </c>
      <c r="K17" s="26"/>
      <c r="L17" s="26"/>
    </row>
    <row r="18" spans="1:12" ht="12.75">
      <c r="A18" s="28">
        <v>2000</v>
      </c>
      <c r="B18" s="27">
        <v>248.7</v>
      </c>
      <c r="C18" s="22">
        <v>735.631</v>
      </c>
      <c r="D18" s="22">
        <v>320.733</v>
      </c>
      <c r="E18" s="22">
        <v>1238.111</v>
      </c>
      <c r="F18" s="22">
        <v>2543.175</v>
      </c>
      <c r="G18" s="22">
        <v>152.7</v>
      </c>
      <c r="H18" s="22">
        <v>238.2</v>
      </c>
      <c r="I18" s="22">
        <v>275</v>
      </c>
      <c r="J18" s="23">
        <v>282.4</v>
      </c>
      <c r="K18" s="26"/>
      <c r="L18" s="26"/>
    </row>
    <row r="19" spans="1:12" s="404" customFormat="1" ht="12.75">
      <c r="A19" s="399" t="s">
        <v>279</v>
      </c>
      <c r="B19" s="400">
        <v>293.686323292194</v>
      </c>
      <c r="C19" s="401">
        <v>740.555726979105</v>
      </c>
      <c r="D19" s="401">
        <v>286.127562192408</v>
      </c>
      <c r="E19" s="401">
        <v>1229.80760489461</v>
      </c>
      <c r="F19" s="401">
        <v>2550.17721735832</v>
      </c>
      <c r="G19" s="401">
        <v>147.3528699373929</v>
      </c>
      <c r="H19" s="401">
        <v>240.9332292027539</v>
      </c>
      <c r="I19" s="401">
        <v>271.6</v>
      </c>
      <c r="J19" s="402">
        <v>285.7</v>
      </c>
      <c r="K19" s="403"/>
      <c r="L19" s="403"/>
    </row>
    <row r="20" spans="1:12" s="404" customFormat="1" ht="12.75">
      <c r="A20" s="399" t="s">
        <v>303</v>
      </c>
      <c r="B20" s="400">
        <v>308.599194407527</v>
      </c>
      <c r="C20" s="401">
        <v>735.445568820494</v>
      </c>
      <c r="D20" s="401">
        <v>342.677123517803</v>
      </c>
      <c r="E20" s="401">
        <v>1305.65311325418</v>
      </c>
      <c r="F20" s="401">
        <v>2692.375</v>
      </c>
      <c r="G20" s="401">
        <v>152.2</v>
      </c>
      <c r="H20" s="401">
        <v>237</v>
      </c>
      <c r="I20" s="401">
        <v>257.2</v>
      </c>
      <c r="J20" s="402">
        <v>278.2</v>
      </c>
      <c r="K20" s="403"/>
      <c r="L20" s="403"/>
    </row>
    <row r="21" spans="1:12" s="404" customFormat="1" ht="13.5" thickBot="1">
      <c r="A21" s="405" t="s">
        <v>319</v>
      </c>
      <c r="B21" s="474">
        <v>269.48</v>
      </c>
      <c r="C21" s="475">
        <v>751.965</v>
      </c>
      <c r="D21" s="475">
        <v>374.846</v>
      </c>
      <c r="E21" s="475">
        <v>1366.803</v>
      </c>
      <c r="F21" s="475">
        <v>2763.095</v>
      </c>
      <c r="G21" s="475">
        <v>158.1</v>
      </c>
      <c r="H21" s="475">
        <v>237.8</v>
      </c>
      <c r="I21" s="475">
        <v>273.1</v>
      </c>
      <c r="J21" s="551">
        <v>279.9</v>
      </c>
      <c r="K21" s="403"/>
      <c r="L21" s="403"/>
    </row>
    <row r="23" spans="7:10" ht="12.75">
      <c r="G23" s="398"/>
      <c r="H23" s="398"/>
      <c r="I23" s="398"/>
      <c r="J23" s="398"/>
    </row>
  </sheetData>
  <mergeCells count="5">
    <mergeCell ref="B5:F5"/>
    <mergeCell ref="G5:J5"/>
    <mergeCell ref="A1:J1"/>
    <mergeCell ref="A3:J3"/>
    <mergeCell ref="A5:A6"/>
  </mergeCells>
  <printOptions horizontalCentered="1"/>
  <pageMargins left="0.75" right="0.75" top="0.5905511811023623" bottom="1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pcoello</cp:lastModifiedBy>
  <cp:lastPrinted>2005-10-27T09:54:13Z</cp:lastPrinted>
  <dcterms:created xsi:type="dcterms:W3CDTF">2003-08-07T08:19:34Z</dcterms:created>
  <dcterms:modified xsi:type="dcterms:W3CDTF">2005-12-07T09:41:34Z</dcterms:modified>
  <cp:category/>
  <cp:version/>
  <cp:contentType/>
  <cp:contentStatus/>
</cp:coreProperties>
</file>