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70" windowHeight="6585" tabRatio="601" activeTab="0"/>
  </bookViews>
  <sheets>
    <sheet name="31.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<sst xmlns="http://schemas.openxmlformats.org/spreadsheetml/2006/main" count="18" uniqueCount="17">
  <si>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Empresas</t>
  </si>
  <si>
    <t>Establecimientos</t>
  </si>
  <si>
    <t>Industrias Cárnicas</t>
  </si>
  <si>
    <t>Transformación de Pescado</t>
  </si>
  <si>
    <t xml:space="preserve">Conservas de Frutas y Hortalizas  </t>
  </si>
  <si>
    <t>Grasas y Aceites</t>
  </si>
  <si>
    <t>Industrias Lácteas</t>
  </si>
  <si>
    <t>Productos Molinería</t>
  </si>
  <si>
    <t>Productos Alimentación Animal</t>
  </si>
  <si>
    <t>Subsectores de actividad</t>
  </si>
  <si>
    <t>Total Industria Alimentaria</t>
  </si>
  <si>
    <t>Otros Productos Alimenticios (1)</t>
  </si>
  <si>
    <t>Industrias de Bebidas (2)</t>
  </si>
  <si>
    <t>LA INDUSTRIA AGROALIMENTARIA Y LA ALIMENTACION</t>
  </si>
  <si>
    <t>Fuente: I.N.E.</t>
  </si>
  <si>
    <t>Var 01/00</t>
  </si>
  <si>
    <t xml:space="preserve"> 31.3.  Evolución del número de empresas y establecimientos según subsectores de actividad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</si>
</sst>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191" fontId="0" fillId="0" borderId="1" xfId="0" applyNumberFormat="1" applyFont="1" applyFill="1" applyBorder="1" applyAlignment="1">
      <alignment horizontal="center"/>
    </xf>
    <xf numFmtId="191" fontId="0" fillId="0" borderId="6" xfId="0" applyNumberFormat="1" applyFont="1" applyFill="1" applyBorder="1" applyAlignment="1">
      <alignment horizontal="center"/>
    </xf>
    <xf numFmtId="191" fontId="1" fillId="0" borderId="0" xfId="0" applyNumberFormat="1" applyFont="1" applyFill="1" applyBorder="1" applyAlignment="1" quotePrefix="1">
      <alignment horizontal="left"/>
    </xf>
    <xf numFmtId="3" fontId="0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G2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8.8515625" style="5" customWidth="1"/>
    <col min="2" max="7" width="12.7109375" style="3" customWidth="1"/>
    <col min="8" max="9" width="12.7109375" style="5" customWidth="1"/>
    <col min="10" max="16384" width="11.421875" style="5" customWidth="1"/>
  </cols>
  <sheetData>
    <row r="1" spans="1:7" s="16" customFormat="1" ht="21.75" customHeight="1">
      <c r="A1" s="38" t="s">
        <v>13</v>
      </c>
      <c r="B1" s="38"/>
      <c r="C1" s="38"/>
      <c r="D1" s="38"/>
      <c r="E1" s="38"/>
      <c r="F1" s="38"/>
      <c r="G1" s="38"/>
    </row>
    <row r="2" spans="1:7" ht="12.75">
      <c r="A2" s="11"/>
      <c r="B2" s="4"/>
      <c r="C2" s="4"/>
      <c r="D2" s="4"/>
      <c r="E2" s="4"/>
      <c r="F2" s="4"/>
      <c r="G2" s="4"/>
    </row>
    <row r="3" spans="1:7" ht="15">
      <c r="A3" s="33" t="s">
        <v>16</v>
      </c>
      <c r="B3" s="33"/>
      <c r="C3" s="33"/>
      <c r="D3" s="33"/>
      <c r="E3" s="33"/>
      <c r="F3" s="33"/>
      <c r="G3" s="39"/>
    </row>
    <row r="4" spans="1:7" ht="15">
      <c r="A4" s="18"/>
      <c r="B4" s="17"/>
      <c r="C4" s="17"/>
      <c r="D4" s="20"/>
      <c r="E4" s="17"/>
      <c r="F4" s="19"/>
      <c r="G4" s="4"/>
    </row>
    <row r="5" spans="1:7" ht="12.75">
      <c r="A5" s="34" t="s">
        <v>9</v>
      </c>
      <c r="B5" s="36" t="s">
        <v>0</v>
      </c>
      <c r="C5" s="37"/>
      <c r="D5" s="34"/>
      <c r="E5" s="36" t="s">
        <v>1</v>
      </c>
      <c r="F5" s="37"/>
      <c r="G5" s="37"/>
    </row>
    <row r="6" spans="1:7" ht="13.5" thickBot="1">
      <c r="A6" s="35"/>
      <c r="B6" s="6">
        <v>2001</v>
      </c>
      <c r="C6" s="6">
        <v>2000</v>
      </c>
      <c r="D6" s="21" t="s">
        <v>15</v>
      </c>
      <c r="E6" s="6">
        <v>2001</v>
      </c>
      <c r="F6" s="6">
        <v>2000</v>
      </c>
      <c r="G6" s="22" t="s">
        <v>15</v>
      </c>
    </row>
    <row r="7" spans="1:7" ht="12.75">
      <c r="A7" s="15" t="s">
        <v>2</v>
      </c>
      <c r="B7" s="24">
        <v>4567</v>
      </c>
      <c r="C7" s="24">
        <v>4518</v>
      </c>
      <c r="D7" s="29">
        <f>(B7-C7)*100/C7</f>
        <v>1.0845506861443117</v>
      </c>
      <c r="E7" s="24">
        <v>5206</v>
      </c>
      <c r="F7" s="24">
        <v>5079</v>
      </c>
      <c r="G7" s="30">
        <f>(E7-F7)*100/F7</f>
        <v>2.5004922228785196</v>
      </c>
    </row>
    <row r="8" spans="1:7" ht="12.75">
      <c r="A8" s="10" t="s">
        <v>3</v>
      </c>
      <c r="B8" s="12">
        <v>776</v>
      </c>
      <c r="C8" s="12">
        <v>767</v>
      </c>
      <c r="D8" s="28">
        <f aca="true" t="shared" si="0" ref="D8:D16">(B8-C8)*100/C8</f>
        <v>1.1734028683181226</v>
      </c>
      <c r="E8" s="12">
        <v>950</v>
      </c>
      <c r="F8" s="12">
        <v>926</v>
      </c>
      <c r="G8" s="31">
        <f aca="true" t="shared" si="1" ref="G8:G16">(E8-F8)*100/F8</f>
        <v>2.591792656587473</v>
      </c>
    </row>
    <row r="9" spans="1:7" ht="12.75">
      <c r="A9" s="10" t="s">
        <v>4</v>
      </c>
      <c r="B9" s="12">
        <v>655</v>
      </c>
      <c r="C9" s="12">
        <v>603</v>
      </c>
      <c r="D9" s="28">
        <f t="shared" si="0"/>
        <v>8.623548922056385</v>
      </c>
      <c r="E9" s="12">
        <v>706</v>
      </c>
      <c r="F9" s="12">
        <v>506</v>
      </c>
      <c r="G9" s="31">
        <f t="shared" si="1"/>
        <v>39.52569169960474</v>
      </c>
    </row>
    <row r="10" spans="1:7" ht="12.75">
      <c r="A10" s="10" t="s">
        <v>5</v>
      </c>
      <c r="B10" s="12">
        <v>1754</v>
      </c>
      <c r="C10" s="12">
        <v>1703</v>
      </c>
      <c r="D10" s="28">
        <f t="shared" si="0"/>
        <v>2.9947152084556663</v>
      </c>
      <c r="E10" s="12">
        <v>1994</v>
      </c>
      <c r="F10" s="12">
        <v>1909</v>
      </c>
      <c r="G10" s="31">
        <f t="shared" si="1"/>
        <v>4.452592980618125</v>
      </c>
    </row>
    <row r="11" spans="1:7" ht="12.75">
      <c r="A11" s="10" t="s">
        <v>6</v>
      </c>
      <c r="B11" s="12">
        <v>1695</v>
      </c>
      <c r="C11" s="12">
        <v>1651</v>
      </c>
      <c r="D11" s="28">
        <f t="shared" si="0"/>
        <v>2.6650514839491217</v>
      </c>
      <c r="E11" s="12">
        <v>1878</v>
      </c>
      <c r="F11" s="12">
        <v>1821</v>
      </c>
      <c r="G11" s="31">
        <f t="shared" si="1"/>
        <v>3.1301482701812193</v>
      </c>
    </row>
    <row r="12" spans="1:7" ht="12.75">
      <c r="A12" s="10" t="s">
        <v>7</v>
      </c>
      <c r="B12" s="12">
        <v>926</v>
      </c>
      <c r="C12" s="12">
        <v>970</v>
      </c>
      <c r="D12" s="28">
        <f t="shared" si="0"/>
        <v>-4.536082474226804</v>
      </c>
      <c r="E12" s="12">
        <v>1032</v>
      </c>
      <c r="F12" s="12">
        <v>1078</v>
      </c>
      <c r="G12" s="31">
        <f t="shared" si="1"/>
        <v>-4.267161410018553</v>
      </c>
    </row>
    <row r="13" spans="1:7" ht="12.75">
      <c r="A13" s="10" t="s">
        <v>8</v>
      </c>
      <c r="B13" s="12">
        <v>977</v>
      </c>
      <c r="C13" s="12">
        <v>934</v>
      </c>
      <c r="D13" s="28">
        <f t="shared" si="0"/>
        <v>4.6038543897216275</v>
      </c>
      <c r="E13" s="12">
        <v>1200</v>
      </c>
      <c r="F13" s="12">
        <v>1120</v>
      </c>
      <c r="G13" s="31">
        <f t="shared" si="1"/>
        <v>7.142857142857143</v>
      </c>
    </row>
    <row r="14" spans="1:7" ht="12.75">
      <c r="A14" s="7" t="s">
        <v>11</v>
      </c>
      <c r="B14" s="12">
        <v>17303</v>
      </c>
      <c r="C14" s="12">
        <v>16944</v>
      </c>
      <c r="D14" s="28">
        <f t="shared" si="0"/>
        <v>2.1187440982058545</v>
      </c>
      <c r="E14" s="12">
        <v>19113</v>
      </c>
      <c r="F14" s="12">
        <v>18567</v>
      </c>
      <c r="G14" s="31">
        <f t="shared" si="1"/>
        <v>2.940701244142834</v>
      </c>
    </row>
    <row r="15" spans="1:7" ht="12.75">
      <c r="A15" s="7" t="s">
        <v>12</v>
      </c>
      <c r="B15" s="12">
        <v>5179</v>
      </c>
      <c r="C15" s="12">
        <v>5117</v>
      </c>
      <c r="D15" s="28">
        <f t="shared" si="0"/>
        <v>1.2116474496775453</v>
      </c>
      <c r="E15" s="12">
        <v>5874</v>
      </c>
      <c r="F15" s="12">
        <v>5777</v>
      </c>
      <c r="G15" s="31">
        <f t="shared" si="1"/>
        <v>1.6790721827938377</v>
      </c>
    </row>
    <row r="16" spans="1:7" ht="15.75" customHeight="1" thickBot="1">
      <c r="A16" s="14" t="s">
        <v>10</v>
      </c>
      <c r="B16" s="25">
        <f>SUM(B7:B15)</f>
        <v>33832</v>
      </c>
      <c r="C16" s="25">
        <f>SUM(C7:C15)</f>
        <v>33207</v>
      </c>
      <c r="D16" s="26">
        <f t="shared" si="0"/>
        <v>1.8821332851507213</v>
      </c>
      <c r="E16" s="25">
        <f>SUM(E7:E15)</f>
        <v>37953</v>
      </c>
      <c r="F16" s="25">
        <f>SUM(F7:F15)</f>
        <v>36783</v>
      </c>
      <c r="G16" s="32">
        <f t="shared" si="1"/>
        <v>3.1808172253486666</v>
      </c>
    </row>
    <row r="17" spans="1:7" ht="12.75">
      <c r="A17" s="13" t="s">
        <v>14</v>
      </c>
      <c r="B17" s="23"/>
      <c r="C17" s="23"/>
      <c r="D17" s="23"/>
      <c r="E17" s="23"/>
      <c r="F17" s="1"/>
      <c r="G17" s="8"/>
    </row>
    <row r="18" spans="1:7" ht="12.75">
      <c r="A18" s="27"/>
      <c r="B18" s="1"/>
      <c r="C18" s="1"/>
      <c r="D18" s="8"/>
      <c r="E18" s="1"/>
      <c r="F18" s="1"/>
      <c r="G18" s="8"/>
    </row>
    <row r="19" spans="1:5" ht="12.75">
      <c r="A19" s="2"/>
      <c r="B19" s="9"/>
      <c r="C19" s="9"/>
      <c r="D19" s="9"/>
      <c r="E19" s="9"/>
    </row>
    <row r="20" spans="1:5" ht="12.75">
      <c r="A20" s="2"/>
      <c r="B20" s="9"/>
      <c r="C20" s="9"/>
      <c r="D20" s="9"/>
      <c r="E20" s="9"/>
    </row>
  </sheetData>
  <mergeCells count="5">
    <mergeCell ref="A5:A6"/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2003-12-03T11:08:44Z</cp:lastPrinted>
  <dcterms:created xsi:type="dcterms:W3CDTF">2001-06-19T15:32:58Z</dcterms:created>
  <dcterms:modified xsi:type="dcterms:W3CDTF">2004-01-29T09:11:03Z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