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70" windowHeight="6585" tabRatio="601" activeTab="0"/>
  </bookViews>
  <sheets>
    <sheet name="31.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<sst xmlns="http://schemas.openxmlformats.org/spreadsheetml/2006/main" count="34" uniqueCount="32">
  <si>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</si>
  <si>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</si>
  <si>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</si>
  <si>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</si>
  <si>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</si>
  <si>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</si>
  <si>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</si>
  <si>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</si>
  <si>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</si>
  <si>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</si>
  <si>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</si>
  <si>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</si>
  <si>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</si>
  <si>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</si>
  <si>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</si>
  <si>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</si>
  <si>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</si>
  <si>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</si>
  <si>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</si>
  <si>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</si>
  <si>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</si>
  <si>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</si>
  <si>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LA INDUSTRIA AGROALIMENTARIA Y LA ALIMENTACION</t>
  </si>
  <si>
    <t>Inversiones en</t>
  </si>
  <si>
    <t xml:space="preserve"> activos</t>
  </si>
  <si>
    <t xml:space="preserve"> materiales (%)</t>
  </si>
  <si>
    <t>–</t>
  </si>
  <si>
    <t>Fuente: I.N.E.</t>
  </si>
  <si>
    <t>31.1.  Empresas y establecimientos de la Industria Agroalimentaria</t>
  </si>
  <si>
    <t>Madrid (Comunidad de)</t>
  </si>
  <si>
    <t>Navarra (Comunidad Foral de)</t>
  </si>
  <si>
    <t>según Comunidades Autónomas. Año 2001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</si>
</sst>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189" fontId="0" fillId="0" borderId="0" xfId="0" applyNumberFormat="1" applyFont="1" applyFill="1" applyAlignment="1">
      <alignment horizontal="center"/>
    </xf>
    <xf numFmtId="190" fontId="0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2" fontId="1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 horizontal="center" wrapText="1" shrinkToFit="1"/>
    </xf>
    <xf numFmtId="0" fontId="0" fillId="0" borderId="6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2" fontId="0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Border="1" applyAlignment="1" quotePrefix="1">
      <alignment horizontal="center"/>
    </xf>
    <xf numFmtId="0" fontId="0" fillId="0" borderId="9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5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203" fontId="0" fillId="0" borderId="0" xfId="0" applyNumberFormat="1" applyFont="1" applyBorder="1" applyAlignment="1">
      <alignment vertical="center"/>
    </xf>
    <xf numFmtId="203" fontId="1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H30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8.421875" style="8" customWidth="1"/>
    <col min="2" max="2" width="16.7109375" style="10" customWidth="1"/>
    <col min="3" max="3" width="16.7109375" style="2" customWidth="1"/>
    <col min="4" max="4" width="16.7109375" style="10" customWidth="1"/>
    <col min="5" max="6" width="16.7109375" style="11" customWidth="1"/>
    <col min="7" max="7" width="9.28125" style="2" customWidth="1"/>
    <col min="8" max="10" width="9.28125" style="8" customWidth="1"/>
    <col min="11" max="16384" width="8.421875" style="8" customWidth="1"/>
  </cols>
  <sheetData>
    <row r="1" spans="1:8" s="35" customFormat="1" ht="18">
      <c r="A1" s="46" t="s">
        <v>22</v>
      </c>
      <c r="B1" s="46"/>
      <c r="C1" s="46"/>
      <c r="D1" s="46"/>
      <c r="E1" s="46"/>
      <c r="F1" s="46"/>
      <c r="G1" s="34"/>
      <c r="H1" s="44"/>
    </row>
    <row r="2" spans="1:8" ht="12.75" customHeight="1">
      <c r="A2" s="18"/>
      <c r="B2" s="6"/>
      <c r="C2" s="19"/>
      <c r="D2" s="6"/>
      <c r="E2" s="6"/>
      <c r="F2" s="6"/>
      <c r="H2" s="44"/>
    </row>
    <row r="3" spans="1:8" ht="12.75" customHeight="1">
      <c r="A3" s="47" t="s">
        <v>28</v>
      </c>
      <c r="B3" s="47"/>
      <c r="C3" s="47"/>
      <c r="D3" s="47"/>
      <c r="E3" s="47"/>
      <c r="F3" s="47"/>
      <c r="H3" s="44"/>
    </row>
    <row r="4" spans="1:8" ht="12.75" customHeight="1">
      <c r="A4" s="47" t="s">
        <v>31</v>
      </c>
      <c r="B4" s="47"/>
      <c r="C4" s="47"/>
      <c r="D4" s="47"/>
      <c r="E4" s="47"/>
      <c r="F4" s="47"/>
      <c r="H4" s="44"/>
    </row>
    <row r="5" spans="1:8" ht="12.75" customHeight="1">
      <c r="A5" s="3"/>
      <c r="B5" s="4"/>
      <c r="C5" s="5"/>
      <c r="D5" s="4"/>
      <c r="E5" s="4"/>
      <c r="F5" s="6"/>
      <c r="H5" s="44"/>
    </row>
    <row r="6" spans="1:8" ht="12.75" customHeight="1">
      <c r="A6" s="14"/>
      <c r="B6" s="15"/>
      <c r="C6" s="12"/>
      <c r="D6" s="25"/>
      <c r="E6" s="12"/>
      <c r="F6" s="23" t="s">
        <v>23</v>
      </c>
      <c r="H6" s="44"/>
    </row>
    <row r="7" spans="1:8" ht="12.75" customHeight="1">
      <c r="A7" s="22" t="s">
        <v>0</v>
      </c>
      <c r="B7" s="48" t="s">
        <v>1</v>
      </c>
      <c r="C7" s="48"/>
      <c r="D7" s="49" t="s">
        <v>2</v>
      </c>
      <c r="E7" s="50"/>
      <c r="F7" s="24" t="s">
        <v>24</v>
      </c>
      <c r="H7" s="44"/>
    </row>
    <row r="8" spans="1:8" ht="12.75" customHeight="1" thickBot="1">
      <c r="A8" s="22"/>
      <c r="B8" s="28" t="s">
        <v>3</v>
      </c>
      <c r="C8" s="43" t="s">
        <v>4</v>
      </c>
      <c r="D8" s="29" t="s">
        <v>3</v>
      </c>
      <c r="E8" s="43" t="s">
        <v>4</v>
      </c>
      <c r="F8" s="24" t="s">
        <v>25</v>
      </c>
      <c r="H8" s="44"/>
    </row>
    <row r="9" spans="1:8" ht="12.75" customHeight="1">
      <c r="A9" s="32" t="s">
        <v>5</v>
      </c>
      <c r="B9" s="37">
        <v>6193</v>
      </c>
      <c r="C9" s="42">
        <f>B9*100/$B$27</f>
        <v>18.30515488295105</v>
      </c>
      <c r="D9" s="37">
        <v>7004</v>
      </c>
      <c r="E9" s="42">
        <f>D9*100/$D$27</f>
        <v>18.45440413142571</v>
      </c>
      <c r="F9" s="39">
        <v>9.851021082090176</v>
      </c>
      <c r="H9" s="44"/>
    </row>
    <row r="10" spans="1:8" ht="12.75" customHeight="1">
      <c r="A10" s="13" t="s">
        <v>6</v>
      </c>
      <c r="B10" s="26">
        <v>1217</v>
      </c>
      <c r="C10" s="42">
        <f aca="true" t="shared" si="0" ref="C10:C27">B10*100/$B$27</f>
        <v>3.5971860960037834</v>
      </c>
      <c r="D10" s="26">
        <v>1391</v>
      </c>
      <c r="E10" s="42">
        <f aca="true" t="shared" si="1" ref="E10:E27">D10*100/$D$27</f>
        <v>3.66505941559297</v>
      </c>
      <c r="F10" s="36">
        <v>3.9464940457725564</v>
      </c>
      <c r="H10" s="44"/>
    </row>
    <row r="11" spans="1:8" ht="12.75" customHeight="1">
      <c r="A11" s="20" t="s">
        <v>7</v>
      </c>
      <c r="B11" s="26">
        <v>759</v>
      </c>
      <c r="C11" s="42">
        <f t="shared" si="0"/>
        <v>2.2434381650508395</v>
      </c>
      <c r="D11" s="26">
        <v>892</v>
      </c>
      <c r="E11" s="42">
        <f t="shared" si="1"/>
        <v>2.350275340552789</v>
      </c>
      <c r="F11" s="36">
        <v>2.4548517567667236</v>
      </c>
      <c r="H11" s="44"/>
    </row>
    <row r="12" spans="1:8" ht="12.75" customHeight="1">
      <c r="A12" s="13" t="s">
        <v>8</v>
      </c>
      <c r="B12" s="26">
        <v>611</v>
      </c>
      <c r="C12" s="42">
        <f t="shared" si="0"/>
        <v>1.805982501773469</v>
      </c>
      <c r="D12" s="26">
        <v>733</v>
      </c>
      <c r="E12" s="42">
        <f t="shared" si="1"/>
        <v>1.9313361262614286</v>
      </c>
      <c r="F12" s="36">
        <v>1.1094569016669464</v>
      </c>
      <c r="H12" s="44"/>
    </row>
    <row r="13" spans="1:8" ht="12.75" customHeight="1">
      <c r="A13" s="13" t="s">
        <v>9</v>
      </c>
      <c r="B13" s="26">
        <v>1172</v>
      </c>
      <c r="C13" s="42">
        <f t="shared" si="0"/>
        <v>3.464175928115394</v>
      </c>
      <c r="D13" s="26">
        <v>1324</v>
      </c>
      <c r="E13" s="42">
        <f t="shared" si="1"/>
        <v>3.488525281268938</v>
      </c>
      <c r="F13" s="36">
        <v>2.5284943444938732</v>
      </c>
      <c r="H13" s="44"/>
    </row>
    <row r="14" spans="1:8" ht="12.75" customHeight="1">
      <c r="A14" s="13" t="s">
        <v>10</v>
      </c>
      <c r="B14" s="26">
        <v>417</v>
      </c>
      <c r="C14" s="42">
        <f t="shared" si="0"/>
        <v>1.2325608890990778</v>
      </c>
      <c r="D14" s="26">
        <v>469</v>
      </c>
      <c r="E14" s="42">
        <f t="shared" si="1"/>
        <v>1.2357389402682264</v>
      </c>
      <c r="F14" s="36">
        <v>0.8941255304063833</v>
      </c>
      <c r="H14" s="45"/>
    </row>
    <row r="15" spans="1:6" ht="12.75" customHeight="1">
      <c r="A15" s="13" t="s">
        <v>11</v>
      </c>
      <c r="B15" s="26">
        <v>3317</v>
      </c>
      <c r="C15" s="42">
        <f t="shared" si="0"/>
        <v>9.804327264128636</v>
      </c>
      <c r="D15" s="26">
        <v>3733</v>
      </c>
      <c r="E15" s="42">
        <f t="shared" si="1"/>
        <v>9.835849603456907</v>
      </c>
      <c r="F15" s="36">
        <v>9.979219225496418</v>
      </c>
    </row>
    <row r="16" spans="1:6" ht="12.75" customHeight="1">
      <c r="A16" s="20" t="s">
        <v>12</v>
      </c>
      <c r="B16" s="26">
        <v>2844</v>
      </c>
      <c r="C16" s="42">
        <f t="shared" si="0"/>
        <v>8.406242610546228</v>
      </c>
      <c r="D16" s="26">
        <v>3245</v>
      </c>
      <c r="E16" s="42">
        <f t="shared" si="1"/>
        <v>8.550048744499776</v>
      </c>
      <c r="F16" s="36">
        <v>7.689294250504139</v>
      </c>
    </row>
    <row r="17" spans="1:6" ht="12.75" customHeight="1">
      <c r="A17" s="20" t="s">
        <v>13</v>
      </c>
      <c r="B17" s="26">
        <v>4117</v>
      </c>
      <c r="C17" s="42">
        <f t="shared" si="0"/>
        <v>12.168952471033341</v>
      </c>
      <c r="D17" s="26">
        <v>4853</v>
      </c>
      <c r="E17" s="42">
        <f t="shared" si="1"/>
        <v>12.786867968276553</v>
      </c>
      <c r="F17" s="36">
        <v>21.468723025668908</v>
      </c>
    </row>
    <row r="18" spans="1:6" ht="12.75" customHeight="1">
      <c r="A18" s="20" t="s">
        <v>19</v>
      </c>
      <c r="B18" s="26">
        <v>2586</v>
      </c>
      <c r="C18" s="42">
        <f t="shared" si="0"/>
        <v>7.643650981319461</v>
      </c>
      <c r="D18" s="26">
        <v>2980</v>
      </c>
      <c r="E18" s="42">
        <f t="shared" si="1"/>
        <v>7.8518167206808425</v>
      </c>
      <c r="F18" s="36">
        <v>9.160441143932157</v>
      </c>
    </row>
    <row r="19" spans="1:6" ht="12.75" customHeight="1">
      <c r="A19" s="20" t="s">
        <v>14</v>
      </c>
      <c r="B19" s="26">
        <v>1628</v>
      </c>
      <c r="C19" s="42">
        <f t="shared" si="0"/>
        <v>4.812012296051076</v>
      </c>
      <c r="D19" s="26">
        <v>1796</v>
      </c>
      <c r="E19" s="42">
        <f t="shared" si="1"/>
        <v>4.73216873501436</v>
      </c>
      <c r="F19" s="36">
        <v>3.808177922270935</v>
      </c>
    </row>
    <row r="20" spans="1:6" ht="12.75" customHeight="1">
      <c r="A20" s="20" t="s">
        <v>15</v>
      </c>
      <c r="B20" s="26">
        <v>2774</v>
      </c>
      <c r="C20" s="42">
        <f t="shared" si="0"/>
        <v>8.199337904942066</v>
      </c>
      <c r="D20" s="26">
        <v>3026</v>
      </c>
      <c r="E20" s="42">
        <f t="shared" si="1"/>
        <v>7.973019260664506</v>
      </c>
      <c r="F20" s="36">
        <v>6.914620184740233</v>
      </c>
    </row>
    <row r="21" spans="1:6" ht="12.75" customHeight="1">
      <c r="A21" s="21" t="s">
        <v>29</v>
      </c>
      <c r="B21" s="26">
        <v>1637</v>
      </c>
      <c r="C21" s="42">
        <f t="shared" si="0"/>
        <v>4.838614329628754</v>
      </c>
      <c r="D21" s="26">
        <v>1644</v>
      </c>
      <c r="E21" s="42">
        <f t="shared" si="1"/>
        <v>4.331673385503122</v>
      </c>
      <c r="F21" s="36">
        <v>4.670022278087309</v>
      </c>
    </row>
    <row r="22" spans="1:6" ht="12.75" customHeight="1">
      <c r="A22" s="21" t="s">
        <v>16</v>
      </c>
      <c r="B22" s="26">
        <v>1197</v>
      </c>
      <c r="C22" s="42">
        <f t="shared" si="0"/>
        <v>3.538070465831166</v>
      </c>
      <c r="D22" s="26">
        <v>1293</v>
      </c>
      <c r="E22" s="42">
        <f t="shared" si="1"/>
        <v>3.4068453086712513</v>
      </c>
      <c r="F22" s="36">
        <v>4.058310697595812</v>
      </c>
    </row>
    <row r="23" spans="1:6" ht="12.75" customHeight="1">
      <c r="A23" s="20" t="s">
        <v>30</v>
      </c>
      <c r="B23" s="26">
        <v>715</v>
      </c>
      <c r="C23" s="42">
        <f t="shared" si="0"/>
        <v>2.1133837786710807</v>
      </c>
      <c r="D23" s="26">
        <v>790</v>
      </c>
      <c r="E23" s="42">
        <f t="shared" si="1"/>
        <v>2.0815218823281425</v>
      </c>
      <c r="F23" s="36">
        <v>3.5508550805046544</v>
      </c>
    </row>
    <row r="24" spans="1:6" ht="12.75" customHeight="1">
      <c r="A24" s="20" t="s">
        <v>17</v>
      </c>
      <c r="B24" s="26">
        <v>1686</v>
      </c>
      <c r="C24" s="42">
        <f t="shared" si="0"/>
        <v>4.983447623551667</v>
      </c>
      <c r="D24" s="26">
        <v>1733</v>
      </c>
      <c r="E24" s="42">
        <f t="shared" si="1"/>
        <v>4.566173951993255</v>
      </c>
      <c r="F24" s="36">
        <v>4.80118539734568</v>
      </c>
    </row>
    <row r="25" spans="1:6" ht="12.75" customHeight="1">
      <c r="A25" s="20" t="s">
        <v>18</v>
      </c>
      <c r="B25" s="26">
        <v>912</v>
      </c>
      <c r="C25" s="42">
        <f t="shared" si="0"/>
        <v>2.6956727358713644</v>
      </c>
      <c r="D25" s="26">
        <v>992</v>
      </c>
      <c r="E25" s="42">
        <f t="shared" si="1"/>
        <v>2.6137591231259716</v>
      </c>
      <c r="F25" s="36">
        <v>3.1147071326570965</v>
      </c>
    </row>
    <row r="26" spans="1:6" ht="12.75" customHeight="1">
      <c r="A26" s="21" t="s">
        <v>20</v>
      </c>
      <c r="B26" s="26">
        <v>50</v>
      </c>
      <c r="C26" s="42">
        <f t="shared" si="0"/>
        <v>0.1477890754315441</v>
      </c>
      <c r="D26" s="26">
        <v>55</v>
      </c>
      <c r="E26" s="42">
        <f t="shared" si="1"/>
        <v>0.14491608041525045</v>
      </c>
      <c r="F26" s="36" t="s">
        <v>26</v>
      </c>
    </row>
    <row r="27" spans="1:6" ht="15.75" customHeight="1" thickBot="1">
      <c r="A27" s="33" t="s">
        <v>21</v>
      </c>
      <c r="B27" s="38">
        <f>SUM(B9:B26)</f>
        <v>33832</v>
      </c>
      <c r="C27" s="41">
        <f t="shared" si="0"/>
        <v>100</v>
      </c>
      <c r="D27" s="38">
        <f>SUM(D9:D26)</f>
        <v>37953</v>
      </c>
      <c r="E27" s="41">
        <f t="shared" si="1"/>
        <v>100</v>
      </c>
      <c r="F27" s="40">
        <f>SUM(F9:F26)</f>
        <v>100.00000000000001</v>
      </c>
    </row>
    <row r="28" spans="1:6" ht="12.75" customHeight="1">
      <c r="A28" s="27" t="s">
        <v>27</v>
      </c>
      <c r="B28" s="30"/>
      <c r="C28" s="31"/>
      <c r="D28" s="7"/>
      <c r="E28" s="9"/>
      <c r="F28" s="9"/>
    </row>
    <row r="29" spans="1:6" ht="12.75" customHeight="1">
      <c r="A29" s="16"/>
      <c r="B29" s="9"/>
      <c r="C29" s="17"/>
      <c r="D29" s="1"/>
      <c r="E29" s="9"/>
      <c r="F29" s="9"/>
    </row>
    <row r="30" spans="1:6" ht="12.75" customHeight="1">
      <c r="A30" s="16"/>
      <c r="B30" s="9"/>
      <c r="C30" s="17"/>
      <c r="D30" s="1"/>
      <c r="E30" s="9"/>
      <c r="F30" s="9"/>
    </row>
  </sheetData>
  <mergeCells count="5">
    <mergeCell ref="A1:F1"/>
    <mergeCell ref="A3:F3"/>
    <mergeCell ref="A4:F4"/>
    <mergeCell ref="B7:C7"/>
    <mergeCell ref="D7:E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2003-12-03T11:08:44Z</cp:lastPrinted>
  <dcterms:created xsi:type="dcterms:W3CDTF">2001-06-19T15:32:58Z</dcterms:created>
  <dcterms:modified xsi:type="dcterms:W3CDTF">2004-01-29T09:11:03Z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