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tabRatio="601" activeTab="0"/>
  </bookViews>
  <sheets>
    <sheet name="30.11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C">#REF!</definedName>
    <definedName name="\G">#REF!</definedName>
    <definedName name="\N">#REF!</definedName>
    <definedName name="__123Graph_B" hidden="1">'[2]p122'!#REF!</definedName>
    <definedName name="__123Graph_D" hidden="1">'[2]p122'!#REF!</definedName>
    <definedName name="__123Graph_F" hidden="1">'[2]p122'!#REF!</definedName>
    <definedName name="__123Graph_X" hidden="1">'[2]p122'!#REF!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<sst xmlns="http://schemas.openxmlformats.org/spreadsheetml/2006/main" count="127" uniqueCount="65">
  <si>
    <t>Producción</t>
  </si>
  <si>
    <t>Nitrogenados</t>
  </si>
  <si>
    <t>Fosfatados</t>
  </si>
  <si>
    <t>Potásicos</t>
  </si>
  <si>
    <t>miles de t</t>
  </si>
  <si>
    <t>de N</t>
  </si>
  <si>
    <t xml:space="preserve"> MEDIOS DE PRODUCCION</t>
  </si>
  <si>
    <t>Consumo</t>
  </si>
  <si>
    <t>por ha de</t>
  </si>
  <si>
    <t>per</t>
  </si>
  <si>
    <t>Países</t>
  </si>
  <si>
    <t>tierra</t>
  </si>
  <si>
    <t>capita</t>
  </si>
  <si>
    <t>arable (1)</t>
  </si>
  <si>
    <t>kg de N+</t>
  </si>
  <si>
    <t xml:space="preserve">MUNDO 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</si>
  <si>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</si>
  <si>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</si>
  <si>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</si>
  <si>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</si>
  <si>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</si>
  <si>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</si>
  <si>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</si>
  <si>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</si>
  <si>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</si>
  <si>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</si>
  <si>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</si>
  <si>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</si>
  <si>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</si>
  <si>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</si>
  <si>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</si>
  <si>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</si>
  <si>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</si>
  <si>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</si>
  <si>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</si>
  <si>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</si>
  <si>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</si>
  <si>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</si>
  <si>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</si>
  <si>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</si>
  <si>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Australia</t>
  </si>
  <si>
    <t xml:space="preserve">  Argentina 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</si>
  <si>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</si>
  <si>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</si>
  <si>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</si>
  <si>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</si>
  <si>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</si>
  <si>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</si>
  <si>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</si>
  <si>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</si>
  <si>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</si>
  <si>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 xml:space="preserve"> (1) Tierras de labranza y con cultivos permanentes: tierras dedicadas a cosechas temporales para siega o pastos; los huertos fami-</t>
  </si>
  <si>
    <t xml:space="preserve">     liares, los barbechos y las tierras dedicadas a cultivos permanentes.</t>
  </si>
  <si>
    <t>–</t>
  </si>
  <si>
    <t xml:space="preserve"> Países con Solicitud de Adhesión</t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</si>
  <si>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</si>
  <si>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</si>
  <si>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 xml:space="preserve"> +P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+K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</si>
  <si>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 xml:space="preserve">  Turquía</t>
  </si>
  <si>
    <t xml:space="preserve"> Fuente: FAOSTAT.</t>
  </si>
  <si>
    <t xml:space="preserve">   Rumania</t>
  </si>
  <si>
    <t xml:space="preserve"> 30.11.  FERTILIZANTES: Datos de producción y consumo de diferentes países del mundo, 2001</t>
  </si>
  <si>
    <t>Unión Europea</t>
  </si>
  <si>
    <t>PAÍSES DE EUROPA</t>
  </si>
  <si>
    <t>OTROS PAÍSES DEL MUNDO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</si>
</sst>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0.00_)"/>
    <numFmt numFmtId="179" formatCode="0.0_)"/>
    <numFmt numFmtId="180" formatCode="#,##0.00_);\(#,##0.00\)"/>
    <numFmt numFmtId="181" formatCode="#,##0.0"/>
    <numFmt numFmtId="182" formatCode="0.0"/>
    <numFmt numFmtId="183" formatCode="#,##0\ _P_t_s"/>
  </numFmts>
  <fonts count="10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180" fontId="0" fillId="0" borderId="0" xfId="0" applyNumberFormat="1" applyFont="1" applyAlignment="1" applyProtection="1">
      <alignment/>
      <protection/>
    </xf>
    <xf numFmtId="180" fontId="0" fillId="0" borderId="0" xfId="0" applyNumberFormat="1" applyFont="1" applyAlignment="1" applyProtection="1">
      <alignment horizontal="center"/>
      <protection/>
    </xf>
    <xf numFmtId="0" fontId="0" fillId="0" borderId="6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Font="1" applyBorder="1" applyAlignment="1">
      <alignment/>
    </xf>
    <xf numFmtId="49" fontId="0" fillId="0" borderId="4" xfId="0" applyNumberFormat="1" applyFont="1" applyBorder="1" applyAlignment="1" applyProtection="1">
      <alignment horizontal="center"/>
      <protection locked="0"/>
    </xf>
    <xf numFmtId="3" fontId="2" fillId="0" borderId="9" xfId="0" applyNumberFormat="1" applyFont="1" applyBorder="1" applyAlignment="1" applyProtection="1">
      <alignment horizontal="right"/>
      <protection/>
    </xf>
    <xf numFmtId="3" fontId="0" fillId="0" borderId="4" xfId="0" applyNumberFormat="1" applyFont="1" applyBorder="1" applyAlignment="1" applyProtection="1">
      <alignment horizontal="right"/>
      <protection/>
    </xf>
    <xf numFmtId="4" fontId="2" fillId="0" borderId="9" xfId="0" applyNumberFormat="1" applyFont="1" applyBorder="1" applyAlignment="1" applyProtection="1">
      <alignment horizontal="right"/>
      <protection/>
    </xf>
    <xf numFmtId="4" fontId="2" fillId="0" borderId="10" xfId="0" applyNumberFormat="1" applyFont="1" applyBorder="1" applyAlignment="1" applyProtection="1">
      <alignment horizontal="right"/>
      <protection/>
    </xf>
    <xf numFmtId="4" fontId="0" fillId="0" borderId="4" xfId="0" applyNumberFormat="1" applyFont="1" applyBorder="1" applyAlignment="1" applyProtection="1">
      <alignment horizontal="right"/>
      <protection/>
    </xf>
    <xf numFmtId="4" fontId="0" fillId="0" borderId="1" xfId="0" applyNumberFormat="1" applyFont="1" applyBorder="1" applyAlignment="1" applyProtection="1">
      <alignment horizontal="right"/>
      <protection/>
    </xf>
    <xf numFmtId="0" fontId="0" fillId="0" borderId="11" xfId="0" applyFont="1" applyBorder="1" applyAlignment="1">
      <alignment horizontal="center"/>
    </xf>
    <xf numFmtId="176" fontId="0" fillId="0" borderId="4" xfId="20" applyFont="1" applyBorder="1" applyAlignment="1">
      <alignment horizontal="right"/>
      <protection/>
    </xf>
    <xf numFmtId="176" fontId="0" fillId="0" borderId="11" xfId="20" applyFont="1" applyBorder="1" applyAlignment="1">
      <alignment horizontal="right"/>
      <protection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76" fontId="0" fillId="0" borderId="0" xfId="20" applyFont="1" applyBorder="1" applyAlignment="1">
      <alignment horizontal="right"/>
      <protection/>
    </xf>
    <xf numFmtId="2" fontId="0" fillId="0" borderId="4" xfId="20" applyNumberFormat="1" applyFont="1" applyBorder="1" applyAlignment="1">
      <alignment horizontal="right"/>
      <protection/>
    </xf>
    <xf numFmtId="2" fontId="0" fillId="0" borderId="1" xfId="20" applyNumberFormat="1" applyFont="1" applyBorder="1" applyAlignment="1">
      <alignment horizontal="right"/>
      <protection/>
    </xf>
    <xf numFmtId="180" fontId="0" fillId="0" borderId="0" xfId="0" applyNumberFormat="1" applyFont="1" applyBorder="1" applyAlignment="1" applyProtection="1">
      <alignment/>
      <protection/>
    </xf>
    <xf numFmtId="2" fontId="0" fillId="0" borderId="11" xfId="20" applyNumberFormat="1" applyFont="1" applyBorder="1" applyAlignment="1">
      <alignment horizontal="right"/>
      <protection/>
    </xf>
    <xf numFmtId="2" fontId="0" fillId="0" borderId="12" xfId="20" applyNumberFormat="1" applyFont="1" applyBorder="1" applyAlignment="1">
      <alignment horizontal="right"/>
      <protection/>
    </xf>
    <xf numFmtId="0" fontId="2" fillId="0" borderId="5" xfId="0" applyFont="1" applyBorder="1" applyAlignment="1">
      <alignment/>
    </xf>
    <xf numFmtId="176" fontId="2" fillId="0" borderId="4" xfId="20" applyFont="1" applyBorder="1" applyAlignment="1">
      <alignment horizontal="right"/>
      <protection/>
    </xf>
    <xf numFmtId="2" fontId="2" fillId="0" borderId="4" xfId="20" applyNumberFormat="1" applyFont="1" applyBorder="1" applyAlignment="1">
      <alignment horizontal="right"/>
      <protection/>
    </xf>
    <xf numFmtId="2" fontId="2" fillId="0" borderId="1" xfId="20" applyNumberFormat="1" applyFont="1" applyBorder="1" applyAlignment="1">
      <alignment horizontal="right"/>
      <protection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0" xfId="34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</cellXfs>
  <cellStyles count="22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Normal_MEDPRO10" xfId="21"/>
    <cellStyle name="Normal_MEDPRO11" xfId="22"/>
    <cellStyle name="Normal_MEDPRO12" xfId="23"/>
    <cellStyle name="Normal_MEDPRO13" xfId="24"/>
    <cellStyle name="Normal_MEDPRO14" xfId="25"/>
    <cellStyle name="Normal_MEDPRO15" xfId="26"/>
    <cellStyle name="Normal_MEDPRO16" xfId="27"/>
    <cellStyle name="Normal_MEDPRO8" xfId="28"/>
    <cellStyle name="Normal_MEDPRO9" xfId="29"/>
    <cellStyle name="Normal_MEPRO1" xfId="30"/>
    <cellStyle name="Normal_MEPRO2" xfId="31"/>
    <cellStyle name="Normal_MEPRO3" xfId="32"/>
    <cellStyle name="Normal_MEPRO5" xfId="33"/>
    <cellStyle name="Normal_Mepro6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EXCEL_CAPS\A01cap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nuario2002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nuario\Anuario2002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/>
  <dimension ref="A1:K68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34.00390625" style="2" customWidth="1"/>
    <col min="2" max="8" width="13.7109375" style="2" customWidth="1"/>
    <col min="9" max="9" width="13.7109375" style="9" customWidth="1"/>
    <col min="10" max="10" width="19.140625" style="2" customWidth="1"/>
    <col min="11" max="11" width="23.7109375" style="2" customWidth="1"/>
    <col min="12" max="16384" width="19.140625" style="2" customWidth="1"/>
  </cols>
  <sheetData>
    <row r="1" spans="1:9" s="14" customFormat="1" ht="18">
      <c r="A1" s="50" t="s">
        <v>6</v>
      </c>
      <c r="B1" s="50"/>
      <c r="C1" s="50"/>
      <c r="D1" s="50"/>
      <c r="E1" s="50"/>
      <c r="F1" s="50"/>
      <c r="G1" s="50"/>
      <c r="H1" s="50"/>
      <c r="I1" s="50"/>
    </row>
    <row r="3" spans="1:9" s="17" customFormat="1" ht="15">
      <c r="A3" s="51" t="s">
        <v>61</v>
      </c>
      <c r="B3" s="51"/>
      <c r="C3" s="51"/>
      <c r="D3" s="51"/>
      <c r="E3" s="51"/>
      <c r="F3" s="51"/>
      <c r="G3" s="51"/>
      <c r="H3" s="51"/>
      <c r="I3" s="51"/>
    </row>
    <row r="4" s="15" customFormat="1" ht="14.25">
      <c r="I4" s="16"/>
    </row>
    <row r="5" spans="1:9" ht="12.75">
      <c r="A5" s="13"/>
      <c r="B5" s="44" t="s">
        <v>0</v>
      </c>
      <c r="C5" s="45"/>
      <c r="D5" s="46"/>
      <c r="E5" s="44" t="s">
        <v>7</v>
      </c>
      <c r="F5" s="45"/>
      <c r="G5" s="46"/>
      <c r="H5" s="6" t="s">
        <v>7</v>
      </c>
      <c r="I5" s="5" t="s">
        <v>7</v>
      </c>
    </row>
    <row r="6" spans="1:9" ht="12.75">
      <c r="A6" s="10"/>
      <c r="B6" s="47"/>
      <c r="C6" s="48"/>
      <c r="D6" s="49"/>
      <c r="E6" s="47"/>
      <c r="F6" s="48"/>
      <c r="G6" s="49"/>
      <c r="H6" s="7" t="s">
        <v>8</v>
      </c>
      <c r="I6" s="3" t="s">
        <v>9</v>
      </c>
    </row>
    <row r="7" spans="1:9" ht="12.75">
      <c r="A7" s="8" t="s">
        <v>10</v>
      </c>
      <c r="B7" s="7" t="s">
        <v>1</v>
      </c>
      <c r="C7" s="7" t="s">
        <v>2</v>
      </c>
      <c r="D7" s="7" t="s">
        <v>3</v>
      </c>
      <c r="E7" s="7" t="s">
        <v>1</v>
      </c>
      <c r="F7" s="7" t="s">
        <v>2</v>
      </c>
      <c r="G7" s="7" t="s">
        <v>3</v>
      </c>
      <c r="H7" s="7" t="s">
        <v>11</v>
      </c>
      <c r="I7" s="3" t="s">
        <v>12</v>
      </c>
    </row>
    <row r="8" spans="1:9" ht="12.75">
      <c r="A8" s="10"/>
      <c r="B8" s="7" t="s">
        <v>53</v>
      </c>
      <c r="C8" s="7" t="s">
        <v>53</v>
      </c>
      <c r="D8" s="7" t="s">
        <v>53</v>
      </c>
      <c r="E8" s="7" t="s">
        <v>53</v>
      </c>
      <c r="F8" s="7" t="s">
        <v>53</v>
      </c>
      <c r="G8" s="7" t="s">
        <v>53</v>
      </c>
      <c r="H8" s="7" t="s">
        <v>13</v>
      </c>
      <c r="I8" s="3" t="s">
        <v>53</v>
      </c>
    </row>
    <row r="9" spans="1:9" ht="12.75">
      <c r="A9" s="10"/>
      <c r="B9" s="7" t="s">
        <v>4</v>
      </c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  <c r="H9" s="7" t="s">
        <v>14</v>
      </c>
      <c r="I9" s="3" t="s">
        <v>14</v>
      </c>
    </row>
    <row r="10" spans="1:9" ht="16.5" thickBot="1">
      <c r="A10" s="10"/>
      <c r="B10" s="28" t="s">
        <v>5</v>
      </c>
      <c r="C10" s="7" t="s">
        <v>55</v>
      </c>
      <c r="D10" s="7" t="s">
        <v>56</v>
      </c>
      <c r="E10" s="7" t="s">
        <v>5</v>
      </c>
      <c r="F10" s="7" t="s">
        <v>55</v>
      </c>
      <c r="G10" s="7" t="s">
        <v>56</v>
      </c>
      <c r="H10" s="21" t="s">
        <v>57</v>
      </c>
      <c r="I10" s="1" t="s">
        <v>57</v>
      </c>
    </row>
    <row r="11" spans="1:11" ht="12.75">
      <c r="A11" s="19" t="s">
        <v>15</v>
      </c>
      <c r="B11" s="22">
        <v>86359.017</v>
      </c>
      <c r="C11" s="22">
        <v>33544.835</v>
      </c>
      <c r="D11" s="22">
        <v>25875.452</v>
      </c>
      <c r="E11" s="22">
        <v>81969.57</v>
      </c>
      <c r="F11" s="22">
        <v>33049.538</v>
      </c>
      <c r="G11" s="22">
        <v>22710.622</v>
      </c>
      <c r="H11" s="24">
        <v>89.89663139893871</v>
      </c>
      <c r="I11" s="25">
        <v>22.452988504660315</v>
      </c>
      <c r="J11" s="31"/>
      <c r="K11" s="34"/>
    </row>
    <row r="12" spans="1:11" ht="12.75">
      <c r="A12" s="10"/>
      <c r="B12" s="18"/>
      <c r="D12" s="23"/>
      <c r="E12" s="23"/>
      <c r="F12" s="23"/>
      <c r="G12" s="23"/>
      <c r="H12" s="26"/>
      <c r="I12" s="27"/>
      <c r="J12" s="4"/>
      <c r="K12" s="34"/>
    </row>
    <row r="13" spans="1:11" ht="12.75">
      <c r="A13" s="40" t="s">
        <v>63</v>
      </c>
      <c r="B13" s="18"/>
      <c r="D13" s="23"/>
      <c r="E13" s="23"/>
      <c r="F13" s="23"/>
      <c r="G13" s="23"/>
      <c r="H13" s="26"/>
      <c r="I13" s="27"/>
      <c r="J13" s="4"/>
      <c r="K13" s="34"/>
    </row>
    <row r="14" spans="1:11" ht="12.75">
      <c r="A14" s="40" t="s">
        <v>62</v>
      </c>
      <c r="B14" s="41">
        <f aca="true" t="shared" si="0" ref="B14:G14">SUM(B15:B28)</f>
        <v>7027.6</v>
      </c>
      <c r="C14" s="41">
        <f t="shared" si="0"/>
        <v>1642.5</v>
      </c>
      <c r="D14" s="41">
        <f t="shared" si="0"/>
        <v>4738.5</v>
      </c>
      <c r="E14" s="41">
        <f t="shared" si="0"/>
        <v>9234.393</v>
      </c>
      <c r="F14" s="41">
        <f t="shared" si="0"/>
        <v>2968.142</v>
      </c>
      <c r="G14" s="41">
        <f t="shared" si="0"/>
        <v>3407.741</v>
      </c>
      <c r="H14" s="42">
        <v>185.15770745362244</v>
      </c>
      <c r="I14" s="43">
        <v>40.24262704174229</v>
      </c>
      <c r="J14" s="32"/>
      <c r="K14" s="34"/>
    </row>
    <row r="15" spans="1:11" ht="12.75">
      <c r="A15" s="10" t="s">
        <v>16</v>
      </c>
      <c r="B15" s="29">
        <v>1068</v>
      </c>
      <c r="C15" s="29">
        <v>54</v>
      </c>
      <c r="D15" s="29">
        <v>3550.5</v>
      </c>
      <c r="E15" s="29">
        <v>1791.893</v>
      </c>
      <c r="F15" s="29">
        <v>314.562</v>
      </c>
      <c r="G15" s="29">
        <v>505.862</v>
      </c>
      <c r="H15" s="35">
        <v>217.33086522462563</v>
      </c>
      <c r="I15" s="36">
        <v>31.854805077615325</v>
      </c>
      <c r="J15" s="32"/>
      <c r="K15" s="34"/>
    </row>
    <row r="16" spans="1:11" ht="12.75">
      <c r="A16" s="10" t="s">
        <v>17</v>
      </c>
      <c r="B16" s="29">
        <v>216</v>
      </c>
      <c r="C16" s="29">
        <v>67</v>
      </c>
      <c r="D16" s="29" t="s">
        <v>53</v>
      </c>
      <c r="E16" s="29">
        <v>126</v>
      </c>
      <c r="F16" s="29">
        <v>47</v>
      </c>
      <c r="G16" s="29">
        <v>53.779</v>
      </c>
      <c r="H16" s="35">
        <v>154.27142857142857</v>
      </c>
      <c r="I16" s="36">
        <v>28.084086687306502</v>
      </c>
      <c r="J16" s="32"/>
      <c r="K16" s="34"/>
    </row>
    <row r="17" spans="1:11" ht="12.75">
      <c r="A17" s="10" t="s">
        <v>18</v>
      </c>
      <c r="B17" s="29">
        <v>842</v>
      </c>
      <c r="C17" s="29">
        <v>245</v>
      </c>
      <c r="D17" s="29" t="s">
        <v>53</v>
      </c>
      <c r="E17" s="29">
        <v>165</v>
      </c>
      <c r="F17" s="29">
        <v>44</v>
      </c>
      <c r="G17" s="29">
        <v>80</v>
      </c>
      <c r="H17" s="35">
        <v>333.71824480369514</v>
      </c>
      <c r="I17" s="36">
        <v>13.497104427423874</v>
      </c>
      <c r="J17" s="32"/>
      <c r="K17" s="34"/>
    </row>
    <row r="18" spans="1:11" ht="12.75">
      <c r="A18" s="10" t="s">
        <v>19</v>
      </c>
      <c r="B18" s="29">
        <v>148</v>
      </c>
      <c r="C18" s="29">
        <v>23</v>
      </c>
      <c r="D18" s="29" t="s">
        <v>53</v>
      </c>
      <c r="E18" s="29">
        <v>207</v>
      </c>
      <c r="F18" s="29">
        <v>35</v>
      </c>
      <c r="G18" s="29">
        <v>75</v>
      </c>
      <c r="H18" s="35">
        <v>137.82608695652175</v>
      </c>
      <c r="I18" s="36">
        <v>59.441215075942246</v>
      </c>
      <c r="J18" s="32"/>
      <c r="K18" s="34"/>
    </row>
    <row r="19" spans="1:11" ht="12.75">
      <c r="A19" s="10" t="s">
        <v>20</v>
      </c>
      <c r="B19" s="29">
        <v>832.6</v>
      </c>
      <c r="C19" s="29">
        <v>432.5</v>
      </c>
      <c r="D19" s="29">
        <v>411.8</v>
      </c>
      <c r="E19" s="29">
        <v>1108.5</v>
      </c>
      <c r="F19" s="29">
        <v>603.6</v>
      </c>
      <c r="G19" s="29">
        <v>471.1</v>
      </c>
      <c r="H19" s="35">
        <v>121.64029418319589</v>
      </c>
      <c r="I19" s="36">
        <v>54.68800881741439</v>
      </c>
      <c r="J19" s="32"/>
      <c r="K19" s="34"/>
    </row>
    <row r="20" spans="1:11" ht="12.75">
      <c r="A20" s="10" t="s">
        <v>21</v>
      </c>
      <c r="B20" s="29">
        <v>271</v>
      </c>
      <c r="C20" s="29">
        <v>98</v>
      </c>
      <c r="D20" s="29" t="s">
        <v>53</v>
      </c>
      <c r="E20" s="29">
        <v>165</v>
      </c>
      <c r="F20" s="29">
        <v>52</v>
      </c>
      <c r="G20" s="29">
        <v>80</v>
      </c>
      <c r="H20" s="35">
        <v>135.06139154160982</v>
      </c>
      <c r="I20" s="36">
        <v>57.35805330243337</v>
      </c>
      <c r="J20" s="32"/>
      <c r="K20" s="34"/>
    </row>
    <row r="21" spans="1:11" ht="12.75">
      <c r="A21" s="10" t="s">
        <v>22</v>
      </c>
      <c r="B21" s="29">
        <v>1078</v>
      </c>
      <c r="C21" s="29">
        <v>277</v>
      </c>
      <c r="D21" s="29">
        <v>244.2</v>
      </c>
      <c r="E21" s="29">
        <v>2397</v>
      </c>
      <c r="F21" s="29">
        <v>759</v>
      </c>
      <c r="G21" s="29">
        <v>1022</v>
      </c>
      <c r="H21" s="35">
        <v>213.32652540209344</v>
      </c>
      <c r="I21" s="36">
        <v>70.27399794795889</v>
      </c>
      <c r="J21" s="32"/>
      <c r="K21" s="34"/>
    </row>
    <row r="22" spans="1:11" ht="12.75">
      <c r="A22" s="10" t="s">
        <v>23</v>
      </c>
      <c r="B22" s="29">
        <v>240</v>
      </c>
      <c r="C22" s="29">
        <v>93</v>
      </c>
      <c r="D22" s="29" t="s">
        <v>53</v>
      </c>
      <c r="E22" s="29">
        <v>260</v>
      </c>
      <c r="F22" s="29">
        <v>103</v>
      </c>
      <c r="G22" s="29">
        <v>57</v>
      </c>
      <c r="H22" s="35">
        <v>109.03426791277258</v>
      </c>
      <c r="I22" s="36">
        <v>39.53685399604631</v>
      </c>
      <c r="J22" s="32"/>
      <c r="K22" s="34"/>
    </row>
    <row r="23" spans="1:11" ht="12.75">
      <c r="A23" s="10" t="s">
        <v>24</v>
      </c>
      <c r="B23" s="29">
        <v>1013</v>
      </c>
      <c r="C23" s="29">
        <v>174</v>
      </c>
      <c r="D23" s="29" t="s">
        <v>53</v>
      </c>
      <c r="E23" s="29">
        <v>290</v>
      </c>
      <c r="F23" s="29">
        <v>53</v>
      </c>
      <c r="G23" s="29">
        <v>66</v>
      </c>
      <c r="H23" s="35">
        <v>436.03411513859277</v>
      </c>
      <c r="I23" s="36">
        <v>25.674827369742623</v>
      </c>
      <c r="J23" s="32"/>
      <c r="K23" s="34"/>
    </row>
    <row r="24" spans="1:11" ht="12.75">
      <c r="A24" s="10" t="s">
        <v>25</v>
      </c>
      <c r="B24" s="29">
        <v>180</v>
      </c>
      <c r="C24" s="29" t="s">
        <v>53</v>
      </c>
      <c r="D24" s="29" t="s">
        <v>53</v>
      </c>
      <c r="E24" s="29">
        <v>353</v>
      </c>
      <c r="F24" s="29">
        <v>89.98</v>
      </c>
      <c r="G24" s="29">
        <v>130</v>
      </c>
      <c r="H24" s="35">
        <v>546.2154432793136</v>
      </c>
      <c r="I24" s="36">
        <v>149.17469409008072</v>
      </c>
      <c r="J24" s="32"/>
      <c r="K24" s="34"/>
    </row>
    <row r="25" spans="1:11" ht="12.75">
      <c r="A25" s="10" t="s">
        <v>26</v>
      </c>
      <c r="B25" s="29">
        <v>412</v>
      </c>
      <c r="C25" s="29">
        <v>49</v>
      </c>
      <c r="D25" s="29" t="s">
        <v>53</v>
      </c>
      <c r="E25" s="29">
        <v>826</v>
      </c>
      <c r="F25" s="29">
        <v>475</v>
      </c>
      <c r="G25" s="29">
        <v>380</v>
      </c>
      <c r="H25" s="35">
        <v>153.15233236151605</v>
      </c>
      <c r="I25" s="36">
        <v>29.233257395266335</v>
      </c>
      <c r="J25" s="32"/>
      <c r="K25" s="34"/>
    </row>
    <row r="26" spans="1:11" ht="12.75">
      <c r="A26" s="10" t="s">
        <v>27</v>
      </c>
      <c r="B26" s="29">
        <v>120</v>
      </c>
      <c r="C26" s="29">
        <v>56</v>
      </c>
      <c r="D26" s="29" t="s">
        <v>53</v>
      </c>
      <c r="E26" s="29">
        <v>117</v>
      </c>
      <c r="F26" s="29">
        <v>68</v>
      </c>
      <c r="G26" s="29">
        <v>43</v>
      </c>
      <c r="H26" s="35">
        <v>84.28835489833642</v>
      </c>
      <c r="I26" s="36">
        <v>22.725007475331406</v>
      </c>
      <c r="J26" s="32"/>
      <c r="K26" s="34"/>
    </row>
    <row r="27" spans="1:11" ht="12.75">
      <c r="A27" s="10" t="s">
        <v>28</v>
      </c>
      <c r="B27" s="29">
        <v>520</v>
      </c>
      <c r="C27" s="29">
        <v>50</v>
      </c>
      <c r="D27" s="29">
        <v>532</v>
      </c>
      <c r="E27" s="29">
        <v>1228</v>
      </c>
      <c r="F27" s="29">
        <v>285</v>
      </c>
      <c r="G27" s="29">
        <v>396</v>
      </c>
      <c r="H27" s="35">
        <v>334.7361038050149</v>
      </c>
      <c r="I27" s="36">
        <v>31.943375389043204</v>
      </c>
      <c r="J27" s="32"/>
      <c r="K27" s="34"/>
    </row>
    <row r="28" spans="1:11" ht="12.75">
      <c r="A28" s="10" t="s">
        <v>29</v>
      </c>
      <c r="B28" s="29">
        <v>87</v>
      </c>
      <c r="C28" s="29">
        <v>24</v>
      </c>
      <c r="D28" s="29" t="s">
        <v>53</v>
      </c>
      <c r="E28" s="29">
        <v>200</v>
      </c>
      <c r="F28" s="29">
        <v>39</v>
      </c>
      <c r="G28" s="29">
        <v>48</v>
      </c>
      <c r="H28" s="35">
        <v>106.41453466814978</v>
      </c>
      <c r="I28" s="36">
        <v>32.49179214309974</v>
      </c>
      <c r="J28" s="32"/>
      <c r="K28" s="34"/>
    </row>
    <row r="29" spans="1:11" ht="12.75">
      <c r="A29" s="10"/>
      <c r="B29" s="29"/>
      <c r="C29" s="29"/>
      <c r="D29" s="29"/>
      <c r="E29" s="29"/>
      <c r="F29" s="29"/>
      <c r="G29" s="29"/>
      <c r="H29" s="35"/>
      <c r="I29" s="36"/>
      <c r="J29" s="4"/>
      <c r="K29" s="34"/>
    </row>
    <row r="30" spans="1:11" ht="12.75">
      <c r="A30" s="40" t="s">
        <v>54</v>
      </c>
      <c r="B30" s="29"/>
      <c r="C30" s="29"/>
      <c r="D30" s="29"/>
      <c r="E30" s="29"/>
      <c r="F30" s="29"/>
      <c r="G30" s="29"/>
      <c r="H30" s="35"/>
      <c r="I30" s="36"/>
      <c r="J30" s="33"/>
      <c r="K30" s="34"/>
    </row>
    <row r="31" spans="1:11" ht="12.75">
      <c r="A31" s="10" t="s">
        <v>30</v>
      </c>
      <c r="B31" s="29">
        <v>336.251</v>
      </c>
      <c r="C31" s="29">
        <v>93.2</v>
      </c>
      <c r="D31" s="29" t="s">
        <v>53</v>
      </c>
      <c r="E31" s="29">
        <v>150.134</v>
      </c>
      <c r="F31" s="29">
        <v>3.896</v>
      </c>
      <c r="G31" s="29">
        <v>2.6</v>
      </c>
      <c r="H31" s="35">
        <v>33.78559102674719</v>
      </c>
      <c r="I31" s="36">
        <v>19.909749586881908</v>
      </c>
      <c r="J31" s="32"/>
      <c r="K31" s="34"/>
    </row>
    <row r="32" spans="1:11" ht="12.75">
      <c r="A32" s="10" t="s">
        <v>31</v>
      </c>
      <c r="B32" s="29" t="s">
        <v>53</v>
      </c>
      <c r="C32" s="29" t="s">
        <v>53</v>
      </c>
      <c r="D32" s="29" t="s">
        <v>53</v>
      </c>
      <c r="E32" s="29">
        <v>11.736</v>
      </c>
      <c r="F32" s="29">
        <v>6.84</v>
      </c>
      <c r="G32" s="29">
        <v>4.139</v>
      </c>
      <c r="H32" s="35">
        <v>201.01769911504425</v>
      </c>
      <c r="I32" s="36">
        <v>28.753164556962027</v>
      </c>
      <c r="J32" s="32"/>
      <c r="K32" s="34"/>
    </row>
    <row r="33" spans="1:11" ht="12.75">
      <c r="A33" s="10" t="s">
        <v>32</v>
      </c>
      <c r="B33" s="29">
        <v>280.8</v>
      </c>
      <c r="C33" s="29">
        <v>15</v>
      </c>
      <c r="D33" s="29" t="s">
        <v>53</v>
      </c>
      <c r="E33" s="29">
        <v>82</v>
      </c>
      <c r="F33" s="29">
        <v>20.4</v>
      </c>
      <c r="G33" s="29">
        <v>17.4</v>
      </c>
      <c r="H33" s="35">
        <v>76.01522842639595</v>
      </c>
      <c r="I33" s="36">
        <v>22.172866925781975</v>
      </c>
      <c r="J33" s="32"/>
      <c r="K33" s="34"/>
    </row>
    <row r="34" spans="1:11" ht="12.75">
      <c r="A34" s="10" t="s">
        <v>33</v>
      </c>
      <c r="B34" s="29" t="s">
        <v>53</v>
      </c>
      <c r="C34" s="29" t="s">
        <v>53</v>
      </c>
      <c r="D34" s="29" t="s">
        <v>53</v>
      </c>
      <c r="E34" s="29">
        <v>34.77</v>
      </c>
      <c r="F34" s="29">
        <v>16.685</v>
      </c>
      <c r="G34" s="29">
        <v>21.012</v>
      </c>
      <c r="H34" s="35">
        <v>356.98029556650243</v>
      </c>
      <c r="I34" s="36">
        <v>36.507304785894206</v>
      </c>
      <c r="J34" s="32"/>
      <c r="K34" s="34"/>
    </row>
    <row r="35" spans="1:11" ht="12.75">
      <c r="A35" s="10" t="s">
        <v>34</v>
      </c>
      <c r="B35" s="29">
        <v>39</v>
      </c>
      <c r="C35" s="29" t="s">
        <v>53</v>
      </c>
      <c r="D35" s="29" t="s">
        <v>53</v>
      </c>
      <c r="E35" s="29">
        <v>28.301</v>
      </c>
      <c r="F35" s="29">
        <v>6.918</v>
      </c>
      <c r="G35" s="29">
        <v>6.999</v>
      </c>
      <c r="H35" s="35">
        <v>60.57101865136299</v>
      </c>
      <c r="I35" s="36">
        <v>30.659404502541758</v>
      </c>
      <c r="J35" s="32"/>
      <c r="K35" s="34"/>
    </row>
    <row r="36" spans="1:11" ht="12.75">
      <c r="A36" s="10" t="s">
        <v>35</v>
      </c>
      <c r="B36" s="29">
        <v>272.8</v>
      </c>
      <c r="C36" s="29">
        <v>25</v>
      </c>
      <c r="D36" s="29" t="s">
        <v>53</v>
      </c>
      <c r="E36" s="29">
        <v>222.861</v>
      </c>
      <c r="F36" s="29">
        <v>45.55</v>
      </c>
      <c r="G36" s="29">
        <v>54.751</v>
      </c>
      <c r="H36" s="35">
        <v>67.26935886761032</v>
      </c>
      <c r="I36" s="36">
        <v>32.58666935565191</v>
      </c>
      <c r="J36" s="32"/>
      <c r="K36" s="34"/>
    </row>
    <row r="37" spans="1:11" ht="12.75">
      <c r="A37" s="10" t="s">
        <v>36</v>
      </c>
      <c r="B37" s="29" t="s">
        <v>53</v>
      </c>
      <c r="C37" s="29" t="s">
        <v>53</v>
      </c>
      <c r="D37" s="29" t="s">
        <v>53</v>
      </c>
      <c r="E37" s="29">
        <v>36.845</v>
      </c>
      <c r="F37" s="29">
        <v>15.441</v>
      </c>
      <c r="G37" s="29">
        <v>11.761</v>
      </c>
      <c r="H37" s="35">
        <v>34.249732620320856</v>
      </c>
      <c r="I37" s="36">
        <v>26.619700748129677</v>
      </c>
      <c r="J37" s="32"/>
      <c r="K37" s="34"/>
    </row>
    <row r="38" spans="1:11" ht="12.75">
      <c r="A38" s="10" t="s">
        <v>37</v>
      </c>
      <c r="B38" s="29">
        <v>524</v>
      </c>
      <c r="C38" s="29">
        <v>174.8</v>
      </c>
      <c r="D38" s="29" t="s">
        <v>53</v>
      </c>
      <c r="E38" s="29">
        <v>102</v>
      </c>
      <c r="F38" s="29">
        <v>20</v>
      </c>
      <c r="G38" s="29">
        <v>40</v>
      </c>
      <c r="H38" s="35">
        <v>54.19872867179659</v>
      </c>
      <c r="I38" s="36">
        <v>43.914339929520196</v>
      </c>
      <c r="J38" s="32"/>
      <c r="K38" s="34"/>
    </row>
    <row r="39" spans="1:11" ht="12.75">
      <c r="A39" s="10" t="s">
        <v>38</v>
      </c>
      <c r="B39" s="29">
        <v>1569.729</v>
      </c>
      <c r="C39" s="29">
        <v>467.906</v>
      </c>
      <c r="D39" s="29" t="s">
        <v>53</v>
      </c>
      <c r="E39" s="29">
        <v>864.3</v>
      </c>
      <c r="F39" s="29">
        <v>317.7</v>
      </c>
      <c r="G39" s="29">
        <v>375</v>
      </c>
      <c r="H39" s="35">
        <v>108.77462624004471</v>
      </c>
      <c r="I39" s="36">
        <v>40.3608367680224</v>
      </c>
      <c r="J39" s="32"/>
      <c r="K39" s="34"/>
    </row>
    <row r="40" spans="1:11" ht="12.75">
      <c r="A40" s="10" t="s">
        <v>39</v>
      </c>
      <c r="B40" s="29">
        <v>296.433</v>
      </c>
      <c r="C40" s="29">
        <v>17.013</v>
      </c>
      <c r="D40" s="29" t="s">
        <v>53</v>
      </c>
      <c r="E40" s="29">
        <v>310.83</v>
      </c>
      <c r="F40" s="29">
        <v>52.506</v>
      </c>
      <c r="G40" s="29">
        <v>31.381</v>
      </c>
      <c r="H40" s="35">
        <v>119.1778381642512</v>
      </c>
      <c r="I40" s="36">
        <v>38.4714424951267</v>
      </c>
      <c r="J40" s="32"/>
      <c r="K40" s="34"/>
    </row>
    <row r="41" spans="1:11" ht="12.75">
      <c r="A41" s="10" t="s">
        <v>60</v>
      </c>
      <c r="B41" s="29">
        <v>767.913</v>
      </c>
      <c r="C41" s="29">
        <v>82.202</v>
      </c>
      <c r="D41" s="29" t="s">
        <v>53</v>
      </c>
      <c r="E41" s="29">
        <v>268.469</v>
      </c>
      <c r="F41" s="29">
        <v>50</v>
      </c>
      <c r="G41" s="29">
        <v>9</v>
      </c>
      <c r="H41" s="35">
        <v>33.00766051809293</v>
      </c>
      <c r="I41" s="36">
        <v>14.626987671967125</v>
      </c>
      <c r="J41" s="32"/>
      <c r="K41" s="34"/>
    </row>
    <row r="42" spans="1:11" ht="12.75">
      <c r="A42" s="10" t="s">
        <v>58</v>
      </c>
      <c r="B42" s="29">
        <v>389.991</v>
      </c>
      <c r="C42" s="29">
        <v>316.092</v>
      </c>
      <c r="D42" s="29" t="s">
        <v>53</v>
      </c>
      <c r="E42" s="29">
        <v>1130.571</v>
      </c>
      <c r="F42" s="29">
        <v>470.258</v>
      </c>
      <c r="G42" s="29">
        <v>67.821</v>
      </c>
      <c r="H42" s="35">
        <v>63.31436160121419</v>
      </c>
      <c r="I42" s="36">
        <v>24.67249231133191</v>
      </c>
      <c r="J42" s="32"/>
      <c r="K42" s="34"/>
    </row>
    <row r="43" spans="1:11" ht="12.75">
      <c r="A43" s="10"/>
      <c r="B43" s="29"/>
      <c r="C43" s="29"/>
      <c r="D43" s="29"/>
      <c r="E43" s="29"/>
      <c r="F43" s="29"/>
      <c r="G43" s="29"/>
      <c r="H43" s="35"/>
      <c r="I43" s="36"/>
      <c r="J43" s="4"/>
      <c r="K43" s="34"/>
    </row>
    <row r="44" spans="1:11" ht="12.75">
      <c r="A44" s="40" t="s">
        <v>64</v>
      </c>
      <c r="B44" s="29"/>
      <c r="C44" s="29"/>
      <c r="D44" s="29"/>
      <c r="E44" s="29"/>
      <c r="F44" s="29"/>
      <c r="G44" s="29"/>
      <c r="H44" s="35"/>
      <c r="I44" s="36"/>
      <c r="J44" s="33"/>
      <c r="K44" s="34"/>
    </row>
    <row r="45" spans="1:11" ht="12.75">
      <c r="A45" s="10" t="s">
        <v>41</v>
      </c>
      <c r="B45" s="29">
        <v>358</v>
      </c>
      <c r="C45" s="29" t="s">
        <v>53</v>
      </c>
      <c r="D45" s="29" t="s">
        <v>53</v>
      </c>
      <c r="E45" s="29">
        <v>489.6</v>
      </c>
      <c r="F45" s="29">
        <v>334.5</v>
      </c>
      <c r="G45" s="29">
        <v>35.629</v>
      </c>
      <c r="H45" s="35">
        <v>24.563685714285715</v>
      </c>
      <c r="I45" s="36">
        <v>22.93344536918481</v>
      </c>
      <c r="J45" s="32"/>
      <c r="K45" s="34"/>
    </row>
    <row r="46" spans="1:11" ht="12.75">
      <c r="A46" s="10" t="s">
        <v>40</v>
      </c>
      <c r="B46" s="29">
        <v>379.5</v>
      </c>
      <c r="C46" s="29">
        <v>723</v>
      </c>
      <c r="D46" s="29" t="s">
        <v>53</v>
      </c>
      <c r="E46" s="29">
        <v>1034</v>
      </c>
      <c r="F46" s="29">
        <v>1187</v>
      </c>
      <c r="G46" s="29">
        <v>242</v>
      </c>
      <c r="H46" s="35">
        <v>48.67588932806324</v>
      </c>
      <c r="I46" s="36">
        <v>127.36580825318028</v>
      </c>
      <c r="J46" s="32"/>
      <c r="K46" s="34"/>
    </row>
    <row r="47" spans="1:11" ht="12.75">
      <c r="A47" s="10" t="s">
        <v>42</v>
      </c>
      <c r="B47" s="29">
        <v>657.75</v>
      </c>
      <c r="C47" s="29">
        <v>1444.863</v>
      </c>
      <c r="D47" s="29">
        <v>357.228</v>
      </c>
      <c r="E47" s="29">
        <v>1640</v>
      </c>
      <c r="F47" s="29">
        <v>2483</v>
      </c>
      <c r="G47" s="29">
        <v>2650</v>
      </c>
      <c r="H47" s="35">
        <v>101.90325735349431</v>
      </c>
      <c r="I47" s="36">
        <v>39.25034336082152</v>
      </c>
      <c r="J47" s="32"/>
      <c r="K47" s="34"/>
    </row>
    <row r="48" spans="1:11" ht="12.75">
      <c r="A48" s="10" t="s">
        <v>43</v>
      </c>
      <c r="B48" s="29">
        <v>3524.36</v>
      </c>
      <c r="C48" s="29">
        <v>317.72</v>
      </c>
      <c r="D48" s="29">
        <v>8152.2</v>
      </c>
      <c r="E48" s="29">
        <v>1517.418</v>
      </c>
      <c r="F48" s="29">
        <v>559.173</v>
      </c>
      <c r="G48" s="29">
        <v>310</v>
      </c>
      <c r="H48" s="35">
        <v>52.01811246730601</v>
      </c>
      <c r="I48" s="36">
        <v>76.94957278736095</v>
      </c>
      <c r="J48" s="32"/>
      <c r="K48" s="34"/>
    </row>
    <row r="49" spans="1:11" ht="12.75">
      <c r="A49" s="10" t="s">
        <v>44</v>
      </c>
      <c r="B49" s="29">
        <v>10603.35</v>
      </c>
      <c r="C49" s="29">
        <v>7642.765</v>
      </c>
      <c r="D49" s="29">
        <v>841.876</v>
      </c>
      <c r="E49" s="29">
        <v>10894.601</v>
      </c>
      <c r="F49" s="29">
        <v>4200.272</v>
      </c>
      <c r="G49" s="29">
        <v>4519.19</v>
      </c>
      <c r="H49" s="35">
        <v>110.65200074467305</v>
      </c>
      <c r="I49" s="36">
        <v>68.59838909368158</v>
      </c>
      <c r="J49" s="32"/>
      <c r="K49" s="34"/>
    </row>
    <row r="50" spans="1:11" ht="12.75">
      <c r="A50" s="10" t="s">
        <v>45</v>
      </c>
      <c r="B50" s="29">
        <v>12</v>
      </c>
      <c r="C50" s="29" t="s">
        <v>53</v>
      </c>
      <c r="D50" s="29" t="s">
        <v>53</v>
      </c>
      <c r="E50" s="29">
        <v>13</v>
      </c>
      <c r="F50" s="29">
        <v>4</v>
      </c>
      <c r="G50" s="29">
        <v>4.2</v>
      </c>
      <c r="H50" s="35">
        <v>3028.5714285714284</v>
      </c>
      <c r="I50" s="36">
        <v>75.44483985765125</v>
      </c>
      <c r="J50" s="32"/>
      <c r="K50" s="34"/>
    </row>
    <row r="51" spans="1:11" ht="12.75">
      <c r="A51" s="10" t="s">
        <v>46</v>
      </c>
      <c r="B51" s="29">
        <v>680</v>
      </c>
      <c r="C51" s="29">
        <v>376</v>
      </c>
      <c r="D51" s="29" t="s">
        <v>53</v>
      </c>
      <c r="E51" s="29">
        <v>484</v>
      </c>
      <c r="F51" s="29">
        <v>511</v>
      </c>
      <c r="G51" s="29">
        <v>359</v>
      </c>
      <c r="H51" s="35">
        <v>282.43637880684184</v>
      </c>
      <c r="I51" s="36">
        <v>10.633368673184906</v>
      </c>
      <c r="J51" s="32"/>
      <c r="K51" s="34"/>
    </row>
    <row r="52" spans="1:11" ht="12.75">
      <c r="A52" s="10" t="s">
        <v>47</v>
      </c>
      <c r="B52" s="29">
        <v>673.4</v>
      </c>
      <c r="C52" s="29">
        <v>357.4</v>
      </c>
      <c r="D52" s="29" t="s">
        <v>53</v>
      </c>
      <c r="E52" s="29">
        <v>1374.1</v>
      </c>
      <c r="F52" s="29">
        <v>321.3</v>
      </c>
      <c r="G52" s="29">
        <v>174.292</v>
      </c>
      <c r="H52" s="35">
        <v>68.48688644688644</v>
      </c>
      <c r="I52" s="36">
        <v>18.62836760720548</v>
      </c>
      <c r="J52" s="32"/>
      <c r="K52" s="34"/>
    </row>
    <row r="53" spans="1:11" ht="12.75">
      <c r="A53" s="10" t="s">
        <v>48</v>
      </c>
      <c r="B53" s="29">
        <v>579</v>
      </c>
      <c r="C53" s="29">
        <v>237</v>
      </c>
      <c r="D53" s="29" t="s">
        <v>53</v>
      </c>
      <c r="E53" s="29">
        <v>101</v>
      </c>
      <c r="F53" s="29">
        <v>30</v>
      </c>
      <c r="G53" s="29">
        <v>60</v>
      </c>
      <c r="H53" s="35">
        <v>217.04545454545453</v>
      </c>
      <c r="I53" s="36">
        <v>42.557932263814614</v>
      </c>
      <c r="J53" s="32"/>
      <c r="K53" s="34"/>
    </row>
    <row r="54" spans="1:11" ht="12.75">
      <c r="A54" s="10" t="s">
        <v>49</v>
      </c>
      <c r="B54" s="29">
        <v>119.6</v>
      </c>
      <c r="C54" s="29">
        <v>406.202</v>
      </c>
      <c r="D54" s="29" t="s">
        <v>53</v>
      </c>
      <c r="E54" s="29">
        <v>269</v>
      </c>
      <c r="F54" s="29">
        <v>480.19</v>
      </c>
      <c r="G54" s="29">
        <v>139.98</v>
      </c>
      <c r="H54" s="35">
        <v>263.69217081850536</v>
      </c>
      <c r="I54" s="36">
        <v>233.50052521008405</v>
      </c>
      <c r="J54" s="32"/>
      <c r="K54" s="34"/>
    </row>
    <row r="55" spans="1:11" ht="13.5" thickBot="1">
      <c r="A55" s="20" t="s">
        <v>50</v>
      </c>
      <c r="B55" s="30">
        <v>16</v>
      </c>
      <c r="C55" s="30" t="s">
        <v>53</v>
      </c>
      <c r="D55" s="30" t="s">
        <v>53</v>
      </c>
      <c r="E55" s="30">
        <v>48.457</v>
      </c>
      <c r="F55" s="30">
        <v>14.677</v>
      </c>
      <c r="G55" s="30">
        <v>28.296</v>
      </c>
      <c r="H55" s="38">
        <v>209.70183486238534</v>
      </c>
      <c r="I55" s="39">
        <v>12.751743375174339</v>
      </c>
      <c r="J55" s="32"/>
      <c r="K55" s="34"/>
    </row>
    <row r="56" spans="1:9" ht="12.75">
      <c r="A56" s="2" t="s">
        <v>51</v>
      </c>
      <c r="B56" s="11"/>
      <c r="C56" s="11"/>
      <c r="D56" s="11"/>
      <c r="E56" s="11"/>
      <c r="F56" s="11"/>
      <c r="G56" s="11"/>
      <c r="H56" s="11"/>
      <c r="I56" s="37"/>
    </row>
    <row r="57" spans="1:9" ht="12.75">
      <c r="A57" s="2" t="s">
        <v>52</v>
      </c>
      <c r="B57" s="11"/>
      <c r="C57" s="11"/>
      <c r="D57" s="11"/>
      <c r="E57" s="11"/>
      <c r="F57" s="11"/>
      <c r="G57" s="11"/>
      <c r="H57" s="11"/>
      <c r="I57" s="37"/>
    </row>
    <row r="58" spans="1:9" ht="12.75">
      <c r="A58" s="2" t="s">
        <v>59</v>
      </c>
      <c r="B58" s="11"/>
      <c r="C58" s="11"/>
      <c r="D58" s="11"/>
      <c r="E58" s="11"/>
      <c r="F58" s="11"/>
      <c r="G58" s="11"/>
      <c r="H58" s="11"/>
      <c r="I58" s="37"/>
    </row>
    <row r="59" spans="2:9" ht="12.75">
      <c r="B59" s="11"/>
      <c r="C59" s="11"/>
      <c r="D59" s="11"/>
      <c r="E59" s="11"/>
      <c r="F59" s="11"/>
      <c r="G59" s="11"/>
      <c r="H59" s="11"/>
      <c r="I59" s="37"/>
    </row>
    <row r="60" spans="2:9" ht="12.75">
      <c r="B60" s="11"/>
      <c r="C60" s="11"/>
      <c r="D60" s="11"/>
      <c r="E60" s="11"/>
      <c r="F60" s="11"/>
      <c r="G60" s="11"/>
      <c r="H60" s="11"/>
      <c r="I60" s="37"/>
    </row>
    <row r="61" spans="2:9" ht="12.75">
      <c r="B61" s="11"/>
      <c r="C61" s="11"/>
      <c r="D61" s="11"/>
      <c r="E61" s="11"/>
      <c r="F61" s="11"/>
      <c r="G61" s="11"/>
      <c r="H61" s="11"/>
      <c r="I61" s="37"/>
    </row>
    <row r="62" spans="2:9" ht="12.75">
      <c r="B62" s="11"/>
      <c r="C62" s="11"/>
      <c r="D62" s="11"/>
      <c r="E62" s="11"/>
      <c r="F62" s="11"/>
      <c r="G62" s="11"/>
      <c r="H62" s="11"/>
      <c r="I62" s="37"/>
    </row>
    <row r="63" spans="2:9" ht="12.75">
      <c r="B63" s="11"/>
      <c r="C63" s="11"/>
      <c r="D63" s="11"/>
      <c r="E63" s="11"/>
      <c r="F63" s="11"/>
      <c r="G63" s="11"/>
      <c r="H63" s="11"/>
      <c r="I63" s="37"/>
    </row>
    <row r="64" spans="2:9" ht="12.75">
      <c r="B64" s="11"/>
      <c r="C64" s="11"/>
      <c r="D64" s="11"/>
      <c r="E64" s="11"/>
      <c r="F64" s="11"/>
      <c r="G64" s="11"/>
      <c r="H64" s="11"/>
      <c r="I64" s="37"/>
    </row>
    <row r="65" spans="2:9" ht="12.75">
      <c r="B65" s="11"/>
      <c r="C65" s="11"/>
      <c r="D65" s="11"/>
      <c r="E65" s="11"/>
      <c r="F65" s="11"/>
      <c r="G65" s="11"/>
      <c r="H65" s="11"/>
      <c r="I65" s="37"/>
    </row>
    <row r="66" spans="2:9" ht="12.75">
      <c r="B66" s="11"/>
      <c r="C66" s="11"/>
      <c r="D66" s="11"/>
      <c r="E66" s="12"/>
      <c r="F66" s="11"/>
      <c r="G66" s="11"/>
      <c r="H66" s="11"/>
      <c r="I66" s="37"/>
    </row>
    <row r="67" spans="2:9" ht="12.75">
      <c r="B67" s="11"/>
      <c r="C67" s="11"/>
      <c r="D67" s="11"/>
      <c r="E67" s="11"/>
      <c r="F67" s="11"/>
      <c r="G67" s="11"/>
      <c r="H67" s="11"/>
      <c r="I67" s="37"/>
    </row>
    <row r="68" spans="2:9" ht="12.75">
      <c r="B68" s="11"/>
      <c r="C68" s="11"/>
      <c r="D68" s="11"/>
      <c r="E68" s="11"/>
      <c r="F68" s="11"/>
      <c r="G68" s="11"/>
      <c r="H68" s="11"/>
      <c r="I68" s="37"/>
    </row>
  </sheetData>
  <mergeCells count="4">
    <mergeCell ref="B5:D6"/>
    <mergeCell ref="E5:G6"/>
    <mergeCell ref="A1:I1"/>
    <mergeCell ref="A3:I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2003-12-15T12:34:53Z</cp:lastPrinted>
  <dcterms:created xsi:type="dcterms:W3CDTF">2001-05-18T10:12:47Z</dcterms:created>
  <dcterms:modified xsi:type="dcterms:W3CDTF">2004-01-28T14:01:12Z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