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23" activeTab="0"/>
  </bookViews>
  <sheets>
    <sheet name="20.2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'20.29'!#REF!</definedName>
    <definedName name="\A">#REF!</definedName>
    <definedName name="\B" localSheetId="0">'[3]p405'!#REF!</definedName>
    <definedName name="\B">'[3]p405'!#REF!</definedName>
    <definedName name="\C" localSheetId="0">'20.29'!#REF!</definedName>
    <definedName name="\C">#REF!</definedName>
    <definedName name="\D" localSheetId="0">'[2]p395fao'!$B$79</definedName>
    <definedName name="\D">'[2]p395fao'!$B$79</definedName>
    <definedName name="\G" localSheetId="0">'20.29'!#REF!</definedName>
    <definedName name="\G">#REF!</definedName>
    <definedName name="\I" localSheetId="0">#REF!</definedName>
    <definedName name="\I">#REF!</definedName>
    <definedName name="\L" localSheetId="0">'[2]p395fao'!$B$81</definedName>
    <definedName name="\L">'[2]p395fao'!$B$81</definedName>
    <definedName name="\N" localSheetId="0">#REF!</definedName>
    <definedName name="\N">#REF!</definedName>
    <definedName name="\T" localSheetId="0">'[2]19.18-19'!#REF!</definedName>
    <definedName name="\T">'[2]19.18-19'!#REF!</definedName>
    <definedName name="__123Graph_A" localSheetId="0" hidden="1">'[2]p399fao'!#REF!</definedName>
    <definedName name="__123Graph_A" hidden="1">'[2]p399fao'!#REF!</definedName>
    <definedName name="__123Graph_ACurrent" localSheetId="0" hidden="1">'[2]p399fao'!#REF!</definedName>
    <definedName name="__123Graph_ACurrent" hidden="1">'[2]p399fao'!#REF!</definedName>
    <definedName name="__123Graph_AGrßfico1" localSheetId="0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localSheetId="0" hidden="1">'[2]p399fao'!#REF!</definedName>
    <definedName name="__123Graph_BCurrent" hidden="1">'[2]p399fao'!#REF!</definedName>
    <definedName name="__123Graph_BGrßfico1" localSheetId="0" hidden="1">'[2]p399fao'!#REF!</definedName>
    <definedName name="__123Graph_BGrßfico1" hidden="1">'[2]p399fao'!#REF!</definedName>
    <definedName name="__123Graph_C" localSheetId="0" hidden="1">'[2]p399fao'!#REF!</definedName>
    <definedName name="__123Graph_C" hidden="1">'[2]p399fao'!#REF!</definedName>
    <definedName name="__123Graph_CCurrent" localSheetId="0" hidden="1">'[2]p399fao'!#REF!</definedName>
    <definedName name="__123Graph_CCurrent" hidden="1">'[2]p399fao'!#REF!</definedName>
    <definedName name="__123Graph_CGrßfico1" localSheetId="0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localSheetId="0" hidden="1">'[2]p399fao'!#REF!</definedName>
    <definedName name="__123Graph_DCurrent" hidden="1">'[2]p399fao'!#REF!</definedName>
    <definedName name="__123Graph_DGrßfico1" localSheetId="0" hidden="1">'[2]p399fao'!#REF!</definedName>
    <definedName name="__123Graph_DGrßfico1" hidden="1">'[2]p399fao'!#REF!</definedName>
    <definedName name="__123Graph_E" localSheetId="0" hidden="1">'[2]p399fao'!#REF!</definedName>
    <definedName name="__123Graph_E" hidden="1">'[2]p399fao'!#REF!</definedName>
    <definedName name="__123Graph_ECurrent" localSheetId="0" hidden="1">'[2]p399fao'!#REF!</definedName>
    <definedName name="__123Graph_ECurrent" hidden="1">'[2]p399fao'!#REF!</definedName>
    <definedName name="__123Graph_EGrßfico1" localSheetId="0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localSheetId="0" hidden="1">'[2]p399fao'!#REF!</definedName>
    <definedName name="__123Graph_FCurrent" hidden="1">'[2]p399fao'!#REF!</definedName>
    <definedName name="__123Graph_FGrßfico1" localSheetId="0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localSheetId="0" hidden="1">'[2]p399fao'!#REF!</definedName>
    <definedName name="__123Graph_XCurrent" hidden="1">'[2]p399fao'!#REF!</definedName>
    <definedName name="__123Graph_XGrßfico1" localSheetId="0" hidden="1">'[2]p399fao'!#REF!</definedName>
    <definedName name="__123Graph_XGrßfico1" hidden="1">'[2]p399fao'!#REF!</definedName>
    <definedName name="A_impresión_IM" localSheetId="0">#REF!</definedName>
    <definedName name="A_impresión_IM">#REF!</definedName>
    <definedName name="alk">'[6]19.11-12'!$B$53</definedName>
    <definedName name="_xlnm.Print_Area" localSheetId="0">'20.29'!$A$1:$D$55</definedName>
    <definedName name="GUION" localSheetId="0">#REF!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 localSheetId="0">'[4]GANADE1'!$B$75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'[2]19.14-15'!$C$34:$C$37</definedName>
    <definedName name="PP11" hidden="1">'[2]19.14-15'!$C$34:$C$37</definedName>
    <definedName name="PP12" hidden="1">'[2]19.14-15'!$C$34:$C$37</definedName>
    <definedName name="PP13" hidden="1">'[2]19.14-15'!#REF!</definedName>
    <definedName name="PP14" hidden="1">'[2]19.14-15'!#REF!</definedName>
    <definedName name="PP15" hidden="1">'[2]19.14-15'!#REF!</definedName>
    <definedName name="PP16" hidden="1">'[2]19.14-15'!$D$34:$D$37</definedName>
    <definedName name="PP17" hidden="1">'[2]19.14-15'!$D$34:$D$37</definedName>
    <definedName name="pp18" hidden="1">'[2]19.14-15'!$D$34:$D$37</definedName>
    <definedName name="pp19" hidden="1">'[2]19.14-15'!#REF!</definedName>
    <definedName name="PP2">'[2]19.22'!#REF!</definedName>
    <definedName name="PP20" hidden="1">'[2]19.14-15'!#REF!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 hidden="1">'[2]19.14-15'!$B$34:$B$37</definedName>
    <definedName name="PP6" hidden="1">'[2]19.14-15'!$B$34:$B$37</definedName>
    <definedName name="PP7" hidden="1">'[2]19.14-15'!#REF!</definedName>
    <definedName name="PP8" hidden="1">'[2]19.14-15'!#REF!</definedName>
    <definedName name="PP9" hidden="1">'[2]19.14-15'!#REF!</definedName>
    <definedName name="RUTINA" localSheetId="0">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<sst xmlns="http://schemas.openxmlformats.org/spreadsheetml/2006/main" count="107" uniqueCount="56">
  <si>
    <t>CARNE</t>
  </si>
  <si>
    <t>–</t>
  </si>
  <si>
    <t>total</t>
  </si>
  <si>
    <t>Animales</t>
  </si>
  <si>
    <t>sacrificados</t>
  </si>
  <si>
    <t>medio</t>
  </si>
  <si>
    <t>(miles)</t>
  </si>
  <si>
    <t>(kilogramos)</t>
  </si>
  <si>
    <t>MUNDO</t>
  </si>
  <si>
    <t xml:space="preserve"> Unión Europea</t>
  </si>
  <si>
    <t xml:space="preserve">   Austria</t>
  </si>
  <si>
    <t xml:space="preserve">   Finlandia</t>
  </si>
  <si>
    <t xml:space="preserve">   Italia</t>
  </si>
  <si>
    <t xml:space="preserve">   Suecia</t>
  </si>
  <si>
    <t xml:space="preserve"> Países con Solicitud de Adhesión</t>
  </si>
  <si>
    <t xml:space="preserve">   Bulgaria</t>
  </si>
  <si>
    <t xml:space="preserve">   Estonia</t>
  </si>
  <si>
    <t xml:space="preserve">   Hungría</t>
  </si>
  <si>
    <t xml:space="preserve">   Letonia</t>
  </si>
  <si>
    <t xml:space="preserve">   Polonia</t>
  </si>
  <si>
    <t xml:space="preserve">   República Checa</t>
  </si>
  <si>
    <t xml:space="preserve">   Turquía</t>
  </si>
  <si>
    <t xml:space="preserve">   Chipre</t>
  </si>
  <si>
    <t xml:space="preserve">   Eslovaquia</t>
  </si>
  <si>
    <t xml:space="preserve">   Lituania</t>
  </si>
  <si>
    <t xml:space="preserve">   Eslovenia</t>
  </si>
  <si>
    <t>Países</t>
  </si>
  <si>
    <t xml:space="preserve">   Alemania </t>
  </si>
  <si>
    <t xml:space="preserve">   Bélgica-Luxemburgo</t>
  </si>
  <si>
    <t xml:space="preserve">   Dinamarca 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</si>
  <si>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</si>
  <si>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</si>
  <si>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</si>
  <si>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</si>
  <si>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</si>
  <si>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Portugal </t>
  </si>
  <si>
    <t xml:space="preserve">   Reino Unido 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</si>
  <si>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</si>
  <si>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</si>
  <si>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</si>
  <si>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</si>
  <si>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</si>
  <si>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</si>
  <si>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</si>
  <si>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</si>
  <si>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</si>
  <si>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</si>
  <si>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</si>
  <si>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FAOSTAT.</t>
  </si>
  <si>
    <t xml:space="preserve">Peso canal </t>
  </si>
  <si>
    <t>(miles de t)</t>
  </si>
  <si>
    <t xml:space="preserve">   Rumania</t>
  </si>
  <si>
    <t xml:space="preserve"> 20.29.  CARNE DE CAPRINO: Datos de animales sacrificados y peso canal</t>
  </si>
  <si>
    <t xml:space="preserve"> de diferentes países del mundo, 2001</t>
  </si>
  <si>
    <t>OTROS PAISES DEL MUNDO</t>
  </si>
  <si>
    <t xml:space="preserve"> PAISES DE EUROPA</t>
  </si>
</sst>
</file>

<file path=xl/styles.xml><?xml version="1.0" encoding="utf-8"?>
<styleSheet xmlns="http://schemas.openxmlformats.org/spreadsheetml/2006/main">
  <numFmts count="1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_);\(#,##0\)"/>
    <numFmt numFmtId="182" formatCode="#,##0__"/>
    <numFmt numFmtId="183" formatCode="#,##0.0_);\(#,##0.0\)"/>
    <numFmt numFmtId="184" formatCode="#,##0.00_);\(#,##0.00\)"/>
    <numFmt numFmtId="185" formatCode="General_)"/>
    <numFmt numFmtId="186" formatCode="0.0_)"/>
    <numFmt numFmtId="187" formatCode="#,##0.0"/>
    <numFmt numFmtId="188" formatCode="0.00_)"/>
    <numFmt numFmtId="189" formatCode="#,##0_______);\(#,##0\)"/>
    <numFmt numFmtId="190" formatCode="#,##0_______________);\(#,##0\)"/>
    <numFmt numFmtId="191" formatCode="#,##0__________\);\(#,##0\)"/>
    <numFmt numFmtId="192" formatCode="#,##0__________;\(#,##0\)"/>
    <numFmt numFmtId="193" formatCode="#,##0____________;\(#,##0\)"/>
    <numFmt numFmtId="194" formatCode="#,##0______________;\(#,##0\)"/>
    <numFmt numFmtId="195" formatCode="#,##0______________\);\(#,##0\)"/>
    <numFmt numFmtId="196" formatCode="#,##0______;\(#,##0\)"/>
    <numFmt numFmtId="197" formatCode="#,##0.0_____;\(###0.0\)"/>
    <numFmt numFmtId="198" formatCode="#,##0.0_____;"/>
    <numFmt numFmtId="199" formatCode="#,##0_____;"/>
    <numFmt numFmtId="200" formatCode="#,##0_;"/>
    <numFmt numFmtId="201" formatCode="#,##0__;"/>
    <numFmt numFmtId="202" formatCode="0.0"/>
    <numFmt numFmtId="203" formatCode="0.000"/>
    <numFmt numFmtId="204" formatCode="#,##0____\);\(#,##0\)"/>
    <numFmt numFmtId="205" formatCode="#,##0____;\(#,##0\)"/>
    <numFmt numFmtId="206" formatCode="##,#0_________;\(#,##0\)"/>
    <numFmt numFmtId="207" formatCode="#,##0________"/>
    <numFmt numFmtId="208" formatCode="#,##0________________"/>
    <numFmt numFmtId="209" formatCode="#,##0.00____;\(#,##0\)"/>
    <numFmt numFmtId="210" formatCode="#,##0.000_);\(#,##0.000\)"/>
    <numFmt numFmtId="211" formatCode="#,##0.000____;\(#,##0\)"/>
    <numFmt numFmtId="212" formatCode="#,##0.0____;\(#,##0\)"/>
    <numFmt numFmtId="213" formatCode="0.000__"/>
    <numFmt numFmtId="214" formatCode="0.0__"/>
    <numFmt numFmtId="215" formatCode="#,##0.0__"/>
    <numFmt numFmtId="216" formatCode="#,##0_ ;[Red]\-#,##0\ "/>
    <numFmt numFmtId="217" formatCode="0_ ;[Red]\-0\ "/>
    <numFmt numFmtId="218" formatCode="#,##0.00_);\(#,##0.000\)"/>
    <numFmt numFmtId="219" formatCode="#,##0___________);\(#,##0\)"/>
    <numFmt numFmtId="220" formatCode="#,##0.00__"/>
    <numFmt numFmtId="221" formatCode="#,##0___);\(#,##0\)"/>
    <numFmt numFmtId="222" formatCode="#,##0__\);\(#,##0\)"/>
    <numFmt numFmtId="223" formatCode="#,##0.0_______;"/>
    <numFmt numFmtId="224" formatCode="0.00__"/>
    <numFmt numFmtId="225" formatCode="#,##0.0__;"/>
    <numFmt numFmtId="226" formatCode="#,##0.0___);\(#,##0.0\)"/>
    <numFmt numFmtId="227" formatCode="#,##0_____)"/>
    <numFmt numFmtId="228" formatCode="0.000000"/>
    <numFmt numFmtId="229" formatCode="0.00000"/>
    <numFmt numFmtId="230" formatCode="0.0000"/>
    <numFmt numFmtId="231" formatCode="#,##0.000"/>
    <numFmt numFmtId="232" formatCode="#,##0.0000_);\(#,##0.0000\)"/>
    <numFmt numFmtId="233" formatCode="#,##0.00000_);\(#,##0.00000\)"/>
    <numFmt numFmtId="234" formatCode="#,##0.000000_);\(#,##0.000000\)"/>
    <numFmt numFmtId="235" formatCode="0.0000000"/>
    <numFmt numFmtId="236" formatCode="#,##0____"/>
    <numFmt numFmtId="237" formatCode="#,##0.0____"/>
    <numFmt numFmtId="238" formatCode="0.00000_)"/>
    <numFmt numFmtId="239" formatCode="#,##0.__"/>
    <numFmt numFmtId="240" formatCode="dd/mm/yy_)"/>
    <numFmt numFmtId="241" formatCode="0.#"/>
    <numFmt numFmtId="242" formatCode="#.0"/>
    <numFmt numFmtId="243" formatCode="0_ ;\-0\ "/>
    <numFmt numFmtId="244" formatCode="0.0000000_)"/>
    <numFmt numFmtId="245" formatCode="0.0000_)"/>
    <numFmt numFmtId="246" formatCode="#,##0______"/>
    <numFmt numFmtId="247" formatCode="#,##0.0_);\(#,##0\)"/>
    <numFmt numFmtId="248" formatCode="#,##0.000__"/>
    <numFmt numFmtId="249" formatCode="00000"/>
    <numFmt numFmtId="250" formatCode="#,##0.00_);\(#,##0\)"/>
    <numFmt numFmtId="251" formatCode="#,##0.000_);\(#,##0\)"/>
    <numFmt numFmtId="252" formatCode="#,##0_)"/>
    <numFmt numFmtId="253" formatCode="#,##0__\)"/>
    <numFmt numFmtId="254" formatCode="#,##0.0__\)"/>
    <numFmt numFmtId="255" formatCode="#,##0.0_)"/>
    <numFmt numFmtId="256" formatCode="#,##0.0______"/>
    <numFmt numFmtId="257" formatCode="#,##0\ &quot;Pts&quot;"/>
    <numFmt numFmtId="258" formatCode="#,##0;[Red]#,##0"/>
    <numFmt numFmtId="259" formatCode="#,##0.0000"/>
    <numFmt numFmtId="260" formatCode="#,##0.00000"/>
    <numFmt numFmtId="261" formatCode="#,##0;;"/>
    <numFmt numFmtId="262" formatCode="#,##0\ _P_t_s"/>
    <numFmt numFmtId="263" formatCode="0.000_)"/>
    <numFmt numFmtId="264" formatCode="0.00E+00_)"/>
    <numFmt numFmtId="265" formatCode="#,##0;\(#,##0\);\-"/>
    <numFmt numFmtId="266" formatCode="#,##0;\(#,##0\);\–"/>
    <numFmt numFmtId="267" formatCode="#,##0.00;\(#,##0.00\);\–"/>
    <numFmt numFmtId="268" formatCode="#,##0.0;\(#,##0.0\);\–"/>
    <numFmt numFmtId="269" formatCode="#,##0.0;[Red]#,##0.0"/>
    <numFmt numFmtId="270" formatCode="&quot;$&quot;#,##0_);\(&quot;$&quot;#,##0\)"/>
    <numFmt numFmtId="271" formatCode="&quot;$&quot;#,##0_);[Red]\(&quot;$&quot;#,##0\)"/>
    <numFmt numFmtId="272" formatCode="&quot;$&quot;#,##0.00_);\(&quot;$&quot;#,##0.00\)"/>
    <numFmt numFmtId="273" formatCode="&quot;$&quot;#,##0.00_);[Red]\(&quot;$&quot;#,##0.00\)"/>
    <numFmt numFmtId="274" formatCode="_(&quot;$&quot;* #,##0_);_(&quot;$&quot;* \(#,##0\);_(&quot;$&quot;* &quot;-&quot;_);_(@_)"/>
    <numFmt numFmtId="275" formatCode="_(* #,##0_);_(* \(#,##0\);_(* &quot;-&quot;_);_(@_)"/>
    <numFmt numFmtId="276" formatCode="_(&quot;$&quot;* #,##0.00_);_(&quot;$&quot;* \(#,##0.00\);_(&quot;$&quot;* &quot;-&quot;??_);_(@_)"/>
    <numFmt numFmtId="277" formatCode="_(* #,##0.00_);_(* \(#,##0.00\);_(* &quot;-&quot;??_);_(@_)"/>
    <numFmt numFmtId="278" formatCode="#,##0\ \ \ \ "/>
    <numFmt numFmtId="279" formatCode="#,##0\ [$Pts-40A]"/>
    <numFmt numFmtId="280" formatCode="#,##0.000\ [$Pts-40A]"/>
    <numFmt numFmtId="281" formatCode="#,##0;0.0"/>
    <numFmt numFmtId="282" formatCode="#,##0;\(0.0\)"/>
    <numFmt numFmtId="283" formatCode="#,##0;#,##0;\–"/>
    <numFmt numFmtId="284" formatCode="#,##0__;\–#,##0__;\–__;@__"/>
    <numFmt numFmtId="285" formatCode="#,##0.0__;\–#,##0.0__;\–__;@__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u val="single"/>
      <sz val="9"/>
      <color indexed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Univers"/>
      <family val="0"/>
    </font>
    <font>
      <sz val="8"/>
      <name val="Univers"/>
      <family val="0"/>
    </font>
    <font>
      <sz val="8"/>
      <color indexed="8"/>
      <name val="MS Sans Serif"/>
      <family val="0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5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75" fontId="13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1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77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74" fontId="13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1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76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1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0" borderId="0">
      <alignment/>
      <protection/>
    </xf>
    <xf numFmtId="0" fontId="1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0" fontId="2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5" fillId="0" borderId="0">
      <alignment/>
      <protection/>
    </xf>
    <xf numFmtId="181" fontId="5" fillId="0" borderId="0">
      <alignment/>
      <protection/>
    </xf>
    <xf numFmtId="181" fontId="5" fillId="0" borderId="0">
      <alignment/>
      <protection/>
    </xf>
    <xf numFmtId="37" fontId="5" fillId="0" borderId="0">
      <alignment/>
      <protection/>
    </xf>
    <xf numFmtId="181" fontId="5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37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>
      <alignment/>
      <protection/>
    </xf>
    <xf numFmtId="0" fontId="2" fillId="0" borderId="0">
      <alignment/>
      <protection/>
    </xf>
    <xf numFmtId="184" fontId="2" fillId="0" borderId="0">
      <alignment/>
      <protection/>
    </xf>
    <xf numFmtId="39" fontId="2" fillId="0" borderId="0">
      <alignment/>
      <protection/>
    </xf>
    <xf numFmtId="39" fontId="2" fillId="0" borderId="0">
      <alignment/>
      <protection/>
    </xf>
    <xf numFmtId="39" fontId="2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2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181" fontId="7" fillId="0" borderId="0" xfId="462" applyFont="1">
      <alignment/>
      <protection/>
    </xf>
    <xf numFmtId="181" fontId="9" fillId="0" borderId="0" xfId="462" applyFont="1">
      <alignment/>
      <protection/>
    </xf>
    <xf numFmtId="181" fontId="0" fillId="0" borderId="0" xfId="462" applyFont="1" applyAlignment="1">
      <alignment horizontal="fill"/>
      <protection/>
    </xf>
    <xf numFmtId="181" fontId="0" fillId="0" borderId="0" xfId="462" applyFont="1">
      <alignment/>
      <protection/>
    </xf>
    <xf numFmtId="181" fontId="0" fillId="0" borderId="2" xfId="462" applyFont="1" applyBorder="1">
      <alignment/>
      <protection/>
    </xf>
    <xf numFmtId="181" fontId="0" fillId="0" borderId="3" xfId="462" applyFont="1" applyBorder="1" applyAlignment="1">
      <alignment horizontal="center"/>
      <protection/>
    </xf>
    <xf numFmtId="181" fontId="0" fillId="0" borderId="4" xfId="462" applyFont="1" applyBorder="1" applyAlignment="1">
      <alignment horizontal="center"/>
      <protection/>
    </xf>
    <xf numFmtId="181" fontId="0" fillId="0" borderId="0" xfId="462" applyFont="1" applyBorder="1">
      <alignment/>
      <protection/>
    </xf>
    <xf numFmtId="181" fontId="0" fillId="0" borderId="1" xfId="462" applyFont="1" applyBorder="1" applyAlignment="1">
      <alignment horizontal="center"/>
      <protection/>
    </xf>
    <xf numFmtId="181" fontId="0" fillId="0" borderId="5" xfId="462" applyFont="1" applyBorder="1" applyAlignment="1">
      <alignment horizontal="center"/>
      <protection/>
    </xf>
    <xf numFmtId="181" fontId="0" fillId="0" borderId="0" xfId="462" applyFont="1" applyBorder="1" applyAlignment="1">
      <alignment horizontal="center"/>
      <protection/>
    </xf>
    <xf numFmtId="1" fontId="0" fillId="0" borderId="3" xfId="462" applyNumberFormat="1" applyFont="1" applyBorder="1" applyAlignment="1">
      <alignment horizontal="center"/>
      <protection/>
    </xf>
    <xf numFmtId="1" fontId="0" fillId="0" borderId="4" xfId="462" applyNumberFormat="1" applyFont="1" applyBorder="1" applyAlignment="1">
      <alignment horizontal="center"/>
      <protection/>
    </xf>
    <xf numFmtId="181" fontId="10" fillId="0" borderId="6" xfId="462" applyFont="1" applyBorder="1">
      <alignment/>
      <protection/>
    </xf>
    <xf numFmtId="181" fontId="10" fillId="0" borderId="7" xfId="462" applyFont="1" applyBorder="1" applyAlignment="1">
      <alignment horizontal="right"/>
      <protection/>
    </xf>
    <xf numFmtId="181" fontId="10" fillId="0" borderId="7" xfId="462" applyNumberFormat="1" applyFont="1" applyBorder="1" applyAlignment="1" applyProtection="1">
      <alignment horizontal="right"/>
      <protection/>
    </xf>
    <xf numFmtId="181" fontId="10" fillId="0" borderId="8" xfId="462" applyFont="1" applyBorder="1" applyAlignment="1">
      <alignment horizontal="right"/>
      <protection/>
    </xf>
    <xf numFmtId="181" fontId="0" fillId="0" borderId="9" xfId="462" applyFont="1" applyBorder="1">
      <alignment/>
      <protection/>
    </xf>
    <xf numFmtId="181" fontId="0" fillId="0" borderId="1" xfId="462" applyFont="1" applyBorder="1" applyAlignment="1">
      <alignment horizontal="right"/>
      <protection/>
    </xf>
    <xf numFmtId="181" fontId="0" fillId="0" borderId="1" xfId="462" applyNumberFormat="1" applyFont="1" applyBorder="1" applyAlignment="1" applyProtection="1">
      <alignment horizontal="right"/>
      <protection/>
    </xf>
    <xf numFmtId="181" fontId="0" fillId="0" borderId="5" xfId="462" applyFont="1" applyBorder="1" applyAlignment="1">
      <alignment horizontal="right"/>
      <protection/>
    </xf>
    <xf numFmtId="181" fontId="0" fillId="0" borderId="10" xfId="462" applyFont="1" applyBorder="1">
      <alignment/>
      <protection/>
    </xf>
    <xf numFmtId="181" fontId="0" fillId="0" borderId="0" xfId="462" applyFont="1" applyBorder="1" applyAlignment="1">
      <alignment horizontal="fill"/>
      <protection/>
    </xf>
    <xf numFmtId="181" fontId="0" fillId="0" borderId="1" xfId="462" applyFont="1" applyBorder="1">
      <alignment/>
      <protection/>
    </xf>
    <xf numFmtId="181" fontId="0" fillId="0" borderId="5" xfId="462" applyFont="1" applyBorder="1">
      <alignment/>
      <protection/>
    </xf>
    <xf numFmtId="181" fontId="0" fillId="0" borderId="11" xfId="462" applyFont="1" applyBorder="1">
      <alignment/>
      <protection/>
    </xf>
    <xf numFmtId="181" fontId="0" fillId="0" borderId="12" xfId="462" applyFont="1" applyBorder="1">
      <alignment/>
      <protection/>
    </xf>
    <xf numFmtId="181" fontId="10" fillId="0" borderId="9" xfId="462" applyFont="1" applyBorder="1">
      <alignment/>
      <protection/>
    </xf>
    <xf numFmtId="181" fontId="10" fillId="0" borderId="1" xfId="462" applyFont="1" applyBorder="1" applyAlignment="1">
      <alignment horizontal="right"/>
      <protection/>
    </xf>
    <xf numFmtId="181" fontId="10" fillId="0" borderId="1" xfId="462" applyNumberFormat="1" applyFont="1" applyBorder="1" applyAlignment="1" applyProtection="1">
      <alignment horizontal="right"/>
      <protection/>
    </xf>
    <xf numFmtId="181" fontId="10" fillId="0" borderId="5" xfId="462" applyFont="1" applyBorder="1" applyAlignment="1">
      <alignment horizontal="right"/>
      <protection/>
    </xf>
    <xf numFmtId="181" fontId="10" fillId="0" borderId="0" xfId="462" applyFont="1">
      <alignment/>
      <protection/>
    </xf>
    <xf numFmtId="181" fontId="0" fillId="0" borderId="0" xfId="462" applyFont="1" applyProtection="1">
      <alignment/>
      <protection locked="0"/>
    </xf>
    <xf numFmtId="0" fontId="6" fillId="0" borderId="0" xfId="0" applyFont="1" applyBorder="1" applyAlignment="1">
      <alignment horizontal="center"/>
    </xf>
    <xf numFmtId="181" fontId="8" fillId="0" borderId="0" xfId="462" applyFont="1" applyAlignment="1">
      <alignment horizontal="center"/>
      <protection/>
    </xf>
  </cellXfs>
  <cellStyles count="488">
    <cellStyle name="Normal" xfId="0"/>
    <cellStyle name="Hyperlink" xfId="15"/>
    <cellStyle name="Hipervínculo_AEA2001-C10" xfId="16"/>
    <cellStyle name="Hipervínculo_AEA2001-C19" xfId="17"/>
    <cellStyle name="Hipervínculo_AEA2001-C20" xfId="18"/>
    <cellStyle name="Hipervínculo_AEA2001-C21" xfId="19"/>
    <cellStyle name="Hipervínculo_AEA2001-C22" xfId="20"/>
    <cellStyle name="Hipervínculo_AEA2001-C23" xfId="21"/>
    <cellStyle name="Hipervínculo_AEA2001-C24" xfId="22"/>
    <cellStyle name="Hipervínculo_AEA2001-C25" xfId="23"/>
    <cellStyle name="Hipervínculo_AEA2001-C27" xfId="24"/>
    <cellStyle name="Hipervínculo_AEA2001-C28" xfId="25"/>
    <cellStyle name="Hipervínculo_Cap 20" xfId="26"/>
    <cellStyle name="Hipervínculo_Capítulo28_ MaderaYLeña2000" xfId="27"/>
    <cellStyle name="Comma" xfId="28"/>
    <cellStyle name="Comma [0]" xfId="29"/>
    <cellStyle name="Millares [0]_20.22" xfId="30"/>
    <cellStyle name="Millares [0]_5.5" xfId="31"/>
    <cellStyle name="Millares [0]_AEA2000-C34" xfId="32"/>
    <cellStyle name="Millares [0]_azucar 2000" xfId="33"/>
    <cellStyle name="Millares [0]_balances 2001bis" xfId="34"/>
    <cellStyle name="Millares [0]_balanceste 2001" xfId="35"/>
    <cellStyle name="Millares [0]_cap06. anexo" xfId="36"/>
    <cellStyle name="Millares [0]_cap07. anexo" xfId="37"/>
    <cellStyle name="Millares [0]_cap08. anexo" xfId="38"/>
    <cellStyle name="Millares [0]_cap09. anexo" xfId="39"/>
    <cellStyle name="Millares [0]_cap11. anexo" xfId="40"/>
    <cellStyle name="Millares [0]_cap13. anexo" xfId="41"/>
    <cellStyle name="Millares [0]_cap14. anexo" xfId="42"/>
    <cellStyle name="Millares [0]_cap16. anexo" xfId="43"/>
    <cellStyle name="Millares [0]_cap17. anexo" xfId="44"/>
    <cellStyle name="Millares [0]_cap20. anexo" xfId="45"/>
    <cellStyle name="Millares [0]_cap21. anexo" xfId="46"/>
    <cellStyle name="Millares [0]_cap22. anexo" xfId="47"/>
    <cellStyle name="Millares [0]_cap27. anexo" xfId="48"/>
    <cellStyle name="Millares [0]_CENSOResumen(INTERNET)" xfId="49"/>
    <cellStyle name="Millares [0]_EX34.43" xfId="50"/>
    <cellStyle name="Millares [0]_GANADE13" xfId="51"/>
    <cellStyle name="Millares [0]_GANADE15" xfId="52"/>
    <cellStyle name="Millares [0]_GANADE4" xfId="53"/>
    <cellStyle name="Millares [0]_GANADE6" xfId="54"/>
    <cellStyle name="Millares [0]_GANADE8" xfId="55"/>
    <cellStyle name="Millares [0]_ganado_19" xfId="56"/>
    <cellStyle name="Millares [0]_Libro2" xfId="57"/>
    <cellStyle name="Millares_20.22" xfId="58"/>
    <cellStyle name="Millares_5.5" xfId="59"/>
    <cellStyle name="Millares_AEA2000-C34" xfId="60"/>
    <cellStyle name="Millares_azucar 2000" xfId="61"/>
    <cellStyle name="Millares_balances 2001bis" xfId="62"/>
    <cellStyle name="Millares_balanceste 2001" xfId="63"/>
    <cellStyle name="Millares_cap06. anexo" xfId="64"/>
    <cellStyle name="Millares_cap07. anexo" xfId="65"/>
    <cellStyle name="Millares_cap08. anexo" xfId="66"/>
    <cellStyle name="Millares_cap09. anexo" xfId="67"/>
    <cellStyle name="Millares_cap11. anexo" xfId="68"/>
    <cellStyle name="Millares_cap13. anexo" xfId="69"/>
    <cellStyle name="Millares_cap14. anexo" xfId="70"/>
    <cellStyle name="Millares_cap16. anexo" xfId="71"/>
    <cellStyle name="Millares_cap17. anexo" xfId="72"/>
    <cellStyle name="Millares_cap20. anexo" xfId="73"/>
    <cellStyle name="Millares_cap21. anexo" xfId="74"/>
    <cellStyle name="Millares_cap22. anexo" xfId="75"/>
    <cellStyle name="Millares_cap27. anexo" xfId="76"/>
    <cellStyle name="Millares_CENSOResumen(INTERNET)" xfId="77"/>
    <cellStyle name="Millares_EX34.43" xfId="78"/>
    <cellStyle name="Millares_GANADE13" xfId="79"/>
    <cellStyle name="Millares_GANADE15" xfId="80"/>
    <cellStyle name="Millares_GANADE4" xfId="81"/>
    <cellStyle name="Millares_GANADE6" xfId="82"/>
    <cellStyle name="Millares_GANADE8" xfId="83"/>
    <cellStyle name="Millares_ganado_19" xfId="84"/>
    <cellStyle name="Millares_Libro2" xfId="85"/>
    <cellStyle name="Millares_limon" xfId="86"/>
    <cellStyle name="Millares_p84" xfId="87"/>
    <cellStyle name="Currency" xfId="88"/>
    <cellStyle name="Currency [0]" xfId="89"/>
    <cellStyle name="Moneda [0]_20.22" xfId="90"/>
    <cellStyle name="Moneda [0]_5.5" xfId="91"/>
    <cellStyle name="Moneda [0]_AEA2000-C34" xfId="92"/>
    <cellStyle name="Moneda [0]_azucar 2000" xfId="93"/>
    <cellStyle name="Moneda [0]_balances 2001bis" xfId="94"/>
    <cellStyle name="Moneda [0]_balanceste 2001" xfId="95"/>
    <cellStyle name="Moneda [0]_cap06. anexo" xfId="96"/>
    <cellStyle name="Moneda [0]_cap07. anexo" xfId="97"/>
    <cellStyle name="Moneda [0]_cap08. anexo" xfId="98"/>
    <cellStyle name="Moneda [0]_cap09. anexo" xfId="99"/>
    <cellStyle name="Moneda [0]_cap11. anexo" xfId="100"/>
    <cellStyle name="Moneda [0]_cap13. anexo" xfId="101"/>
    <cellStyle name="Moneda [0]_cap14. anexo" xfId="102"/>
    <cellStyle name="Moneda [0]_cap16. anexo" xfId="103"/>
    <cellStyle name="Moneda [0]_cap17. anexo" xfId="104"/>
    <cellStyle name="Moneda [0]_cap20. anexo" xfId="105"/>
    <cellStyle name="Moneda [0]_cap21. anexo" xfId="106"/>
    <cellStyle name="Moneda [0]_cap22. anexo" xfId="107"/>
    <cellStyle name="Moneda [0]_cap27. anexo" xfId="108"/>
    <cellStyle name="Moneda [0]_CENSOResumen(INTERNET)" xfId="109"/>
    <cellStyle name="Moneda [0]_EX34.43" xfId="110"/>
    <cellStyle name="Moneda [0]_GANADE13" xfId="111"/>
    <cellStyle name="Moneda [0]_GANADE15" xfId="112"/>
    <cellStyle name="Moneda [0]_GANADE4" xfId="113"/>
    <cellStyle name="Moneda [0]_GANADE6" xfId="114"/>
    <cellStyle name="Moneda [0]_GANADE8" xfId="115"/>
    <cellStyle name="Moneda [0]_ganado_19" xfId="116"/>
    <cellStyle name="Moneda [0]_Libro2" xfId="117"/>
    <cellStyle name="Moneda_20.22" xfId="118"/>
    <cellStyle name="Moneda_5.5" xfId="119"/>
    <cellStyle name="Moneda_AEA2000-C34" xfId="120"/>
    <cellStyle name="Moneda_azucar 2000" xfId="121"/>
    <cellStyle name="Moneda_balances 2001bis" xfId="122"/>
    <cellStyle name="Moneda_balanceste 2001" xfId="123"/>
    <cellStyle name="Moneda_cap06. anexo" xfId="124"/>
    <cellStyle name="Moneda_cap07. anexo" xfId="125"/>
    <cellStyle name="Moneda_cap08. anexo" xfId="126"/>
    <cellStyle name="Moneda_cap09. anexo" xfId="127"/>
    <cellStyle name="Moneda_cap11. anexo" xfId="128"/>
    <cellStyle name="Moneda_cap13. anexo" xfId="129"/>
    <cellStyle name="Moneda_cap14. anexo" xfId="130"/>
    <cellStyle name="Moneda_cap16. anexo" xfId="131"/>
    <cellStyle name="Moneda_cap17. anexo" xfId="132"/>
    <cellStyle name="Moneda_cap20. anexo" xfId="133"/>
    <cellStyle name="Moneda_cap21. anexo" xfId="134"/>
    <cellStyle name="Moneda_cap22. anexo" xfId="135"/>
    <cellStyle name="Moneda_cap27. anexo" xfId="136"/>
    <cellStyle name="Moneda_CENSOResumen(INTERNET)" xfId="137"/>
    <cellStyle name="Moneda_EX34.43" xfId="138"/>
    <cellStyle name="Moneda_GANADE13" xfId="139"/>
    <cellStyle name="Moneda_GANADE15" xfId="140"/>
    <cellStyle name="Moneda_GANADE4" xfId="141"/>
    <cellStyle name="Moneda_GANADE6" xfId="142"/>
    <cellStyle name="Moneda_GANADE8" xfId="143"/>
    <cellStyle name="Moneda_ganado_19" xfId="144"/>
    <cellStyle name="Moneda_Libro2" xfId="145"/>
    <cellStyle name="Normal_20.22" xfId="146"/>
    <cellStyle name="Normal_83" xfId="147"/>
    <cellStyle name="Normal_AEA2001-C28" xfId="148"/>
    <cellStyle name="Normal_AEA2001-C28_balanceste 2001" xfId="149"/>
    <cellStyle name="Normal_AEA2001-C28_cap20. anexo" xfId="150"/>
    <cellStyle name="Normal_CARNE1" xfId="151"/>
    <cellStyle name="Normal_CARNE1_AEA2001-C20" xfId="152"/>
    <cellStyle name="Normal_CARNE1_balanceste 2001" xfId="153"/>
    <cellStyle name="Normal_CARNE1_Cap 20" xfId="154"/>
    <cellStyle name="Normal_CARNE1_cap20. anexo" xfId="155"/>
    <cellStyle name="Normal_CARNE10" xfId="156"/>
    <cellStyle name="Normal_CARNE10_AEA2001-C20" xfId="157"/>
    <cellStyle name="Normal_CARNE10_balanceste 2001" xfId="158"/>
    <cellStyle name="Normal_CARNE10_Cap 20" xfId="159"/>
    <cellStyle name="Normal_CARNE10_cap20. anexo" xfId="160"/>
    <cellStyle name="Normal_CARNE11" xfId="161"/>
    <cellStyle name="Normal_CARNE12" xfId="162"/>
    <cellStyle name="Normal_CARNE12_AEA2001-C20" xfId="163"/>
    <cellStyle name="Normal_CARNE12_balanceste 2001" xfId="164"/>
    <cellStyle name="Normal_CARNE12_Cap 20" xfId="165"/>
    <cellStyle name="Normal_CARNE12_cap20. anexo" xfId="166"/>
    <cellStyle name="Normal_CARNE13" xfId="167"/>
    <cellStyle name="Normal_CARNE14" xfId="168"/>
    <cellStyle name="Normal_CARNE14_AEA2001-C20" xfId="169"/>
    <cellStyle name="Normal_CARNE14_balanceste 2001" xfId="170"/>
    <cellStyle name="Normal_CARNE14_Cap 20" xfId="171"/>
    <cellStyle name="Normal_CARNE14_cap20. anexo" xfId="172"/>
    <cellStyle name="Normal_CARNE15" xfId="173"/>
    <cellStyle name="Normal_CARNE15_AEA2001-C20" xfId="174"/>
    <cellStyle name="Normal_CARNE15_balanceste 2001" xfId="175"/>
    <cellStyle name="Normal_CARNE15_Cap 20" xfId="176"/>
    <cellStyle name="Normal_CARNE15_cap20. anexo" xfId="177"/>
    <cellStyle name="Normal_CARNE16" xfId="178"/>
    <cellStyle name="Normal_CARNE17" xfId="179"/>
    <cellStyle name="Normal_CARNE17_AEA2001-C20" xfId="180"/>
    <cellStyle name="Normal_CARNE17_balanceste 2001" xfId="181"/>
    <cellStyle name="Normal_CARNE17_Cap 20" xfId="182"/>
    <cellStyle name="Normal_CARNE17_cap20. anexo" xfId="183"/>
    <cellStyle name="Normal_CARNE18" xfId="184"/>
    <cellStyle name="Normal_CARNE19" xfId="185"/>
    <cellStyle name="Normal_CARNE19_AEA2001-C20" xfId="186"/>
    <cellStyle name="Normal_CARNE19_balanceste 2001" xfId="187"/>
    <cellStyle name="Normal_CARNE19_Cap 20" xfId="188"/>
    <cellStyle name="Normal_CARNE19_cap20. anexo" xfId="189"/>
    <cellStyle name="Normal_CARNE2" xfId="190"/>
    <cellStyle name="Normal_CARNE2_AEA2001-C20" xfId="191"/>
    <cellStyle name="Normal_CARNE2_balanceste 2001" xfId="192"/>
    <cellStyle name="Normal_CARNE2_Cap 20" xfId="193"/>
    <cellStyle name="Normal_CARNE2_cap20. anexo" xfId="194"/>
    <cellStyle name="Normal_CARNE20" xfId="195"/>
    <cellStyle name="Normal_CARNE20_AEA2001-C20" xfId="196"/>
    <cellStyle name="Normal_CARNE20_balanceste 2001" xfId="197"/>
    <cellStyle name="Normal_CARNE20_Cap 20" xfId="198"/>
    <cellStyle name="Normal_CARNE20_cap20. anexo" xfId="199"/>
    <cellStyle name="Normal_CARNE21" xfId="200"/>
    <cellStyle name="Normal_CARNE22" xfId="201"/>
    <cellStyle name="Normal_CARNE22_AEA2001-C20" xfId="202"/>
    <cellStyle name="Normal_CARNE22_balanceste 2001" xfId="203"/>
    <cellStyle name="Normal_CARNE22_Cap 20" xfId="204"/>
    <cellStyle name="Normal_CARNE22_cap20. anexo" xfId="205"/>
    <cellStyle name="Normal_CARNE23" xfId="206"/>
    <cellStyle name="Normal_CARNE24" xfId="207"/>
    <cellStyle name="Normal_CARNE24_AEA2001-C20" xfId="208"/>
    <cellStyle name="Normal_CARNE24_balanceste 2001" xfId="209"/>
    <cellStyle name="Normal_CARNE24_Cap 20" xfId="210"/>
    <cellStyle name="Normal_CARNE24_cap20. anexo" xfId="211"/>
    <cellStyle name="Normal_CARNE25" xfId="212"/>
    <cellStyle name="Normal_CARNE25_AEA2001-C20" xfId="213"/>
    <cellStyle name="Normal_CARNE25_balanceste 2001" xfId="214"/>
    <cellStyle name="Normal_CARNE25_Cap 20" xfId="215"/>
    <cellStyle name="Normal_CARNE25_cap20. anexo" xfId="216"/>
    <cellStyle name="Normal_CARNE26" xfId="217"/>
    <cellStyle name="Normal_CARNE26_AEA2001-C20" xfId="218"/>
    <cellStyle name="Normal_CARNE26_balanceste 2001" xfId="219"/>
    <cellStyle name="Normal_CARNE26_Cap 20" xfId="220"/>
    <cellStyle name="Normal_CARNE26_cap20. anexo" xfId="221"/>
    <cellStyle name="Normal_CARNE27" xfId="222"/>
    <cellStyle name="Normal_CARNE27_AEA2001-C20" xfId="223"/>
    <cellStyle name="Normal_CARNE27_balanceste 2001" xfId="224"/>
    <cellStyle name="Normal_CARNE27_Cap 20" xfId="225"/>
    <cellStyle name="Normal_CARNE27_cap20. anexo" xfId="226"/>
    <cellStyle name="Normal_CARNE28" xfId="227"/>
    <cellStyle name="Normal_CARNE28_AEA2001-C20" xfId="228"/>
    <cellStyle name="Normal_CARNE28_balanceste 2001" xfId="229"/>
    <cellStyle name="Normal_CARNE28_Cap 20" xfId="230"/>
    <cellStyle name="Normal_CARNE28_cap20. anexo" xfId="231"/>
    <cellStyle name="Normal_CARNE3" xfId="232"/>
    <cellStyle name="Normal_CARNE4" xfId="233"/>
    <cellStyle name="Normal_CARNE4_AEA2001-C20" xfId="234"/>
    <cellStyle name="Normal_CARNE4_balanceste 2001" xfId="235"/>
    <cellStyle name="Normal_CARNE4_Cap 20" xfId="236"/>
    <cellStyle name="Normal_CARNE4_cap20. anexo" xfId="237"/>
    <cellStyle name="Normal_CARNE5" xfId="238"/>
    <cellStyle name="Normal_CARNE5_AEA2001-C20" xfId="239"/>
    <cellStyle name="Normal_CARNE5_balanceste 2001" xfId="240"/>
    <cellStyle name="Normal_CARNE5_Cap 20" xfId="241"/>
    <cellStyle name="Normal_CARNE5_cap20. anexo" xfId="242"/>
    <cellStyle name="Normal_CARNE6" xfId="243"/>
    <cellStyle name="Normal_CARNE6_AEA2001-C20" xfId="244"/>
    <cellStyle name="Normal_CARNE6_balanceste 2001" xfId="245"/>
    <cellStyle name="Normal_CARNE6_Cap 20" xfId="246"/>
    <cellStyle name="Normal_CARNE6_cap20. anexo" xfId="247"/>
    <cellStyle name="Normal_CARNE7" xfId="248"/>
    <cellStyle name="Normal_CARNE7_AEA2001-C20" xfId="249"/>
    <cellStyle name="Normal_CARNE7_balanceste 2001" xfId="250"/>
    <cellStyle name="Normal_CARNE7_Cap 20" xfId="251"/>
    <cellStyle name="Normal_CARNE7_cap20. anexo" xfId="252"/>
    <cellStyle name="Normal_CARNE8" xfId="253"/>
    <cellStyle name="Normal_CARNE9" xfId="254"/>
    <cellStyle name="Normal_CARNE9_AEA2001-C20" xfId="255"/>
    <cellStyle name="Normal_CARNE9_balanceste 2001" xfId="256"/>
    <cellStyle name="Normal_CARNE9_Cap 20" xfId="257"/>
    <cellStyle name="Normal_CARNE9_cap20. anexo" xfId="258"/>
    <cellStyle name="Normal_CENSOResumen(INTERNET)" xfId="259"/>
    <cellStyle name="Normal_cexganad" xfId="260"/>
    <cellStyle name="Normal_CLIMAT1" xfId="261"/>
    <cellStyle name="Normal_CLIMAT2" xfId="262"/>
    <cellStyle name="Normal_CLIMAT3" xfId="263"/>
    <cellStyle name="Normal_CLIMAT4" xfId="264"/>
    <cellStyle name="Normal_DEMOG1" xfId="265"/>
    <cellStyle name="Normal_DEMOG10" xfId="266"/>
    <cellStyle name="Normal_DEMOG11" xfId="267"/>
    <cellStyle name="Normal_DEMOG12" xfId="268"/>
    <cellStyle name="Normal_DEMOG13" xfId="269"/>
    <cellStyle name="Normal_DEMOG14" xfId="270"/>
    <cellStyle name="Normal_DEMOG15" xfId="271"/>
    <cellStyle name="Normal_DEMOG16" xfId="272"/>
    <cellStyle name="Normal_DEMOG2" xfId="273"/>
    <cellStyle name="Normal_DEMOG3" xfId="274"/>
    <cellStyle name="Normal_DEMOG4" xfId="275"/>
    <cellStyle name="Normal_DEMOG5" xfId="276"/>
    <cellStyle name="Normal_DEMOG6" xfId="277"/>
    <cellStyle name="Normal_DEMOG7" xfId="278"/>
    <cellStyle name="Normal_DEMOG8" xfId="279"/>
    <cellStyle name="Normal_DEMOG9" xfId="280"/>
    <cellStyle name="Normal_DISTRI1" xfId="281"/>
    <cellStyle name="Normal_DISTRI2" xfId="282"/>
    <cellStyle name="Normal_DISTRI3" xfId="283"/>
    <cellStyle name="Normal_DISTRI4" xfId="284"/>
    <cellStyle name="Normal_DISTRI5" xfId="285"/>
    <cellStyle name="Normal_DISTRI6" xfId="286"/>
    <cellStyle name="Normal_DISTRI7" xfId="287"/>
    <cellStyle name="Normal_DISTRI8" xfId="288"/>
    <cellStyle name="Normal_DISTRI8_AEA2001-C11" xfId="289"/>
    <cellStyle name="Normal_DISTRI8_AEA2001-C20" xfId="290"/>
    <cellStyle name="Normal_EXAGRI12" xfId="291"/>
    <cellStyle name="Normal_faoagricola2.0" xfId="292"/>
    <cellStyle name="Normal_faoagricola2.0_AEA2001-C11" xfId="293"/>
    <cellStyle name="Normal_faoagricola2.0_AEA2001-C20" xfId="294"/>
    <cellStyle name="Normal_GANADE1" xfId="295"/>
    <cellStyle name="Normal_GANADE1_AEA2001-C20" xfId="296"/>
    <cellStyle name="Normal_GANADE1_balanceste 2001" xfId="297"/>
    <cellStyle name="Normal_GANADE1_Cap 20" xfId="298"/>
    <cellStyle name="Normal_GANADE1_cap20. anexo" xfId="299"/>
    <cellStyle name="Normal_GANADE10" xfId="300"/>
    <cellStyle name="Normal_GANADE11" xfId="301"/>
    <cellStyle name="Normal_GANADE11_AEA2001-C20" xfId="302"/>
    <cellStyle name="Normal_GANADE11_balanceste 2001" xfId="303"/>
    <cellStyle name="Normal_GANADE11_Cap 20" xfId="304"/>
    <cellStyle name="Normal_GANADE11_cap20. anexo" xfId="305"/>
    <cellStyle name="Normal_GANADE12" xfId="306"/>
    <cellStyle name="Normal_GANADE12_AEA2001-C20" xfId="307"/>
    <cellStyle name="Normal_GANADE12_balanceste 2001" xfId="308"/>
    <cellStyle name="Normal_GANADE12_Cap 20" xfId="309"/>
    <cellStyle name="Normal_GANADE12_cap20. anexo" xfId="310"/>
    <cellStyle name="Normal_GANADE13" xfId="311"/>
    <cellStyle name="Normal_GANADE13_AEA2001-C20" xfId="312"/>
    <cellStyle name="Normal_GANADE13_balanceste 2001" xfId="313"/>
    <cellStyle name="Normal_GANADE13_Cap 20" xfId="314"/>
    <cellStyle name="Normal_GANADE13_cap20. anexo" xfId="315"/>
    <cellStyle name="Normal_GANADE14" xfId="316"/>
    <cellStyle name="Normal_GANADE14_AEA2001-C20" xfId="317"/>
    <cellStyle name="Normal_GANADE14_balanceste 2001" xfId="318"/>
    <cellStyle name="Normal_GANADE14_Cap 20" xfId="319"/>
    <cellStyle name="Normal_GANADE14_cap20. anexo" xfId="320"/>
    <cellStyle name="Normal_GANADE15" xfId="321"/>
    <cellStyle name="Normal_GANADE16" xfId="322"/>
    <cellStyle name="Normal_GANADE16_AEA2001-C20" xfId="323"/>
    <cellStyle name="Normal_GANADE16_balanceste 2001" xfId="324"/>
    <cellStyle name="Normal_GANADE16_Cap 20" xfId="325"/>
    <cellStyle name="Normal_GANADE16_cap20. anexo" xfId="326"/>
    <cellStyle name="Normal_GANADE17" xfId="327"/>
    <cellStyle name="Normal_GANADE17_AEA2001-C20" xfId="328"/>
    <cellStyle name="Normal_GANADE17_balanceste 2001" xfId="329"/>
    <cellStyle name="Normal_GANADE17_Cap 20" xfId="330"/>
    <cellStyle name="Normal_GANADE17_cap20. anexo" xfId="331"/>
    <cellStyle name="Normal_GANADE18" xfId="332"/>
    <cellStyle name="Normal_GANADE18_AEA2001-C20" xfId="333"/>
    <cellStyle name="Normal_GANADE18_balanceste 2001" xfId="334"/>
    <cellStyle name="Normal_GANADE18_Cap 20" xfId="335"/>
    <cellStyle name="Normal_GANADE18_cap20. anexo" xfId="336"/>
    <cellStyle name="Normal_GANADE19" xfId="337"/>
    <cellStyle name="Normal_GANADE19_AEA2001-C20" xfId="338"/>
    <cellStyle name="Normal_GANADE19_balanceste 2001" xfId="339"/>
    <cellStyle name="Normal_GANADE19_Cap 20" xfId="340"/>
    <cellStyle name="Normal_GANADE19_cap20. anexo" xfId="341"/>
    <cellStyle name="Normal_GANADE2" xfId="342"/>
    <cellStyle name="Normal_GANADE2_AEA2001-C20" xfId="343"/>
    <cellStyle name="Normal_GANADE2_balanceste 2001" xfId="344"/>
    <cellStyle name="Normal_GANADE2_Cap 20" xfId="345"/>
    <cellStyle name="Normal_GANADE2_cap20. anexo" xfId="346"/>
    <cellStyle name="Normal_GANADE20" xfId="347"/>
    <cellStyle name="Normal_GANADE20_AEA2001-C20" xfId="348"/>
    <cellStyle name="Normal_GANADE20_balanceste 2001" xfId="349"/>
    <cellStyle name="Normal_GANADE20_Cap 20" xfId="350"/>
    <cellStyle name="Normal_GANADE20_cap20. anexo" xfId="351"/>
    <cellStyle name="Normal_GANADE3" xfId="352"/>
    <cellStyle name="Normal_GANADE3_AEA2001-C20" xfId="353"/>
    <cellStyle name="Normal_GANADE3_balanceste 2001" xfId="354"/>
    <cellStyle name="Normal_GANADE3_Cap 20" xfId="355"/>
    <cellStyle name="Normal_GANADE3_cap20. anexo" xfId="356"/>
    <cellStyle name="Normal_GANADE4" xfId="357"/>
    <cellStyle name="Normal_GANADE5" xfId="358"/>
    <cellStyle name="Normal_GANADE5_AEA2001-C20" xfId="359"/>
    <cellStyle name="Normal_GANADE5_balanceste 2001" xfId="360"/>
    <cellStyle name="Normal_GANADE5_Cap 20" xfId="361"/>
    <cellStyle name="Normal_GANADE5_cap20. anexo" xfId="362"/>
    <cellStyle name="Normal_GANADE6" xfId="363"/>
    <cellStyle name="Normal_GANADE6_AEA2001-C20" xfId="364"/>
    <cellStyle name="Normal_GANADE6_balanceste 2001" xfId="365"/>
    <cellStyle name="Normal_GANADE6_Cap 20" xfId="366"/>
    <cellStyle name="Normal_GANADE6_cap20. anexo" xfId="367"/>
    <cellStyle name="Normal_GANADE61" xfId="368"/>
    <cellStyle name="Normal_GANADE61_AEA2001-C20" xfId="369"/>
    <cellStyle name="Normal_GANADE61_balanceste 2001" xfId="370"/>
    <cellStyle name="Normal_GANADE61_Cap 20" xfId="371"/>
    <cellStyle name="Normal_GANADE61_cap20. anexo" xfId="372"/>
    <cellStyle name="Normal_GANADE7" xfId="373"/>
    <cellStyle name="Normal_GANADE7_AEA2001-C20" xfId="374"/>
    <cellStyle name="Normal_GANADE7_balanceste 2001" xfId="375"/>
    <cellStyle name="Normal_GANADE7_Cap 20" xfId="376"/>
    <cellStyle name="Normal_GANADE7_cap20. anexo" xfId="377"/>
    <cellStyle name="Normal_GANADE8" xfId="378"/>
    <cellStyle name="Normal_GANADE9" xfId="379"/>
    <cellStyle name="Normal_GANADE9_AEA2001-C20" xfId="380"/>
    <cellStyle name="Normal_GANADE9_balanceste 2001" xfId="381"/>
    <cellStyle name="Normal_GANADE9_Cap 20" xfId="382"/>
    <cellStyle name="Normal_GANADE9_cap20. anexo" xfId="383"/>
    <cellStyle name="Normal_Huevos" xfId="384"/>
    <cellStyle name="Normal_Huevos_AEA2001-C20" xfId="385"/>
    <cellStyle name="Normal_Huevos_balanceste 2001" xfId="386"/>
    <cellStyle name="Normal_Huevos_Cap 20" xfId="387"/>
    <cellStyle name="Normal_Huevos_cap20. anexo" xfId="388"/>
    <cellStyle name="Normal_Lista Tablas_1" xfId="389"/>
    <cellStyle name="Normal_maderayleña98" xfId="390"/>
    <cellStyle name="Normal_MEDPRO10" xfId="391"/>
    <cellStyle name="Normal_MEDPRO11" xfId="392"/>
    <cellStyle name="Normal_MEDPRO12" xfId="393"/>
    <cellStyle name="Normal_MEDPRO13" xfId="394"/>
    <cellStyle name="Normal_MEDPRO14" xfId="395"/>
    <cellStyle name="Normal_MEDPRO15" xfId="396"/>
    <cellStyle name="Normal_MEDPRO16" xfId="397"/>
    <cellStyle name="Normal_MEDPRO8" xfId="398"/>
    <cellStyle name="Normal_MEDPRO9" xfId="399"/>
    <cellStyle name="Normal_MEDPRO9_AEA2001-C11" xfId="400"/>
    <cellStyle name="Normal_MEDPRO9_AEA2001-C20" xfId="401"/>
    <cellStyle name="Normal_MEDPRO9_AEA2001-C27" xfId="402"/>
    <cellStyle name="Normal_MEPRO1" xfId="403"/>
    <cellStyle name="Normal_MEPRO2" xfId="404"/>
    <cellStyle name="Normal_MEPRO2_AEA2001-C11" xfId="405"/>
    <cellStyle name="Normal_MEPRO2_AEA2001-C20" xfId="406"/>
    <cellStyle name="Normal_MEPRO2_AEA2001-C27" xfId="407"/>
    <cellStyle name="Normal_MEPRO3" xfId="408"/>
    <cellStyle name="Normal_MEPRO3_AEA2001-C11" xfId="409"/>
    <cellStyle name="Normal_MEPRO3_AEA2001-C20" xfId="410"/>
    <cellStyle name="Normal_MEPRO3_AEA2001-C27" xfId="411"/>
    <cellStyle name="Normal_MEPRO4" xfId="412"/>
    <cellStyle name="Normal_MEPRO4_AEA2001-C11" xfId="413"/>
    <cellStyle name="Normal_MEPRO4_AEA2001-C20" xfId="414"/>
    <cellStyle name="Normal_MEPRO4_AEA2001-C27" xfId="415"/>
    <cellStyle name="Normal_MEPRO5" xfId="416"/>
    <cellStyle name="Normal_MEPRO5_AEA2001-C11" xfId="417"/>
    <cellStyle name="Normal_MEPRO5_AEA2001-C20" xfId="418"/>
    <cellStyle name="Normal_MEPRO5_AEA2001-C27" xfId="419"/>
    <cellStyle name="Normal_Mepro6" xfId="420"/>
    <cellStyle name="Normal_MEPRO7" xfId="421"/>
    <cellStyle name="Normal_p395" xfId="422"/>
    <cellStyle name="Normal_p395_AEA2001-C20" xfId="423"/>
    <cellStyle name="Normal_p395_balanceste 2001" xfId="424"/>
    <cellStyle name="Normal_p395_Cap 20" xfId="425"/>
    <cellStyle name="Normal_p395_cap20. anexo" xfId="426"/>
    <cellStyle name="Normal_p399" xfId="427"/>
    <cellStyle name="Normal_p405" xfId="428"/>
    <cellStyle name="Normal_p405_AEA2001-C20" xfId="429"/>
    <cellStyle name="Normal_p405_balanceste 2001" xfId="430"/>
    <cellStyle name="Normal_p405_Cap 20" xfId="431"/>
    <cellStyle name="Normal_p405_cap20. anexo" xfId="432"/>
    <cellStyle name="Normal_p410" xfId="433"/>
    <cellStyle name="Normal_p410_AEA2001-C20" xfId="434"/>
    <cellStyle name="Normal_p410_balanceste 2001" xfId="435"/>
    <cellStyle name="Normal_p410_Cap 20" xfId="436"/>
    <cellStyle name="Normal_p410_cap20. anexo" xfId="437"/>
    <cellStyle name="Normal_p411" xfId="438"/>
    <cellStyle name="Normal_p411_AEA2001-C20" xfId="439"/>
    <cellStyle name="Normal_p411_balanceste 2001" xfId="440"/>
    <cellStyle name="Normal_p411_Cap 20" xfId="441"/>
    <cellStyle name="Normal_p411_cap20. anexo" xfId="442"/>
    <cellStyle name="Normal_p420" xfId="443"/>
    <cellStyle name="Normal_p420_AEA2001-C20" xfId="444"/>
    <cellStyle name="Normal_p420_balanceste 2001" xfId="445"/>
    <cellStyle name="Normal_p420_Cap 20" xfId="446"/>
    <cellStyle name="Normal_p420_cap20. anexo" xfId="447"/>
    <cellStyle name="Normal_p425" xfId="448"/>
    <cellStyle name="Normal_p425_AEA2001-C20" xfId="449"/>
    <cellStyle name="Normal_p425_balanceste 2001" xfId="450"/>
    <cellStyle name="Normal_p425_Cap 20" xfId="451"/>
    <cellStyle name="Normal_p425_cap20. anexo" xfId="452"/>
    <cellStyle name="Normal_p430" xfId="453"/>
    <cellStyle name="Normal_p430_AEA2001-C20" xfId="454"/>
    <cellStyle name="Normal_p430_balanceste 2001" xfId="455"/>
    <cellStyle name="Normal_p430_Cap 20" xfId="456"/>
    <cellStyle name="Normal_p430_cap20. anexo" xfId="457"/>
    <cellStyle name="Normal_p435" xfId="458"/>
    <cellStyle name="Normal_p435_AEA2001-C20" xfId="459"/>
    <cellStyle name="Normal_p435_balanceste 2001" xfId="460"/>
    <cellStyle name="Normal_p435_Cap 20" xfId="461"/>
    <cellStyle name="Normal_p435_cap20. anexo" xfId="462"/>
    <cellStyle name="Normal_p440" xfId="463"/>
    <cellStyle name="Normal_p440_AEA2001-C20" xfId="464"/>
    <cellStyle name="Normal_p440_balanceste 2001" xfId="465"/>
    <cellStyle name="Normal_p440_Cap 20" xfId="466"/>
    <cellStyle name="Normal_p440_cap20. anexo" xfId="467"/>
    <cellStyle name="Normal_p446" xfId="468"/>
    <cellStyle name="Normal_p446_AEA2001-C20" xfId="469"/>
    <cellStyle name="Normal_p446_balanceste 2001" xfId="470"/>
    <cellStyle name="Normal_p446_Cap 20" xfId="471"/>
    <cellStyle name="Normal_p446_cap20. anexo" xfId="472"/>
    <cellStyle name="Normal_p459" xfId="473"/>
    <cellStyle name="Normal_p459_AEA2001-C20" xfId="474"/>
    <cellStyle name="Normal_p459_balanceste 2001" xfId="475"/>
    <cellStyle name="Normal_p459_Cap 20" xfId="476"/>
    <cellStyle name="Normal_p459_cap20. anexo" xfId="477"/>
    <cellStyle name="Normal_p462" xfId="478"/>
    <cellStyle name="Normal_p463" xfId="479"/>
    <cellStyle name="Normal_p464" xfId="480"/>
    <cellStyle name="Normal_P472" xfId="481"/>
    <cellStyle name="Normal_P472_AEA2001-C20" xfId="482"/>
    <cellStyle name="Normal_P472_balanceste 2001" xfId="483"/>
    <cellStyle name="Normal_P472_Cap 20" xfId="484"/>
    <cellStyle name="Normal_P472_cap20. anexo" xfId="485"/>
    <cellStyle name="Normal_p480" xfId="486"/>
    <cellStyle name="Normal_p491" xfId="487"/>
    <cellStyle name="Normal_p554" xfId="488"/>
    <cellStyle name="Normal_p555" xfId="489"/>
    <cellStyle name="Normal_p78" xfId="490"/>
    <cellStyle name="Normal_P83" xfId="491"/>
    <cellStyle name="Normal_P94" xfId="492"/>
    <cellStyle name="Normal_P99" xfId="493"/>
    <cellStyle name="Normal_REDCON1" xfId="494"/>
    <cellStyle name="Normal_REDCON2" xfId="495"/>
    <cellStyle name="Normal_REDCON3" xfId="496"/>
    <cellStyle name="Normal_REDCON4" xfId="497"/>
    <cellStyle name="Normal_REDCON5" xfId="498"/>
    <cellStyle name="Normal_serihist4.4" xfId="499"/>
    <cellStyle name="pepe" xfId="500"/>
    <cellStyle name="Percent" xfId="5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13" transitionEvaluation="1"/>
  <dimension ref="A1:E65"/>
  <sheetViews>
    <sheetView showGridLines="0" tabSelected="1" zoomScale="75" zoomScaleNormal="75" workbookViewId="0" topLeftCell="A1">
      <selection activeCell="A1" sqref="A1:D1"/>
    </sheetView>
  </sheetViews>
  <sheetFormatPr defaultColWidth="12.57421875" defaultRowHeight="12.75"/>
  <cols>
    <col min="1" max="1" width="35.7109375" style="5" customWidth="1"/>
    <col min="2" max="4" width="16.7109375" style="5" customWidth="1"/>
    <col min="5" max="5" width="13.7109375" style="5" customWidth="1"/>
    <col min="6" max="16384" width="12.57421875" style="5" customWidth="1"/>
  </cols>
  <sheetData>
    <row r="1" spans="1:5" s="2" customFormat="1" ht="18">
      <c r="A1" s="35" t="s">
        <v>0</v>
      </c>
      <c r="B1" s="35"/>
      <c r="C1" s="35"/>
      <c r="D1" s="35"/>
      <c r="E1" s="1"/>
    </row>
    <row r="3" spans="1:4" s="3" customFormat="1" ht="15">
      <c r="A3" s="36" t="s">
        <v>52</v>
      </c>
      <c r="B3" s="36"/>
      <c r="C3" s="36"/>
      <c r="D3" s="36"/>
    </row>
    <row r="4" spans="1:4" s="3" customFormat="1" ht="15">
      <c r="A4" s="36" t="s">
        <v>53</v>
      </c>
      <c r="B4" s="36"/>
      <c r="C4" s="36"/>
      <c r="D4" s="36"/>
    </row>
    <row r="5" spans="1:4" ht="12.75">
      <c r="A5" s="4"/>
      <c r="B5" s="4"/>
      <c r="C5" s="4"/>
      <c r="D5" s="4"/>
    </row>
    <row r="6" spans="1:4" ht="12.75">
      <c r="A6" s="6"/>
      <c r="B6" s="7" t="s">
        <v>3</v>
      </c>
      <c r="C6" s="7" t="s">
        <v>49</v>
      </c>
      <c r="D6" s="8" t="s">
        <v>49</v>
      </c>
    </row>
    <row r="7" spans="1:4" ht="12.75">
      <c r="A7" s="9"/>
      <c r="B7" s="10" t="s">
        <v>4</v>
      </c>
      <c r="C7" s="10" t="s">
        <v>5</v>
      </c>
      <c r="D7" s="11" t="s">
        <v>2</v>
      </c>
    </row>
    <row r="8" spans="1:4" ht="12.75">
      <c r="A8" s="12" t="s">
        <v>26</v>
      </c>
      <c r="B8" s="10" t="s">
        <v>6</v>
      </c>
      <c r="C8" s="10" t="s">
        <v>7</v>
      </c>
      <c r="D8" s="11" t="s">
        <v>50</v>
      </c>
    </row>
    <row r="9" spans="1:4" ht="13.5" thickBot="1">
      <c r="A9" s="9"/>
      <c r="B9" s="13">
        <v>2001</v>
      </c>
      <c r="C9" s="13">
        <v>2001</v>
      </c>
      <c r="D9" s="14">
        <v>2001</v>
      </c>
    </row>
    <row r="10" spans="1:4" ht="12.75">
      <c r="A10" s="15" t="s">
        <v>8</v>
      </c>
      <c r="B10" s="16">
        <v>319217.613</v>
      </c>
      <c r="C10" s="17">
        <v>12.2</v>
      </c>
      <c r="D10" s="18">
        <v>3888.335</v>
      </c>
    </row>
    <row r="11" spans="1:4" ht="12.75">
      <c r="A11" s="19"/>
      <c r="B11" s="20"/>
      <c r="C11" s="21"/>
      <c r="D11" s="22"/>
    </row>
    <row r="12" spans="1:4" s="33" customFormat="1" ht="12.75">
      <c r="A12" s="29" t="s">
        <v>55</v>
      </c>
      <c r="B12" s="30"/>
      <c r="C12" s="31"/>
      <c r="D12" s="32"/>
    </row>
    <row r="13" spans="1:4" s="33" customFormat="1" ht="12.75">
      <c r="A13" s="29" t="s">
        <v>9</v>
      </c>
      <c r="B13" s="30">
        <f>SUM(B14:B27)</f>
        <v>8080.246</v>
      </c>
      <c r="C13" s="31">
        <f>D13/B13*1000</f>
        <v>9.465677158838975</v>
      </c>
      <c r="D13" s="32">
        <f>SUM(D14:D27)</f>
        <v>76.485</v>
      </c>
    </row>
    <row r="14" spans="1:4" ht="12.75">
      <c r="A14" s="19" t="s">
        <v>27</v>
      </c>
      <c r="B14" s="25">
        <v>20.416</v>
      </c>
      <c r="C14" s="25">
        <v>17.4</v>
      </c>
      <c r="D14" s="22" t="s">
        <v>1</v>
      </c>
    </row>
    <row r="15" spans="1:4" ht="12.75">
      <c r="A15" s="19" t="s">
        <v>10</v>
      </c>
      <c r="B15" s="25">
        <v>66</v>
      </c>
      <c r="C15" s="25">
        <v>11.7</v>
      </c>
      <c r="D15" s="26">
        <v>0.771</v>
      </c>
    </row>
    <row r="16" spans="1:4" ht="12.75">
      <c r="A16" s="19" t="s">
        <v>28</v>
      </c>
      <c r="B16" s="20" t="s">
        <v>1</v>
      </c>
      <c r="C16" s="20" t="s">
        <v>1</v>
      </c>
      <c r="D16" s="22" t="s">
        <v>1</v>
      </c>
    </row>
    <row r="17" spans="1:4" ht="12.75">
      <c r="A17" s="19" t="s">
        <v>29</v>
      </c>
      <c r="B17" s="20" t="s">
        <v>1</v>
      </c>
      <c r="C17" s="20" t="s">
        <v>1</v>
      </c>
      <c r="D17" s="22" t="s">
        <v>1</v>
      </c>
    </row>
    <row r="18" spans="1:4" ht="12.75">
      <c r="A18" s="19" t="s">
        <v>30</v>
      </c>
      <c r="B18" s="25">
        <v>1764.83</v>
      </c>
      <c r="C18" s="25">
        <v>9.9</v>
      </c>
      <c r="D18" s="26">
        <v>17.491</v>
      </c>
    </row>
    <row r="19" spans="1:4" ht="12.75">
      <c r="A19" s="19" t="s">
        <v>11</v>
      </c>
      <c r="B19" s="20" t="s">
        <v>1</v>
      </c>
      <c r="C19" s="20" t="s">
        <v>1</v>
      </c>
      <c r="D19" s="22" t="s">
        <v>1</v>
      </c>
    </row>
    <row r="20" spans="1:4" ht="12.75">
      <c r="A20" s="19" t="s">
        <v>31</v>
      </c>
      <c r="B20" s="25">
        <v>844</v>
      </c>
      <c r="C20" s="25">
        <v>7.7</v>
      </c>
      <c r="D20" s="26">
        <v>6.5</v>
      </c>
    </row>
    <row r="21" spans="1:4" ht="12.75">
      <c r="A21" s="19" t="s">
        <v>32</v>
      </c>
      <c r="B21" s="25">
        <v>4522</v>
      </c>
      <c r="C21" s="25">
        <v>9.8</v>
      </c>
      <c r="D21" s="26">
        <v>44.1</v>
      </c>
    </row>
    <row r="22" spans="1:4" ht="12.75">
      <c r="A22" s="19" t="s">
        <v>33</v>
      </c>
      <c r="B22" s="25">
        <v>25</v>
      </c>
      <c r="C22" s="25">
        <v>13.2</v>
      </c>
      <c r="D22" s="22" t="s">
        <v>1</v>
      </c>
    </row>
    <row r="23" spans="1:4" ht="12.75">
      <c r="A23" s="19" t="s">
        <v>34</v>
      </c>
      <c r="B23" s="20" t="s">
        <v>1</v>
      </c>
      <c r="C23" s="20" t="s">
        <v>1</v>
      </c>
      <c r="D23" s="22" t="s">
        <v>1</v>
      </c>
    </row>
    <row r="24" spans="1:4" ht="12.75">
      <c r="A24" s="19" t="s">
        <v>12</v>
      </c>
      <c r="B24" s="25">
        <v>615</v>
      </c>
      <c r="C24" s="25">
        <v>9.5</v>
      </c>
      <c r="D24" s="26">
        <v>5.839</v>
      </c>
    </row>
    <row r="25" spans="1:4" ht="12.75">
      <c r="A25" s="19" t="s">
        <v>35</v>
      </c>
      <c r="B25" s="25">
        <v>223</v>
      </c>
      <c r="C25" s="25">
        <v>8</v>
      </c>
      <c r="D25" s="26">
        <v>1.784</v>
      </c>
    </row>
    <row r="26" spans="1:4" ht="12.75">
      <c r="A26" s="19" t="s">
        <v>36</v>
      </c>
      <c r="B26" s="20" t="s">
        <v>1</v>
      </c>
      <c r="C26" s="20" t="s">
        <v>1</v>
      </c>
      <c r="D26" s="22" t="s">
        <v>1</v>
      </c>
    </row>
    <row r="27" spans="1:4" ht="12.75">
      <c r="A27" s="19" t="s">
        <v>13</v>
      </c>
      <c r="B27" s="20" t="s">
        <v>1</v>
      </c>
      <c r="C27" s="20" t="s">
        <v>1</v>
      </c>
      <c r="D27" s="22" t="s">
        <v>1</v>
      </c>
    </row>
    <row r="28" spans="1:4" ht="12.75">
      <c r="A28" s="19"/>
      <c r="B28" s="20"/>
      <c r="C28" s="21"/>
      <c r="D28" s="22"/>
    </row>
    <row r="29" spans="1:4" s="33" customFormat="1" ht="12.75">
      <c r="A29" s="29" t="s">
        <v>14</v>
      </c>
      <c r="B29" s="30"/>
      <c r="C29" s="31"/>
      <c r="D29" s="32"/>
    </row>
    <row r="30" spans="1:4" ht="12.75">
      <c r="A30" s="19" t="s">
        <v>15</v>
      </c>
      <c r="B30" s="25">
        <v>553</v>
      </c>
      <c r="C30" s="25">
        <v>12.7</v>
      </c>
      <c r="D30" s="26">
        <v>7</v>
      </c>
    </row>
    <row r="31" spans="1:4" ht="12.75">
      <c r="A31" s="19" t="s">
        <v>22</v>
      </c>
      <c r="B31" s="25">
        <v>265</v>
      </c>
      <c r="C31" s="25">
        <v>25.5</v>
      </c>
      <c r="D31" s="26">
        <v>6.75</v>
      </c>
    </row>
    <row r="32" spans="1:4" ht="12.75">
      <c r="A32" s="19" t="s">
        <v>23</v>
      </c>
      <c r="B32" s="25">
        <v>25</v>
      </c>
      <c r="C32" s="25">
        <v>14</v>
      </c>
      <c r="D32" s="22" t="s">
        <v>1</v>
      </c>
    </row>
    <row r="33" spans="1:4" ht="12.75">
      <c r="A33" s="19" t="s">
        <v>25</v>
      </c>
      <c r="B33" s="20" t="s">
        <v>1</v>
      </c>
      <c r="C33" s="20" t="s">
        <v>1</v>
      </c>
      <c r="D33" s="22" t="s">
        <v>1</v>
      </c>
    </row>
    <row r="34" spans="1:4" ht="12.75">
      <c r="A34" s="19" t="s">
        <v>16</v>
      </c>
      <c r="B34" s="20" t="s">
        <v>1</v>
      </c>
      <c r="C34" s="20" t="s">
        <v>1</v>
      </c>
      <c r="D34" s="22" t="s">
        <v>1</v>
      </c>
    </row>
    <row r="35" spans="1:4" ht="12.75">
      <c r="A35" s="19" t="s">
        <v>17</v>
      </c>
      <c r="B35" s="20" t="s">
        <v>1</v>
      </c>
      <c r="C35" s="20" t="s">
        <v>1</v>
      </c>
      <c r="D35" s="22" t="s">
        <v>1</v>
      </c>
    </row>
    <row r="36" spans="1:4" ht="12.75">
      <c r="A36" s="19" t="s">
        <v>18</v>
      </c>
      <c r="B36" s="20" t="s">
        <v>1</v>
      </c>
      <c r="C36" s="20" t="s">
        <v>1</v>
      </c>
      <c r="D36" s="22" t="s">
        <v>1</v>
      </c>
    </row>
    <row r="37" spans="1:4" ht="12.75">
      <c r="A37" s="19" t="s">
        <v>24</v>
      </c>
      <c r="B37" s="20" t="s">
        <v>1</v>
      </c>
      <c r="C37" s="20" t="s">
        <v>1</v>
      </c>
      <c r="D37" s="22" t="s">
        <v>1</v>
      </c>
    </row>
    <row r="38" spans="1:4" ht="12.75">
      <c r="A38" s="19" t="s">
        <v>19</v>
      </c>
      <c r="B38" s="20" t="s">
        <v>1</v>
      </c>
      <c r="C38" s="20" t="s">
        <v>1</v>
      </c>
      <c r="D38" s="22" t="s">
        <v>1</v>
      </c>
    </row>
    <row r="39" spans="1:4" ht="12.75">
      <c r="A39" s="19" t="s">
        <v>20</v>
      </c>
      <c r="B39" s="25">
        <v>10</v>
      </c>
      <c r="C39" s="25">
        <v>30</v>
      </c>
      <c r="D39" s="22" t="s">
        <v>1</v>
      </c>
    </row>
    <row r="40" spans="1:4" ht="12.75">
      <c r="A40" s="19" t="s">
        <v>51</v>
      </c>
      <c r="B40" s="25">
        <v>449</v>
      </c>
      <c r="C40" s="25">
        <v>8.5</v>
      </c>
      <c r="D40" s="26">
        <v>3.818</v>
      </c>
    </row>
    <row r="41" spans="1:4" ht="12.75">
      <c r="A41" s="19" t="s">
        <v>21</v>
      </c>
      <c r="B41" s="25">
        <v>3100</v>
      </c>
      <c r="C41" s="25">
        <v>15.5</v>
      </c>
      <c r="D41" s="26">
        <v>48</v>
      </c>
    </row>
    <row r="42" spans="1:4" ht="12.75">
      <c r="A42" s="19"/>
      <c r="B42" s="20"/>
      <c r="C42" s="21"/>
      <c r="D42" s="22"/>
    </row>
    <row r="43" spans="1:4" s="33" customFormat="1" ht="12.75">
      <c r="A43" s="29" t="s">
        <v>54</v>
      </c>
      <c r="B43" s="30"/>
      <c r="C43" s="31"/>
      <c r="D43" s="32"/>
    </row>
    <row r="44" spans="1:4" ht="12.75">
      <c r="A44" s="19" t="s">
        <v>37</v>
      </c>
      <c r="B44" s="25">
        <v>1365</v>
      </c>
      <c r="C44" s="25">
        <v>6.6</v>
      </c>
      <c r="D44" s="26">
        <v>9.009</v>
      </c>
    </row>
    <row r="45" spans="1:4" ht="12.75">
      <c r="A45" s="19" t="s">
        <v>38</v>
      </c>
      <c r="B45" s="25">
        <v>424</v>
      </c>
      <c r="C45" s="25">
        <v>25</v>
      </c>
      <c r="D45" s="26">
        <v>10.6</v>
      </c>
    </row>
    <row r="46" spans="1:4" ht="12.75">
      <c r="A46" s="19" t="s">
        <v>39</v>
      </c>
      <c r="B46" s="25">
        <v>2575</v>
      </c>
      <c r="C46" s="25">
        <v>15</v>
      </c>
      <c r="D46" s="26">
        <v>38.6</v>
      </c>
    </row>
    <row r="47" spans="1:4" ht="12.75">
      <c r="A47" s="19" t="s">
        <v>40</v>
      </c>
      <c r="B47" s="20" t="s">
        <v>1</v>
      </c>
      <c r="C47" s="20" t="s">
        <v>1</v>
      </c>
      <c r="D47" s="22" t="s">
        <v>1</v>
      </c>
    </row>
    <row r="48" spans="1:4" ht="12.75">
      <c r="A48" s="19" t="s">
        <v>41</v>
      </c>
      <c r="B48" s="20" t="s">
        <v>1</v>
      </c>
      <c r="C48" s="20" t="s">
        <v>1</v>
      </c>
      <c r="D48" s="22" t="s">
        <v>1</v>
      </c>
    </row>
    <row r="49" spans="1:4" ht="12.75">
      <c r="A49" s="19" t="s">
        <v>42</v>
      </c>
      <c r="B49" s="20" t="s">
        <v>1</v>
      </c>
      <c r="C49" s="20" t="s">
        <v>1</v>
      </c>
      <c r="D49" s="22" t="s">
        <v>1</v>
      </c>
    </row>
    <row r="50" spans="1:4" ht="12.75">
      <c r="A50" s="19" t="s">
        <v>43</v>
      </c>
      <c r="B50" s="25">
        <v>6</v>
      </c>
      <c r="C50" s="25">
        <v>25</v>
      </c>
      <c r="D50" s="22" t="s">
        <v>1</v>
      </c>
    </row>
    <row r="51" spans="1:4" ht="12.75">
      <c r="A51" s="19" t="s">
        <v>44</v>
      </c>
      <c r="B51" s="25">
        <v>2430</v>
      </c>
      <c r="C51" s="25">
        <v>16</v>
      </c>
      <c r="D51" s="26">
        <v>38.839</v>
      </c>
    </row>
    <row r="52" spans="1:4" ht="12.75">
      <c r="A52" s="19" t="s">
        <v>45</v>
      </c>
      <c r="B52" s="25">
        <v>20</v>
      </c>
      <c r="C52" s="25">
        <v>12</v>
      </c>
      <c r="D52" s="22" t="s">
        <v>1</v>
      </c>
    </row>
    <row r="53" spans="1:4" ht="12.75">
      <c r="A53" s="19" t="s">
        <v>46</v>
      </c>
      <c r="B53" s="25">
        <v>144</v>
      </c>
      <c r="C53" s="25">
        <v>11.3</v>
      </c>
      <c r="D53" s="26">
        <v>1.625</v>
      </c>
    </row>
    <row r="54" spans="1:4" ht="13.5" thickBot="1">
      <c r="A54" s="23" t="s">
        <v>47</v>
      </c>
      <c r="B54" s="27">
        <v>33</v>
      </c>
      <c r="C54" s="27">
        <v>15.3</v>
      </c>
      <c r="D54" s="28">
        <v>0.504</v>
      </c>
    </row>
    <row r="55" spans="1:4" ht="12.75">
      <c r="A55" s="9" t="s">
        <v>48</v>
      </c>
      <c r="B55" s="24"/>
      <c r="C55" s="24"/>
      <c r="D55" s="24"/>
    </row>
    <row r="65" ht="12.75">
      <c r="B65" s="34"/>
    </row>
  </sheetData>
  <mergeCells count="3">
    <mergeCell ref="A1:D1"/>
    <mergeCell ref="A3:D3"/>
    <mergeCell ref="A4:D4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2004-03-02T12:32:30Z</cp:lastPrinted>
  <dcterms:created xsi:type="dcterms:W3CDTF">2003-08-07T08:19:34Z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