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480" yWindow="210" windowWidth="11340" windowHeight="6600" tabRatio="743" activeTab="0"/>
  </bookViews>
  <sheets>
    <sheet name="9.4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#REF!</definedName>
    <definedName name="\D">'[8]19.11-12'!$B$51</definedName>
    <definedName name="\G">#REF!</definedName>
    <definedName name="\I">#REF!</definedName>
    <definedName name="\L">'[8]19.11-12'!$B$53</definedName>
    <definedName name="\N">#REF!</definedName>
    <definedName name="\T">'[6]GANADE10'!$B$90</definedName>
    <definedName name="__123Graph_A" hidden="1">'[8]19.14-15'!$B$34:$B$37</definedName>
    <definedName name="__123Graph_ACurrent" hidden="1">'[8]19.14-15'!$B$34:$B$37</definedName>
    <definedName name="__123Graph_AGrßfico1" hidden="1">'[8]19.14-15'!$B$34:$B$37</definedName>
    <definedName name="__123Graph_B" hidden="1">'[1]p122'!#REF!</definedName>
    <definedName name="__123Graph_BCurrent" hidden="1">'[8]19.14-15'!#REF!</definedName>
    <definedName name="__123Graph_BGrßfico1" hidden="1">'[8]19.14-15'!#REF!</definedName>
    <definedName name="__123Graph_C" hidden="1">'[8]19.14-15'!$C$34:$C$37</definedName>
    <definedName name="__123Graph_CCurrent" hidden="1">'[8]19.14-15'!$C$34:$C$37</definedName>
    <definedName name="__123Graph_CGrßfico1" hidden="1">'[8]19.14-15'!$C$34:$C$37</definedName>
    <definedName name="__123Graph_D" hidden="1">'[1]p122'!#REF!</definedName>
    <definedName name="__123Graph_DCurrent" hidden="1">'[8]19.14-15'!#REF!</definedName>
    <definedName name="__123Graph_DGrßfico1" hidden="1">'[8]19.14-15'!#REF!</definedName>
    <definedName name="__123Graph_E" hidden="1">'[8]19.14-15'!$D$34:$D$37</definedName>
    <definedName name="__123Graph_ECurrent" hidden="1">'[8]19.14-15'!$D$34:$D$37</definedName>
    <definedName name="__123Graph_EGrßfico1" hidden="1">'[8]19.14-15'!$D$34:$D$37</definedName>
    <definedName name="__123Graph_F" hidden="1">'[1]p122'!#REF!</definedName>
    <definedName name="__123Graph_FCurrent" hidden="1">'[8]19.14-15'!#REF!</definedName>
    <definedName name="__123Graph_FGrßfico1" hidden="1">'[8]19.14-15'!#REF!</definedName>
    <definedName name="__123Graph_X" hidden="1">'[1]p122'!#REF!</definedName>
    <definedName name="__123Graph_XCurrent" hidden="1">'[8]19.14-15'!#REF!</definedName>
    <definedName name="__123Graph_XGrßfico1" hidden="1">'[8]19.14-15'!#REF!</definedName>
    <definedName name="A_impresión_IM">#REF!</definedName>
    <definedName name="alk">'[8]19.11-12'!$B$53</definedName>
    <definedName name="GUION">#REF!</definedName>
    <definedName name="Imprimir_área_IM">#REF!</definedName>
    <definedName name="p421">'[9]CARNE1'!$B$44</definedName>
    <definedName name="p431" hidden="1">'[9]CARNE7'!$G$11:$G$93</definedName>
    <definedName name="PEP">'[10]GANADE1'!$B$79</definedName>
    <definedName name="PEP1">'[11]19.11-12'!$B$51</definedName>
    <definedName name="PEP2">'[10]GANADE1'!$B$75</definedName>
    <definedName name="PEP3">'[11]19.11-12'!$B$53</definedName>
    <definedName name="PEP4" hidden="1">'[11]19.14-15'!$B$34:$B$37</definedName>
    <definedName name="PP1">'[10]GANADE1'!$B$77</definedName>
    <definedName name="PP10" hidden="1">'[11]19.14-15'!$C$34:$C$37</definedName>
    <definedName name="PP11" hidden="1">'[11]19.14-15'!$C$34:$C$37</definedName>
    <definedName name="PP12" hidden="1">'[11]19.14-15'!$C$34:$C$37</definedName>
    <definedName name="PP13" hidden="1">'[11]19.14-15'!#REF!</definedName>
    <definedName name="PP14" hidden="1">'[11]19.14-15'!#REF!</definedName>
    <definedName name="PP15" hidden="1">'[11]19.14-15'!#REF!</definedName>
    <definedName name="PP16" hidden="1">'[11]19.14-15'!$D$34:$D$37</definedName>
    <definedName name="PP17" hidden="1">'[11]19.14-15'!$D$34:$D$37</definedName>
    <definedName name="pp18" hidden="1">'[11]19.14-15'!$D$34:$D$37</definedName>
    <definedName name="pp19" hidden="1">'[11]19.14-15'!#REF!</definedName>
    <definedName name="PP2">'[11]19.22'!#REF!</definedName>
    <definedName name="PP20" hidden="1">'[11]19.14-15'!#REF!</definedName>
    <definedName name="PP21" hidden="1">'[11]19.14-15'!#REF!</definedName>
    <definedName name="PP22" hidden="1">'[11]19.14-15'!#REF!</definedName>
    <definedName name="pp23" hidden="1">'[11]19.14-15'!#REF!</definedName>
    <definedName name="pp24" hidden="1">'[11]19.14-15'!#REF!</definedName>
    <definedName name="pp25" hidden="1">'[11]19.14-15'!#REF!</definedName>
    <definedName name="pp26" hidden="1">'[11]19.14-15'!#REF!</definedName>
    <definedName name="pp27" hidden="1">'[11]19.14-15'!#REF!</definedName>
    <definedName name="PP3">'[10]GANADE1'!$B$79</definedName>
    <definedName name="PP4">'[11]19.11-12'!$B$51</definedName>
    <definedName name="PP5" hidden="1">'[11]19.14-15'!$B$34:$B$37</definedName>
    <definedName name="PP6" hidden="1">'[11]19.14-15'!$B$34:$B$37</definedName>
    <definedName name="PP7" hidden="1">'[11]19.14-15'!#REF!</definedName>
    <definedName name="PP8" hidden="1">'[11]19.14-15'!#REF!</definedName>
    <definedName name="PP9" hidden="1">'[11]19.14-15'!#REF!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<sst xmlns="http://schemas.openxmlformats.org/spreadsheetml/2006/main" count="148" uniqueCount="42">
  <si>
    <t>CULTIVOS INDUSTRIALES</t>
  </si>
  <si>
    <t>–</t>
  </si>
  <si>
    <t>Importaciones</t>
  </si>
  <si>
    <t>Exportaciones</t>
  </si>
  <si>
    <t>Países</t>
  </si>
  <si>
    <t>MUNDO</t>
  </si>
  <si>
    <t xml:space="preserve"> Unión Europea</t>
  </si>
  <si>
    <t xml:space="preserve">  Alemania</t>
  </si>
  <si>
    <t xml:space="preserve">  Austria</t>
  </si>
  <si>
    <t xml:space="preserve">  Bélgica y Luxemburgo</t>
  </si>
  <si>
    <t xml:space="preserve">  Dinamarca</t>
  </si>
  <si>
    <t xml:space="preserve">  Francia</t>
  </si>
  <si>
    <t xml:space="preserve">  Grecia</t>
  </si>
  <si>
    <t xml:space="preserve">  Irlanda</t>
  </si>
  <si>
    <t xml:space="preserve">  Italia</t>
  </si>
  <si>
    <t xml:space="preserve">  Países Bajos</t>
  </si>
  <si>
    <t xml:space="preserve">  Portugal</t>
  </si>
  <si>
    <t xml:space="preserve">  Reino Unido</t>
  </si>
  <si>
    <t xml:space="preserve">  Suecia</t>
  </si>
  <si>
    <t/>
  </si>
  <si>
    <t xml:space="preserve"> Países con Solicitud de Adhesión</t>
  </si>
  <si>
    <t xml:space="preserve">  Bulgaria</t>
  </si>
  <si>
    <t xml:space="preserve">  Lituania</t>
  </si>
  <si>
    <t xml:space="preserve">  Polonia</t>
  </si>
  <si>
    <t xml:space="preserve">  República Checa</t>
  </si>
  <si>
    <t xml:space="preserve">  Rumanía</t>
  </si>
  <si>
    <t xml:space="preserve">  Turquía</t>
  </si>
  <si>
    <t>Fuente: Estadística del Comercio Exterior de España. Departamento de Aduanas e Impuestos Especiales. Agencia Tributaria.</t>
  </si>
  <si>
    <t xml:space="preserve">  Hungría</t>
  </si>
  <si>
    <t xml:space="preserve"> Argentina</t>
  </si>
  <si>
    <t xml:space="preserve"> Brasil</t>
  </si>
  <si>
    <t xml:space="preserve"> Canadá</t>
  </si>
  <si>
    <t xml:space="preserve"> Estados Unidos</t>
  </si>
  <si>
    <t xml:space="preserve"> Japón</t>
  </si>
  <si>
    <t xml:space="preserve"> Méjico</t>
  </si>
  <si>
    <t xml:space="preserve"> Suiza</t>
  </si>
  <si>
    <t xml:space="preserve"> Noruega</t>
  </si>
  <si>
    <t xml:space="preserve">  Chipre</t>
  </si>
  <si>
    <t xml:space="preserve"> Australia </t>
  </si>
  <si>
    <t>PAISES DE EUROPA</t>
  </si>
  <si>
    <t>OTROS PAISES DEL MUNDO</t>
  </si>
  <si>
    <t>9.41.  TABACO EN RAMA: Comercio exterior de España, según países (toneladas)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</si>
</sst>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.0"/>
    <numFmt numFmtId="180" formatCode="#,##0__"/>
    <numFmt numFmtId="181" formatCode="0.0"/>
    <numFmt numFmtId="182" formatCode="#,##0__;\–#,##0__;0__;@__"/>
    <numFmt numFmtId="183" formatCode="#,##0;\(0.0\)"/>
    <numFmt numFmtId="184" formatCode="#,##0__;\–#,##0__;\–__;@__"/>
    <numFmt numFmtId="185" formatCode="#,##0.0__;\–#,##0.0__;\–__;@__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4" fillId="0" borderId="0">
      <alignment/>
      <protection/>
    </xf>
    <xf numFmtId="18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" fillId="0" borderId="2" xfId="0" applyNumberFormat="1" applyFont="1" applyFill="1" applyBorder="1" applyAlignment="1" applyProtection="1">
      <alignment/>
      <protection/>
    </xf>
    <xf numFmtId="3" fontId="1" fillId="0" borderId="3" xfId="0" applyNumberFormat="1" applyFont="1" applyFill="1" applyBorder="1" applyAlignment="1" applyProtection="1">
      <alignment horizontal="right"/>
      <protection/>
    </xf>
    <xf numFmtId="3" fontId="0" fillId="0" borderId="4" xfId="0" applyNumberFormat="1" applyFont="1" applyFill="1" applyBorder="1" applyAlignment="1" applyProtection="1">
      <alignment/>
      <protection/>
    </xf>
    <xf numFmtId="3" fontId="0" fillId="0" borderId="4" xfId="0" applyNumberFormat="1" applyFont="1" applyFill="1" applyBorder="1" applyAlignment="1" applyProtection="1">
      <alignment horizontal="left"/>
      <protection/>
    </xf>
    <xf numFmtId="3" fontId="7" fillId="0" borderId="0" xfId="0" applyNumberFormat="1" applyFont="1" applyFill="1" applyAlignment="1">
      <alignment/>
    </xf>
    <xf numFmtId="1" fontId="0" fillId="0" borderId="5" xfId="0" applyNumberFormat="1" applyFont="1" applyFill="1" applyBorder="1" applyAlignment="1">
      <alignment/>
    </xf>
    <xf numFmtId="3" fontId="0" fillId="0" borderId="6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/>
    </xf>
    <xf numFmtId="3" fontId="0" fillId="0" borderId="7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1" fontId="0" fillId="0" borderId="8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 horizontal="right"/>
    </xf>
    <xf numFmtId="3" fontId="0" fillId="0" borderId="9" xfId="0" applyNumberFormat="1" applyFont="1" applyFill="1" applyBorder="1" applyAlignment="1">
      <alignment horizontal="right"/>
    </xf>
    <xf numFmtId="3" fontId="6" fillId="0" borderId="0" xfId="0" applyNumberFormat="1" applyFont="1" applyFill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1" fillId="0" borderId="10" xfId="0" applyNumberFormat="1" applyFont="1" applyFill="1" applyBorder="1" applyAlignment="1" applyProtection="1">
      <alignment horizontal="right"/>
      <protection/>
    </xf>
    <xf numFmtId="3" fontId="0" fillId="0" borderId="0" xfId="0" applyNumberFormat="1" applyFont="1" applyFill="1" applyBorder="1" applyAlignment="1">
      <alignment horizontal="right"/>
    </xf>
    <xf numFmtId="3" fontId="0" fillId="0" borderId="1" xfId="0" applyNumberFormat="1" applyFill="1" applyBorder="1" applyAlignment="1">
      <alignment/>
    </xf>
    <xf numFmtId="0" fontId="0" fillId="0" borderId="0" xfId="0" applyFill="1" applyAlignment="1">
      <alignment/>
    </xf>
    <xf numFmtId="3" fontId="0" fillId="0" borderId="4" xfId="0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 horizontal="left"/>
    </xf>
    <xf numFmtId="3" fontId="0" fillId="0" borderId="11" xfId="0" applyNumberFormat="1" applyFont="1" applyFill="1" applyBorder="1" applyAlignment="1">
      <alignment/>
    </xf>
    <xf numFmtId="3" fontId="0" fillId="0" borderId="1" xfId="0" applyNumberFormat="1" applyFont="1" applyFill="1" applyBorder="1" applyAlignment="1" applyProtection="1">
      <alignment horizontal="right"/>
      <protection hidden="1"/>
    </xf>
    <xf numFmtId="3" fontId="7" fillId="0" borderId="12" xfId="0" applyNumberFormat="1" applyFont="1" applyFill="1" applyBorder="1" applyAlignment="1">
      <alignment/>
    </xf>
    <xf numFmtId="3" fontId="1" fillId="0" borderId="4" xfId="0" applyNumberFormat="1" applyFont="1" applyFill="1" applyBorder="1" applyAlignment="1" applyProtection="1">
      <alignment horizontal="left"/>
      <protection/>
    </xf>
    <xf numFmtId="3" fontId="0" fillId="0" borderId="1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 horizontal="right"/>
    </xf>
    <xf numFmtId="3" fontId="1" fillId="0" borderId="6" xfId="0" applyNumberFormat="1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3" fontId="0" fillId="0" borderId="4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serihist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J79"/>
  <sheetViews>
    <sheetView showGridLine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34.7109375" style="13" customWidth="1"/>
    <col min="2" max="6" width="11.421875" style="13" customWidth="1"/>
    <col min="7" max="7" width="11.421875" style="19" customWidth="1"/>
    <col min="8" max="10" width="11.421875" style="13" customWidth="1"/>
    <col min="11" max="16384" width="11.421875" style="3" customWidth="1"/>
  </cols>
  <sheetData>
    <row r="1" spans="1:10" s="1" customFormat="1" ht="18">
      <c r="A1" s="35" t="s">
        <v>0</v>
      </c>
      <c r="B1" s="35"/>
      <c r="C1" s="35"/>
      <c r="D1" s="35"/>
      <c r="E1" s="35"/>
      <c r="F1" s="35"/>
      <c r="G1" s="35"/>
      <c r="H1" s="17"/>
      <c r="I1" s="17"/>
      <c r="J1" s="17"/>
    </row>
    <row r="3" spans="1:10" s="2" customFormat="1" ht="15">
      <c r="A3" s="36" t="s">
        <v>41</v>
      </c>
      <c r="B3" s="36"/>
      <c r="C3" s="36"/>
      <c r="D3" s="36"/>
      <c r="E3" s="36"/>
      <c r="F3" s="36"/>
      <c r="G3" s="36"/>
      <c r="H3" s="8"/>
      <c r="I3" s="8"/>
      <c r="J3" s="8"/>
    </row>
    <row r="4" spans="1:10" s="2" customFormat="1" ht="14.25">
      <c r="A4" s="28"/>
      <c r="B4" s="28"/>
      <c r="C4" s="28"/>
      <c r="D4" s="28"/>
      <c r="E4" s="28"/>
      <c r="F4" s="28"/>
      <c r="G4" s="28"/>
      <c r="H4" s="8"/>
      <c r="I4" s="8"/>
      <c r="J4" s="8"/>
    </row>
    <row r="5" spans="1:7" ht="12.75">
      <c r="A5" s="37" t="s">
        <v>4</v>
      </c>
      <c r="B5" s="38" t="s">
        <v>2</v>
      </c>
      <c r="C5" s="38"/>
      <c r="D5" s="38"/>
      <c r="E5" s="38" t="s">
        <v>3</v>
      </c>
      <c r="F5" s="38"/>
      <c r="G5" s="34"/>
    </row>
    <row r="6" spans="1:7" ht="13.5" thickBot="1">
      <c r="A6" s="37"/>
      <c r="B6" s="14">
        <v>1999</v>
      </c>
      <c r="C6" s="14">
        <v>2000</v>
      </c>
      <c r="D6" s="14">
        <v>2001</v>
      </c>
      <c r="E6" s="9">
        <v>1999</v>
      </c>
      <c r="F6" s="9">
        <v>2000</v>
      </c>
      <c r="G6" s="9">
        <v>2001</v>
      </c>
    </row>
    <row r="7" spans="1:10" ht="12.75">
      <c r="A7" s="4" t="s">
        <v>5</v>
      </c>
      <c r="B7" s="5">
        <v>53914.62861100001</v>
      </c>
      <c r="C7" s="5">
        <v>58065.131</v>
      </c>
      <c r="D7" s="5">
        <v>47269.598</v>
      </c>
      <c r="E7" s="5">
        <v>30796.29256</v>
      </c>
      <c r="F7" s="5">
        <v>29940.724</v>
      </c>
      <c r="G7" s="20">
        <v>38160.304</v>
      </c>
      <c r="H7" s="23"/>
      <c r="I7" s="11"/>
      <c r="J7" s="11"/>
    </row>
    <row r="8" spans="1:10" ht="12.75">
      <c r="A8" s="24"/>
      <c r="B8" s="15"/>
      <c r="C8" s="15"/>
      <c r="D8" s="15"/>
      <c r="E8" s="15"/>
      <c r="F8" s="15"/>
      <c r="G8" s="21"/>
      <c r="H8" s="23"/>
      <c r="I8" s="11"/>
      <c r="J8" s="11"/>
    </row>
    <row r="9" spans="1:10" ht="12.75">
      <c r="A9" s="31" t="s">
        <v>39</v>
      </c>
      <c r="B9" s="15"/>
      <c r="C9" s="15"/>
      <c r="D9" s="15"/>
      <c r="E9" s="15"/>
      <c r="F9" s="15"/>
      <c r="G9" s="21"/>
      <c r="H9" s="23"/>
      <c r="I9" s="11"/>
      <c r="J9" s="11"/>
    </row>
    <row r="10" spans="1:10" ht="12.75">
      <c r="A10" s="29" t="s">
        <v>6</v>
      </c>
      <c r="B10" s="32">
        <f aca="true" t="shared" si="0" ref="B10:G10">SUM(B11:B22)</f>
        <v>2707.7859999999996</v>
      </c>
      <c r="C10" s="32">
        <f t="shared" si="0"/>
        <v>2228.033</v>
      </c>
      <c r="D10" s="32">
        <f t="shared" si="0"/>
        <v>3187.9919999999997</v>
      </c>
      <c r="E10" s="32">
        <f t="shared" si="0"/>
        <v>15370.327559999998</v>
      </c>
      <c r="F10" s="32">
        <f t="shared" si="0"/>
        <v>16487.149</v>
      </c>
      <c r="G10" s="33">
        <f t="shared" si="0"/>
        <v>24765.721</v>
      </c>
      <c r="H10" s="23"/>
      <c r="I10" s="11"/>
      <c r="J10" s="11"/>
    </row>
    <row r="11" spans="1:10" ht="12.75">
      <c r="A11" s="7" t="s">
        <v>7</v>
      </c>
      <c r="B11" s="15">
        <v>946.825</v>
      </c>
      <c r="C11" s="30">
        <v>497.664</v>
      </c>
      <c r="D11" s="30">
        <v>279.834</v>
      </c>
      <c r="E11" s="27">
        <v>3081.218</v>
      </c>
      <c r="F11" s="30">
        <v>3917.71</v>
      </c>
      <c r="G11" s="19">
        <v>6630.155</v>
      </c>
      <c r="H11" s="23"/>
      <c r="I11" s="11"/>
      <c r="J11" s="11"/>
    </row>
    <row r="12" spans="1:10" ht="12.75">
      <c r="A12" s="7" t="s">
        <v>8</v>
      </c>
      <c r="B12" s="15" t="s">
        <v>1</v>
      </c>
      <c r="C12" s="10" t="s">
        <v>1</v>
      </c>
      <c r="D12" s="30">
        <v>9.504</v>
      </c>
      <c r="E12" s="15">
        <v>1124.886</v>
      </c>
      <c r="F12" s="30">
        <v>871.2</v>
      </c>
      <c r="G12" s="19">
        <v>1409.2</v>
      </c>
      <c r="H12" s="23"/>
      <c r="I12" s="11"/>
      <c r="J12" s="11"/>
    </row>
    <row r="13" spans="1:10" ht="12.75">
      <c r="A13" s="7" t="s">
        <v>9</v>
      </c>
      <c r="B13" s="15" t="s">
        <v>1</v>
      </c>
      <c r="C13" s="10" t="s">
        <v>1</v>
      </c>
      <c r="D13" s="30">
        <v>30.29</v>
      </c>
      <c r="E13" s="15">
        <v>2680.30056</v>
      </c>
      <c r="F13" s="30">
        <v>1783.64</v>
      </c>
      <c r="G13" s="19">
        <v>3038.371</v>
      </c>
      <c r="H13" s="23"/>
      <c r="I13" s="11"/>
      <c r="J13" s="11"/>
    </row>
    <row r="14" spans="1:10" ht="12.75">
      <c r="A14" s="7" t="s">
        <v>10</v>
      </c>
      <c r="B14" s="15" t="s">
        <v>1</v>
      </c>
      <c r="C14" s="10" t="s">
        <v>1</v>
      </c>
      <c r="D14" s="10" t="s">
        <v>1</v>
      </c>
      <c r="E14" s="15" t="s">
        <v>1</v>
      </c>
      <c r="F14" s="30">
        <v>19.2</v>
      </c>
      <c r="G14" s="10" t="s">
        <v>1</v>
      </c>
      <c r="H14" s="23"/>
      <c r="I14" s="11"/>
      <c r="J14" s="11"/>
    </row>
    <row r="15" spans="1:10" ht="12.75">
      <c r="A15" s="7" t="s">
        <v>11</v>
      </c>
      <c r="B15" s="15">
        <v>312.933</v>
      </c>
      <c r="C15" s="30">
        <v>396</v>
      </c>
      <c r="D15" s="30">
        <v>953.493</v>
      </c>
      <c r="E15" s="15">
        <v>798.106</v>
      </c>
      <c r="F15" s="30">
        <v>869.88</v>
      </c>
      <c r="G15" s="19">
        <v>3367.918</v>
      </c>
      <c r="H15" s="23"/>
      <c r="I15" s="11"/>
      <c r="J15" s="11"/>
    </row>
    <row r="16" spans="1:10" ht="12.75">
      <c r="A16" s="7" t="s">
        <v>12</v>
      </c>
      <c r="B16" s="15">
        <v>1165.558</v>
      </c>
      <c r="C16" s="30">
        <v>1225.077</v>
      </c>
      <c r="D16" s="30">
        <v>1332.57</v>
      </c>
      <c r="E16" s="15">
        <v>58.81100000000001</v>
      </c>
      <c r="F16" s="30">
        <v>99</v>
      </c>
      <c r="G16" s="10" t="s">
        <v>1</v>
      </c>
      <c r="H16" s="23"/>
      <c r="I16" s="11"/>
      <c r="J16" s="11"/>
    </row>
    <row r="17" spans="1:10" ht="12.75">
      <c r="A17" s="7" t="s">
        <v>13</v>
      </c>
      <c r="B17" s="15" t="s">
        <v>1</v>
      </c>
      <c r="C17" s="10" t="s">
        <v>1</v>
      </c>
      <c r="D17" s="10" t="s">
        <v>1</v>
      </c>
      <c r="E17" s="15">
        <v>967.445</v>
      </c>
      <c r="F17" s="30">
        <v>332.748</v>
      </c>
      <c r="G17" s="19">
        <v>1107.752</v>
      </c>
      <c r="H17" s="23"/>
      <c r="I17" s="11"/>
      <c r="J17" s="11"/>
    </row>
    <row r="18" spans="1:10" ht="12.75">
      <c r="A18" s="7" t="s">
        <v>14</v>
      </c>
      <c r="B18" s="15">
        <v>276.441</v>
      </c>
      <c r="C18" s="30">
        <v>76.257</v>
      </c>
      <c r="D18" s="30">
        <v>393.584</v>
      </c>
      <c r="E18" s="15">
        <v>1527.3270000000002</v>
      </c>
      <c r="F18" s="30">
        <v>2223.017</v>
      </c>
      <c r="G18" s="19">
        <v>3793.669</v>
      </c>
      <c r="H18" s="23"/>
      <c r="I18" s="11"/>
      <c r="J18" s="11"/>
    </row>
    <row r="19" spans="1:10" ht="12.75">
      <c r="A19" s="7" t="s">
        <v>15</v>
      </c>
      <c r="B19" s="15">
        <v>6.029</v>
      </c>
      <c r="C19" s="30">
        <v>33.035</v>
      </c>
      <c r="D19" s="30">
        <v>123.117</v>
      </c>
      <c r="E19" s="15">
        <v>980.29</v>
      </c>
      <c r="F19" s="30">
        <v>1486.317</v>
      </c>
      <c r="G19" s="19">
        <v>1580.507</v>
      </c>
      <c r="H19" s="23"/>
      <c r="I19" s="11"/>
      <c r="J19" s="11"/>
    </row>
    <row r="20" spans="1:10" ht="12.75">
      <c r="A20" s="7" t="s">
        <v>16</v>
      </c>
      <c r="B20" s="15" t="s">
        <v>1</v>
      </c>
      <c r="C20" s="10" t="s">
        <v>1</v>
      </c>
      <c r="D20" s="10" t="s">
        <v>1</v>
      </c>
      <c r="E20" s="15">
        <v>233.84</v>
      </c>
      <c r="F20" s="30">
        <v>79.73</v>
      </c>
      <c r="G20" s="19">
        <v>451.38</v>
      </c>
      <c r="H20" s="23"/>
      <c r="I20" s="11"/>
      <c r="J20" s="11"/>
    </row>
    <row r="21" spans="1:10" ht="12.75">
      <c r="A21" s="7" t="s">
        <v>17</v>
      </c>
      <c r="B21" s="15" t="s">
        <v>1</v>
      </c>
      <c r="C21" s="10" t="s">
        <v>1</v>
      </c>
      <c r="D21" s="30">
        <v>65.6</v>
      </c>
      <c r="E21" s="15">
        <v>3918.1040000000003</v>
      </c>
      <c r="F21" s="30">
        <v>4725.307</v>
      </c>
      <c r="G21" s="19">
        <v>3386.769</v>
      </c>
      <c r="H21" s="23"/>
      <c r="I21" s="11"/>
      <c r="J21" s="11"/>
    </row>
    <row r="22" spans="1:10" ht="12.75">
      <c r="A22" s="25" t="s">
        <v>18</v>
      </c>
      <c r="B22" s="15" t="s">
        <v>1</v>
      </c>
      <c r="C22" s="10" t="s">
        <v>1</v>
      </c>
      <c r="D22" s="10" t="s">
        <v>1</v>
      </c>
      <c r="E22" s="15" t="s">
        <v>1</v>
      </c>
      <c r="F22" s="30">
        <v>79.4</v>
      </c>
      <c r="G22" s="10" t="s">
        <v>1</v>
      </c>
      <c r="H22" s="23"/>
      <c r="I22" s="11"/>
      <c r="J22" s="11"/>
    </row>
    <row r="23" spans="1:10" ht="12.75">
      <c r="A23" s="24" t="s">
        <v>19</v>
      </c>
      <c r="B23" s="15"/>
      <c r="C23" s="15"/>
      <c r="D23" s="15"/>
      <c r="E23" s="15"/>
      <c r="F23" s="15"/>
      <c r="G23" s="21"/>
      <c r="H23" s="23"/>
      <c r="I23" s="11"/>
      <c r="J23" s="11"/>
    </row>
    <row r="24" spans="1:10" ht="12.75">
      <c r="A24" s="29" t="s">
        <v>20</v>
      </c>
      <c r="B24" s="15"/>
      <c r="C24" s="15"/>
      <c r="D24" s="15"/>
      <c r="E24" s="15"/>
      <c r="F24" s="15"/>
      <c r="G24" s="21"/>
      <c r="H24" s="23"/>
      <c r="I24" s="11"/>
      <c r="J24" s="11"/>
    </row>
    <row r="25" spans="1:10" ht="12.75">
      <c r="A25" s="7" t="s">
        <v>21</v>
      </c>
      <c r="B25" s="10" t="s">
        <v>1</v>
      </c>
      <c r="C25" s="10" t="s">
        <v>1</v>
      </c>
      <c r="D25" s="30">
        <v>52.992</v>
      </c>
      <c r="E25" s="15" t="s">
        <v>1</v>
      </c>
      <c r="F25" s="30">
        <v>150.48</v>
      </c>
      <c r="G25" s="19">
        <v>112.86</v>
      </c>
      <c r="H25" s="23"/>
      <c r="I25" s="11"/>
      <c r="J25" s="11"/>
    </row>
    <row r="26" spans="1:10" ht="12.75">
      <c r="A26" s="7" t="s">
        <v>37</v>
      </c>
      <c r="B26" s="10" t="s">
        <v>1</v>
      </c>
      <c r="C26" s="10" t="s">
        <v>1</v>
      </c>
      <c r="D26" s="30">
        <v>6.461</v>
      </c>
      <c r="E26" s="10" t="s">
        <v>1</v>
      </c>
      <c r="F26" s="10" t="s">
        <v>1</v>
      </c>
      <c r="G26" s="10" t="s">
        <v>1</v>
      </c>
      <c r="H26" s="23"/>
      <c r="I26" s="11"/>
      <c r="J26" s="11"/>
    </row>
    <row r="27" spans="1:10" ht="12.75">
      <c r="A27" s="7" t="s">
        <v>28</v>
      </c>
      <c r="B27" s="15" t="s">
        <v>1</v>
      </c>
      <c r="C27" s="10" t="s">
        <v>1</v>
      </c>
      <c r="D27" s="10" t="s">
        <v>1</v>
      </c>
      <c r="E27" s="15" t="s">
        <v>1</v>
      </c>
      <c r="F27" s="15" t="s">
        <v>1</v>
      </c>
      <c r="G27" s="19">
        <v>314.82</v>
      </c>
      <c r="H27" s="23"/>
      <c r="I27" s="11"/>
      <c r="J27" s="11"/>
    </row>
    <row r="28" spans="1:10" ht="12.75">
      <c r="A28" s="7" t="s">
        <v>22</v>
      </c>
      <c r="B28" s="15" t="s">
        <v>1</v>
      </c>
      <c r="C28" s="10" t="s">
        <v>1</v>
      </c>
      <c r="D28" s="10" t="s">
        <v>1</v>
      </c>
      <c r="E28" s="15" t="s">
        <v>1</v>
      </c>
      <c r="F28" s="15" t="s">
        <v>1</v>
      </c>
      <c r="G28" s="19">
        <v>118.8</v>
      </c>
      <c r="H28" s="23"/>
      <c r="I28" s="11"/>
      <c r="J28" s="11"/>
    </row>
    <row r="29" spans="1:10" ht="12.75">
      <c r="A29" s="7" t="s">
        <v>23</v>
      </c>
      <c r="B29" s="15" t="s">
        <v>1</v>
      </c>
      <c r="C29" s="10" t="s">
        <v>1</v>
      </c>
      <c r="D29" s="10" t="s">
        <v>1</v>
      </c>
      <c r="E29" s="15">
        <v>1479.06</v>
      </c>
      <c r="F29" s="30">
        <v>2084.94</v>
      </c>
      <c r="G29" s="19">
        <v>320.76</v>
      </c>
      <c r="H29" s="23"/>
      <c r="I29" s="11"/>
      <c r="J29" s="11"/>
    </row>
    <row r="30" spans="1:10" ht="12.75">
      <c r="A30" s="7" t="s">
        <v>24</v>
      </c>
      <c r="B30" s="15" t="s">
        <v>1</v>
      </c>
      <c r="C30" s="10" t="s">
        <v>1</v>
      </c>
      <c r="D30" s="10" t="s">
        <v>1</v>
      </c>
      <c r="E30" s="15">
        <v>1026</v>
      </c>
      <c r="F30" s="30">
        <v>16.2</v>
      </c>
      <c r="G30" s="19">
        <v>76.8</v>
      </c>
      <c r="H30" s="23"/>
      <c r="I30" s="11"/>
      <c r="J30" s="11"/>
    </row>
    <row r="31" spans="1:10" ht="12.75">
      <c r="A31" s="7" t="s">
        <v>25</v>
      </c>
      <c r="B31" s="15" t="s">
        <v>1</v>
      </c>
      <c r="C31" s="10" t="s">
        <v>1</v>
      </c>
      <c r="D31" s="10" t="s">
        <v>1</v>
      </c>
      <c r="E31" s="15">
        <v>4154.111</v>
      </c>
      <c r="F31" s="30">
        <v>79.2</v>
      </c>
      <c r="G31" s="19">
        <v>474.91</v>
      </c>
      <c r="H31" s="23"/>
      <c r="I31" s="11"/>
      <c r="J31" s="11"/>
    </row>
    <row r="32" spans="1:10" ht="12.75">
      <c r="A32" s="7" t="s">
        <v>26</v>
      </c>
      <c r="B32" s="15">
        <v>1322.675</v>
      </c>
      <c r="C32" s="10" t="s">
        <v>1</v>
      </c>
      <c r="D32" s="30">
        <v>1716.07</v>
      </c>
      <c r="E32" s="15">
        <v>1073.532</v>
      </c>
      <c r="F32" s="30">
        <v>450.646</v>
      </c>
      <c r="G32" s="19">
        <v>1530.94</v>
      </c>
      <c r="H32" s="23"/>
      <c r="I32" s="11"/>
      <c r="J32" s="11"/>
    </row>
    <row r="33" spans="1:10" ht="12.75">
      <c r="A33" s="6" t="s">
        <v>19</v>
      </c>
      <c r="B33" s="15"/>
      <c r="C33" s="15"/>
      <c r="D33" s="15"/>
      <c r="E33" s="15"/>
      <c r="F33" s="15"/>
      <c r="G33" s="21"/>
      <c r="H33" s="23"/>
      <c r="I33" s="11"/>
      <c r="J33" s="11"/>
    </row>
    <row r="34" spans="1:10" ht="12.75">
      <c r="A34" s="31" t="s">
        <v>40</v>
      </c>
      <c r="B34" s="15"/>
      <c r="C34" s="15"/>
      <c r="D34" s="15"/>
      <c r="E34" s="15"/>
      <c r="F34" s="15"/>
      <c r="G34" s="21"/>
      <c r="H34" s="23"/>
      <c r="I34" s="11"/>
      <c r="J34" s="11"/>
    </row>
    <row r="35" spans="1:7" ht="12.75">
      <c r="A35" s="7" t="s">
        <v>29</v>
      </c>
      <c r="B35" s="15">
        <v>450.456</v>
      </c>
      <c r="C35" s="30">
        <v>1412.784</v>
      </c>
      <c r="D35" s="30">
        <v>710.132</v>
      </c>
      <c r="E35" s="15" t="s">
        <v>1</v>
      </c>
      <c r="F35" s="15" t="s">
        <v>1</v>
      </c>
      <c r="G35" s="19">
        <v>76.8</v>
      </c>
    </row>
    <row r="36" spans="1:7" ht="12.75">
      <c r="A36" s="7" t="s">
        <v>38</v>
      </c>
      <c r="B36" s="10" t="s">
        <v>1</v>
      </c>
      <c r="C36" s="10" t="s">
        <v>1</v>
      </c>
      <c r="D36" s="10" t="s">
        <v>1</v>
      </c>
      <c r="E36" s="10" t="s">
        <v>1</v>
      </c>
      <c r="F36" s="30">
        <v>128.2</v>
      </c>
      <c r="G36" s="10" t="s">
        <v>1</v>
      </c>
    </row>
    <row r="37" spans="1:7" ht="12.75">
      <c r="A37" s="7" t="s">
        <v>30</v>
      </c>
      <c r="B37" s="15">
        <v>8340.405</v>
      </c>
      <c r="C37" s="22">
        <v>8841.258</v>
      </c>
      <c r="D37" s="22">
        <v>6294.724</v>
      </c>
      <c r="E37" s="15">
        <v>251.35600000000002</v>
      </c>
      <c r="F37" s="10" t="s">
        <v>1</v>
      </c>
      <c r="G37" s="10" t="s">
        <v>1</v>
      </c>
    </row>
    <row r="38" spans="1:7" ht="12.75">
      <c r="A38" s="7" t="s">
        <v>31</v>
      </c>
      <c r="B38" s="15">
        <v>198</v>
      </c>
      <c r="C38" s="22">
        <v>671.508</v>
      </c>
      <c r="D38" s="22">
        <v>98.8</v>
      </c>
      <c r="E38" s="15" t="s">
        <v>1</v>
      </c>
      <c r="F38" s="22">
        <v>325.8</v>
      </c>
      <c r="G38" s="18">
        <v>158.4</v>
      </c>
    </row>
    <row r="39" spans="1:7" ht="12.75">
      <c r="A39" s="7" t="s">
        <v>32</v>
      </c>
      <c r="B39" s="15">
        <v>19142.31796</v>
      </c>
      <c r="C39" s="22">
        <v>16757.371</v>
      </c>
      <c r="D39" s="22">
        <v>13445.708</v>
      </c>
      <c r="E39" s="15">
        <v>962.945</v>
      </c>
      <c r="F39" s="22">
        <v>558.904</v>
      </c>
      <c r="G39" s="18">
        <v>142.798</v>
      </c>
    </row>
    <row r="40" spans="1:7" ht="12.75">
      <c r="A40" s="7" t="s">
        <v>33</v>
      </c>
      <c r="B40" s="15" t="s">
        <v>1</v>
      </c>
      <c r="C40" s="10" t="s">
        <v>1</v>
      </c>
      <c r="D40" s="10" t="s">
        <v>1</v>
      </c>
      <c r="E40" s="15">
        <v>444.6</v>
      </c>
      <c r="F40" s="22">
        <v>402</v>
      </c>
      <c r="G40" s="18">
        <v>612.24</v>
      </c>
    </row>
    <row r="41" spans="1:7" ht="12.75">
      <c r="A41" s="7" t="s">
        <v>34</v>
      </c>
      <c r="B41" s="15">
        <v>107.68593</v>
      </c>
      <c r="C41" s="22">
        <v>44.026</v>
      </c>
      <c r="D41" s="10" t="s">
        <v>1</v>
      </c>
      <c r="E41" s="15" t="s">
        <v>1</v>
      </c>
      <c r="F41" s="10" t="s">
        <v>1</v>
      </c>
      <c r="G41" s="10" t="s">
        <v>1</v>
      </c>
    </row>
    <row r="42" spans="1:7" ht="12.75">
      <c r="A42" s="7" t="s">
        <v>36</v>
      </c>
      <c r="B42" s="15" t="s">
        <v>1</v>
      </c>
      <c r="C42" s="10" t="s">
        <v>1</v>
      </c>
      <c r="D42" s="10" t="s">
        <v>1</v>
      </c>
      <c r="E42" s="15" t="s">
        <v>1</v>
      </c>
      <c r="F42" s="22">
        <v>39.6</v>
      </c>
      <c r="G42" s="18">
        <v>19.2</v>
      </c>
    </row>
    <row r="43" spans="1:7" ht="12.75">
      <c r="A43" s="7" t="s">
        <v>35</v>
      </c>
      <c r="B43" s="15">
        <v>598.743</v>
      </c>
      <c r="C43" s="22">
        <v>733.734</v>
      </c>
      <c r="D43" s="22">
        <v>494.607</v>
      </c>
      <c r="E43" s="15">
        <v>443.16</v>
      </c>
      <c r="F43" s="22">
        <v>89.1</v>
      </c>
      <c r="G43" s="18">
        <v>594</v>
      </c>
    </row>
    <row r="44" spans="1:7" ht="13.5" thickBot="1">
      <c r="A44" s="26"/>
      <c r="B44" s="16"/>
      <c r="C44" s="16"/>
      <c r="D44" s="16"/>
      <c r="E44" s="16"/>
      <c r="F44" s="16"/>
      <c r="G44" s="12"/>
    </row>
    <row r="45" ht="12.75">
      <c r="A45" s="13" t="s">
        <v>27</v>
      </c>
    </row>
    <row r="46" ht="12.75">
      <c r="A46" s="13" t="s">
        <v>19</v>
      </c>
    </row>
    <row r="47" ht="12.75">
      <c r="A47" s="13" t="s">
        <v>19</v>
      </c>
    </row>
    <row r="48" ht="12.75">
      <c r="A48" s="13" t="s">
        <v>19</v>
      </c>
    </row>
    <row r="49" ht="12.75">
      <c r="A49" s="13" t="s">
        <v>19</v>
      </c>
    </row>
    <row r="50" ht="12.75">
      <c r="A50" s="13" t="s">
        <v>19</v>
      </c>
    </row>
    <row r="51" ht="12.75">
      <c r="A51" s="13" t="s">
        <v>19</v>
      </c>
    </row>
    <row r="52" ht="12.75">
      <c r="A52" s="13" t="s">
        <v>19</v>
      </c>
    </row>
    <row r="53" ht="12.75">
      <c r="A53" s="13" t="s">
        <v>19</v>
      </c>
    </row>
    <row r="54" ht="12.75">
      <c r="A54" s="13" t="s">
        <v>19</v>
      </c>
    </row>
    <row r="55" ht="12.75">
      <c r="A55" s="13" t="s">
        <v>19</v>
      </c>
    </row>
    <row r="56" ht="12.75">
      <c r="A56" s="13" t="s">
        <v>19</v>
      </c>
    </row>
    <row r="57" ht="12.75">
      <c r="A57" s="13" t="s">
        <v>19</v>
      </c>
    </row>
    <row r="58" ht="12.75">
      <c r="A58" s="13" t="s">
        <v>19</v>
      </c>
    </row>
    <row r="59" ht="12.75">
      <c r="A59" s="13" t="s">
        <v>19</v>
      </c>
    </row>
    <row r="60" ht="12.75">
      <c r="A60" s="13" t="s">
        <v>19</v>
      </c>
    </row>
    <row r="61" ht="12.75">
      <c r="A61" s="13" t="s">
        <v>19</v>
      </c>
    </row>
    <row r="62" ht="12.75">
      <c r="A62" s="13" t="s">
        <v>19</v>
      </c>
    </row>
    <row r="63" ht="12.75">
      <c r="A63" s="13" t="s">
        <v>19</v>
      </c>
    </row>
    <row r="64" ht="12.75">
      <c r="A64" s="13" t="s">
        <v>19</v>
      </c>
    </row>
    <row r="65" ht="12.75">
      <c r="A65" s="13" t="s">
        <v>19</v>
      </c>
    </row>
    <row r="66" ht="12.75">
      <c r="A66" s="13" t="s">
        <v>19</v>
      </c>
    </row>
    <row r="67" ht="12.75">
      <c r="A67" s="13" t="s">
        <v>19</v>
      </c>
    </row>
    <row r="68" ht="12.75">
      <c r="A68" s="13" t="s">
        <v>19</v>
      </c>
    </row>
    <row r="69" ht="12.75">
      <c r="A69" s="13" t="s">
        <v>19</v>
      </c>
    </row>
    <row r="70" ht="12.75">
      <c r="A70" s="13" t="s">
        <v>19</v>
      </c>
    </row>
    <row r="71" ht="12.75">
      <c r="A71" s="13" t="s">
        <v>19</v>
      </c>
    </row>
    <row r="72" ht="12.75">
      <c r="A72" s="13" t="s">
        <v>19</v>
      </c>
    </row>
    <row r="73" ht="12.75">
      <c r="A73" s="13" t="s">
        <v>19</v>
      </c>
    </row>
    <row r="74" ht="12.75">
      <c r="A74" s="13" t="s">
        <v>19</v>
      </c>
    </row>
    <row r="75" ht="12.75">
      <c r="A75" s="13" t="s">
        <v>19</v>
      </c>
    </row>
    <row r="76" ht="12.75">
      <c r="A76" s="13" t="s">
        <v>19</v>
      </c>
    </row>
    <row r="77" ht="12.75">
      <c r="A77" s="13" t="s">
        <v>19</v>
      </c>
    </row>
    <row r="78" ht="12.75">
      <c r="A78" s="13" t="s">
        <v>19</v>
      </c>
    </row>
    <row r="79" ht="12.75">
      <c r="A79" s="13" t="s">
        <v>19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3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2003-12-03T10:04:06Z</cp:lastPrinted>
  <dcterms:created xsi:type="dcterms:W3CDTF">2003-08-06T09:01:57Z</dcterms:created>
  <dcterms:modified xsi:type="dcterms:W3CDTF">2004-01-28T12:04:27Z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