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7.19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'[1]19.14-15'!#REF!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'[1]19.14-15'!#REF!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'[1]19.14-15'!#REF!</definedName>
    <definedName name="__123Graph_FCurrent" hidden="1">'[1]19.14-15'!#REF!</definedName>
    <definedName name="__123Graph_FGrßfico1" hidden="1">'[1]19.14-15'!#REF!</definedName>
    <definedName name="__123Graph_X" hidden="1">'[1]19.14-15'!#REF!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GUION">#REF!</definedName>
    <definedName name="Imprimir_área_IM">'[2]GANADE15'!$A$35:$AG$39</definedName>
    <definedName name="p421">'[3]CARNE1'!$B$44</definedName>
    <definedName name="p431" hidden="1">'[3]CARNE7'!$G$11:$G$93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<sst xmlns="http://schemas.openxmlformats.org/spreadsheetml/2006/main" count="174" uniqueCount="62">
  <si>
    <t>Total</t>
  </si>
  <si>
    <t>de</t>
  </si>
  <si>
    <t xml:space="preserve">  –</t>
  </si>
  <si>
    <t>Países</t>
  </si>
  <si>
    <t xml:space="preserve"> MUNDO</t>
  </si>
  <si>
    <t>EUROPA</t>
  </si>
  <si>
    <t xml:space="preserve"> 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</si>
  <si>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</si>
  <si>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</si>
  <si>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</si>
  <si>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</si>
  <si>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</si>
  <si>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</si>
  <si>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</si>
  <si>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</si>
  <si>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</si>
  <si>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</si>
  <si>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</si>
  <si>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</si>
  <si>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</si>
  <si>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>Paises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</si>
  <si>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</si>
  <si>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</si>
  <si>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</si>
  <si>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</si>
  <si>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</si>
  <si>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</si>
  <si>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</si>
  <si>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</si>
  <si>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</si>
  <si>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</si>
  <si>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>OTROS PAISES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</si>
  <si>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</si>
  <si>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</si>
  <si>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</si>
  <si>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</si>
  <si>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</si>
  <si>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</si>
  <si>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</si>
  <si>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</si>
  <si>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</si>
  <si>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</si>
  <si>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</si>
  <si>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</si>
  <si>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</si>
  <si>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</si>
  <si>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</si>
  <si>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</si>
  <si>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</si>
  <si>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</si>
  <si>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</si>
  <si>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</si>
  <si>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</si>
  <si>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</si>
  <si>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</si>
  <si>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</si>
  <si>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</si>
  <si>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</si>
  <si>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</si>
  <si>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t xml:space="preserve">   Islandia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</si>
  <si>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</si>
  <si>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27.19.  MADERA, PASTA Y PAPEL: Exportaciones de España, por países, 1999 (miles de unidades) (conclusión)</t>
  </si>
</sst>
</file>

<file path=xl/styles.xml><?xml version="1.0" encoding="utf-8"?>
<styleSheet xmlns="http://schemas.openxmlformats.org/spreadsheetml/2006/main">
  <numFmts count="7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______"/>
    <numFmt numFmtId="175" formatCode="0.00_)"/>
    <numFmt numFmtId="176" formatCode="0.0000"/>
    <numFmt numFmtId="177" formatCode="00000"/>
    <numFmt numFmtId="178" formatCode="#,##0____;\(#,##0\)"/>
    <numFmt numFmtId="179" formatCode="#,##0.00____;\(#,##0\)"/>
    <numFmt numFmtId="180" formatCode="#,##0.000____;\(#,##0\)"/>
    <numFmt numFmtId="181" formatCode="#,##0.0____;\(#,##0\)"/>
    <numFmt numFmtId="182" formatCode="#,##0.00_);\(#,##0\)"/>
    <numFmt numFmtId="183" formatCode="#,##0.000_);\(#,##0\)"/>
    <numFmt numFmtId="184" formatCode="#,##0.0_);\(#,##0\)"/>
    <numFmt numFmtId="185" formatCode="#,##0.0__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_);\(#,##0.0\)"/>
    <numFmt numFmtId="195" formatCode="0_)"/>
    <numFmt numFmtId="196" formatCode="0.00000_)"/>
    <numFmt numFmtId="197" formatCode="#,##0.00_);\(#,##0.00\)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General_)"/>
    <numFmt numFmtId="203" formatCode="0.0_)"/>
    <numFmt numFmtId="204" formatCode="#,##0.0"/>
    <numFmt numFmtId="205" formatCode="#,##0_______);\(#,##0\)"/>
    <numFmt numFmtId="206" formatCode="#,##0_______________);\(#,##0\)"/>
    <numFmt numFmtId="207" formatCode="#,##0__________\);\(#,##0\)"/>
    <numFmt numFmtId="208" formatCode="#,##0__________;\(#,##0\)"/>
    <numFmt numFmtId="209" formatCode="#,##0____________;\(#,##0\)"/>
    <numFmt numFmtId="210" formatCode="#,##0______________;\(#,##0\)"/>
    <numFmt numFmtId="211" formatCode="#,##0______________\);\(#,##0\)"/>
    <numFmt numFmtId="212" formatCode="#,##0______;\(#,##0\)"/>
    <numFmt numFmtId="213" formatCode="#,##0.0_____;\(###0.0\)"/>
    <numFmt numFmtId="214" formatCode="#,##0.0_____;"/>
    <numFmt numFmtId="215" formatCode="#,##0__\);\(#,##0\)"/>
    <numFmt numFmtId="216" formatCode="#,##0.0_______;"/>
    <numFmt numFmtId="217" formatCode="0.0"/>
    <numFmt numFmtId="218" formatCode="#,##0___);\(#,##0\)"/>
    <numFmt numFmtId="219" formatCode="0.00__"/>
    <numFmt numFmtId="220" formatCode="#,##0____"/>
    <numFmt numFmtId="221" formatCode="#,##0.0____"/>
    <numFmt numFmtId="222" formatCode="#,##0.00__"/>
    <numFmt numFmtId="223" formatCode="0.0__"/>
    <numFmt numFmtId="224" formatCode="#,##0.0__;"/>
    <numFmt numFmtId="225" formatCode="#,##0.000_);\(#,##0.000\)"/>
    <numFmt numFmtId="226" formatCode="#,##0____\);\(#,##0\)"/>
    <numFmt numFmtId="227" formatCode="#,##0.00_);\(#,##0.000\)"/>
    <numFmt numFmtId="228" formatCode="##,#0_________;\(#,##0\)"/>
    <numFmt numFmtId="229" formatCode="#,##0________"/>
    <numFmt numFmtId="230" formatCode="#,##0________________"/>
    <numFmt numFmtId="231" formatCode="0.000__"/>
    <numFmt numFmtId="232" formatCode="#,##0.000__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0" fontId="0" fillId="0" borderId="0">
      <alignment/>
      <protection/>
    </xf>
    <xf numFmtId="172" fontId="9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10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4" fontId="8" fillId="0" borderId="0">
      <alignment/>
      <protection/>
    </xf>
    <xf numFmtId="0" fontId="8" fillId="0" borderId="0">
      <alignment/>
      <protection/>
    </xf>
    <xf numFmtId="197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2" fillId="0" borderId="0" xfId="40" applyFont="1">
      <alignment/>
      <protection/>
    </xf>
    <xf numFmtId="172" fontId="0" fillId="0" borderId="0" xfId="40" applyFont="1">
      <alignment/>
      <protection/>
    </xf>
    <xf numFmtId="172" fontId="4" fillId="0" borderId="0" xfId="40" applyFont="1">
      <alignment/>
      <protection/>
    </xf>
    <xf numFmtId="172" fontId="0" fillId="0" borderId="0" xfId="40" applyFont="1" applyBorder="1">
      <alignment/>
      <protection/>
    </xf>
    <xf numFmtId="172" fontId="6" fillId="0" borderId="1" xfId="40" applyFont="1" applyBorder="1">
      <alignment/>
      <protection/>
    </xf>
    <xf numFmtId="3" fontId="0" fillId="0" borderId="2" xfId="40" applyNumberFormat="1" applyFont="1" applyBorder="1" applyAlignment="1">
      <alignment horizontal="right"/>
      <protection/>
    </xf>
    <xf numFmtId="3" fontId="0" fillId="0" borderId="3" xfId="40" applyNumberFormat="1" applyFont="1" applyBorder="1" applyAlignment="1">
      <alignment horizontal="right"/>
      <protection/>
    </xf>
    <xf numFmtId="172" fontId="0" fillId="0" borderId="0" xfId="40" applyFont="1" applyAlignment="1">
      <alignment horizontal="right"/>
      <protection/>
    </xf>
    <xf numFmtId="172" fontId="0" fillId="0" borderId="4" xfId="40" applyFont="1" applyBorder="1">
      <alignment/>
      <protection/>
    </xf>
    <xf numFmtId="172" fontId="0" fillId="0" borderId="5" xfId="40" applyFont="1" applyBorder="1" applyAlignment="1">
      <alignment horizontal="center"/>
      <protection/>
    </xf>
    <xf numFmtId="172" fontId="0" fillId="0" borderId="3" xfId="40" applyFont="1" applyBorder="1" applyAlignment="1">
      <alignment horizontal="center"/>
      <protection/>
    </xf>
    <xf numFmtId="172" fontId="0" fillId="0" borderId="0" xfId="40" applyFont="1" applyBorder="1" applyAlignment="1">
      <alignment horizontal="center"/>
      <protection/>
    </xf>
    <xf numFmtId="172" fontId="0" fillId="0" borderId="2" xfId="40" applyFont="1" applyBorder="1" applyAlignment="1">
      <alignment horizontal="center"/>
      <protection/>
    </xf>
    <xf numFmtId="172" fontId="0" fillId="0" borderId="2" xfId="40" applyFont="1" applyBorder="1">
      <alignment/>
      <protection/>
    </xf>
    <xf numFmtId="3" fontId="6" fillId="0" borderId="6" xfId="40" applyNumberFormat="1" applyFont="1" applyBorder="1" applyAlignment="1">
      <alignment horizontal="right"/>
      <protection/>
    </xf>
    <xf numFmtId="3" fontId="6" fillId="0" borderId="7" xfId="40" applyNumberFormat="1" applyFont="1" applyBorder="1" applyAlignment="1">
      <alignment horizontal="right"/>
      <protection/>
    </xf>
    <xf numFmtId="172" fontId="0" fillId="0" borderId="8" xfId="40" applyFont="1" applyBorder="1">
      <alignment/>
      <protection/>
    </xf>
    <xf numFmtId="3" fontId="0" fillId="0" borderId="9" xfId="40" applyNumberFormat="1" applyFont="1" applyBorder="1" applyAlignment="1">
      <alignment horizontal="right"/>
      <protection/>
    </xf>
    <xf numFmtId="3" fontId="0" fillId="0" borderId="10" xfId="40" applyNumberFormat="1" applyFont="1" applyBorder="1" applyAlignment="1">
      <alignment horizontal="right"/>
      <protection/>
    </xf>
    <xf numFmtId="168" fontId="0" fillId="0" borderId="11" xfId="29" applyFont="1" applyBorder="1" applyAlignment="1">
      <alignment horizontal="centerContinuous"/>
    </xf>
    <xf numFmtId="172" fontId="0" fillId="0" borderId="0" xfId="40" applyFont="1" applyBorder="1" applyAlignment="1">
      <alignment horizontal="right"/>
      <protection/>
    </xf>
    <xf numFmtId="172" fontId="6" fillId="0" borderId="0" xfId="40" applyFont="1">
      <alignment/>
      <protection/>
    </xf>
    <xf numFmtId="172" fontId="0" fillId="0" borderId="11" xfId="40" applyFont="1" applyBorder="1" applyAlignment="1">
      <alignment horizontal="centerContinuous"/>
      <protection/>
    </xf>
    <xf numFmtId="3" fontId="0" fillId="0" borderId="0" xfId="40" applyNumberFormat="1" applyFont="1" applyBorder="1" applyAlignment="1">
      <alignment horizontal="right"/>
      <protection/>
    </xf>
    <xf numFmtId="172" fontId="3" fillId="0" borderId="0" xfId="40" applyFont="1" applyAlignment="1">
      <alignment horizontal="center"/>
      <protection/>
    </xf>
    <xf numFmtId="172" fontId="6" fillId="0" borderId="0" xfId="40" applyFont="1" applyAlignment="1">
      <alignment horizontal="center"/>
      <protection/>
    </xf>
    <xf numFmtId="172" fontId="1" fillId="0" borderId="0" xfId="40" applyFont="1" applyAlignment="1">
      <alignment horizontal="center"/>
      <protection/>
    </xf>
  </cellXfs>
  <cellStyles count="117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AEA2001-C2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GANADE1" xfId="70"/>
    <cellStyle name="Normal_GANADE10" xfId="71"/>
    <cellStyle name="Normal_GANADE11" xfId="72"/>
    <cellStyle name="Normal_GANADE12" xfId="73"/>
    <cellStyle name="Normal_GANADE13" xfId="74"/>
    <cellStyle name="Normal_GANADE14" xfId="75"/>
    <cellStyle name="Normal_GANADE15" xfId="76"/>
    <cellStyle name="Normal_GANADE16" xfId="77"/>
    <cellStyle name="Normal_GANADE17" xfId="78"/>
    <cellStyle name="Normal_GANADE18" xfId="79"/>
    <cellStyle name="Normal_GANADE19" xfId="80"/>
    <cellStyle name="Normal_GANADE2" xfId="81"/>
    <cellStyle name="Normal_GANADE20" xfId="82"/>
    <cellStyle name="Normal_GANADE3" xfId="83"/>
    <cellStyle name="Normal_GANADE4" xfId="84"/>
    <cellStyle name="Normal_GANADE5" xfId="85"/>
    <cellStyle name="Normal_GANADE6" xfId="86"/>
    <cellStyle name="Normal_GANADE61" xfId="87"/>
    <cellStyle name="Normal_GANADE7" xfId="88"/>
    <cellStyle name="Normal_GANADE8" xfId="89"/>
    <cellStyle name="Normal_GANADE9" xfId="90"/>
    <cellStyle name="Normal_Huevos" xfId="91"/>
    <cellStyle name="Normal_maderayleña98" xfId="92"/>
    <cellStyle name="Normal_MEDPRO10" xfId="93"/>
    <cellStyle name="Normal_MEDPRO11" xfId="94"/>
    <cellStyle name="Normal_MEDPRO12" xfId="95"/>
    <cellStyle name="Normal_MEDPRO13" xfId="96"/>
    <cellStyle name="Normal_MEDPRO14" xfId="97"/>
    <cellStyle name="Normal_MEDPRO15" xfId="98"/>
    <cellStyle name="Normal_MEDPRO16" xfId="99"/>
    <cellStyle name="Normal_MEDPRO8" xfId="100"/>
    <cellStyle name="Normal_MEDPRO9" xfId="101"/>
    <cellStyle name="Normal_MEPRO1" xfId="102"/>
    <cellStyle name="Normal_MEPRO2" xfId="103"/>
    <cellStyle name="Normal_MEPRO3" xfId="104"/>
    <cellStyle name="Normal_MEPRO4" xfId="105"/>
    <cellStyle name="Normal_MEPRO5" xfId="106"/>
    <cellStyle name="Normal_Mepro6" xfId="107"/>
    <cellStyle name="Normal_MEPRO7" xfId="108"/>
    <cellStyle name="Normal_p395" xfId="109"/>
    <cellStyle name="Normal_p399" xfId="110"/>
    <cellStyle name="Normal_p405" xfId="111"/>
    <cellStyle name="Normal_p410" xfId="112"/>
    <cellStyle name="Normal_p411" xfId="113"/>
    <cellStyle name="Normal_p420" xfId="114"/>
    <cellStyle name="Normal_p425" xfId="115"/>
    <cellStyle name="Normal_p430" xfId="116"/>
    <cellStyle name="Normal_p435" xfId="117"/>
    <cellStyle name="Normal_p440" xfId="118"/>
    <cellStyle name="Normal_p446" xfId="119"/>
    <cellStyle name="Normal_p459" xfId="120"/>
    <cellStyle name="Normal_p462" xfId="121"/>
    <cellStyle name="Normal_p463" xfId="122"/>
    <cellStyle name="Normal_p464" xfId="123"/>
    <cellStyle name="Normal_P472" xfId="124"/>
    <cellStyle name="Normal_p480" xfId="125"/>
    <cellStyle name="Normal_p491" xfId="126"/>
    <cellStyle name="Normal_p554" xfId="127"/>
    <cellStyle name="Normal_p555" xfId="128"/>
    <cellStyle name="Normal_serihist4.4" xfId="129"/>
    <cellStyle name="Percent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AG120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4.00390625" style="2" customWidth="1"/>
    <col min="2" max="16384" width="14.8515625" style="2" customWidth="1"/>
  </cols>
  <sheetData>
    <row r="1" spans="1:9" s="1" customFormat="1" ht="18">
      <c r="A1" s="27" t="s">
        <v>41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25" t="s">
        <v>61</v>
      </c>
      <c r="B3" s="25"/>
      <c r="C3" s="25"/>
      <c r="D3" s="25"/>
      <c r="E3" s="25"/>
      <c r="F3" s="25"/>
      <c r="G3" s="25"/>
      <c r="H3" s="25"/>
      <c r="I3" s="26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9" ht="12.75">
      <c r="A5" s="9"/>
      <c r="B5" s="10" t="s">
        <v>42</v>
      </c>
      <c r="C5" s="10" t="s">
        <v>43</v>
      </c>
      <c r="D5" s="10" t="s">
        <v>43</v>
      </c>
      <c r="E5" s="10" t="s">
        <v>43</v>
      </c>
      <c r="F5" s="23" t="s">
        <v>44</v>
      </c>
      <c r="G5" s="23"/>
      <c r="H5" s="20" t="s">
        <v>45</v>
      </c>
      <c r="I5" s="20"/>
    </row>
    <row r="6" spans="1:9" ht="12.75">
      <c r="A6" s="4"/>
      <c r="B6" s="11" t="s">
        <v>1</v>
      </c>
      <c r="C6" s="11" t="s">
        <v>46</v>
      </c>
      <c r="D6" s="11" t="s">
        <v>1</v>
      </c>
      <c r="E6" s="11" t="s">
        <v>1</v>
      </c>
      <c r="F6" s="11" t="s">
        <v>0</v>
      </c>
      <c r="G6" s="11" t="s">
        <v>47</v>
      </c>
      <c r="H6" s="11" t="s">
        <v>0</v>
      </c>
      <c r="I6" s="11" t="s">
        <v>48</v>
      </c>
    </row>
    <row r="7" spans="1:9" ht="12.75">
      <c r="A7" s="12" t="s">
        <v>3</v>
      </c>
      <c r="B7" s="11" t="s">
        <v>49</v>
      </c>
      <c r="C7" s="11" t="s">
        <v>50</v>
      </c>
      <c r="D7" s="11" t="s">
        <v>51</v>
      </c>
      <c r="E7" s="13" t="s">
        <v>52</v>
      </c>
      <c r="F7" s="14"/>
      <c r="G7" s="14"/>
      <c r="H7" s="14"/>
      <c r="I7" s="11" t="s">
        <v>53</v>
      </c>
    </row>
    <row r="8" spans="1:9" ht="15" thickBot="1">
      <c r="A8" s="4"/>
      <c r="B8" s="11" t="s">
        <v>60</v>
      </c>
      <c r="C8" s="11" t="s">
        <v>60</v>
      </c>
      <c r="D8" s="11" t="s">
        <v>60</v>
      </c>
      <c r="E8" s="11" t="s">
        <v>60</v>
      </c>
      <c r="F8" s="11" t="s">
        <v>54</v>
      </c>
      <c r="G8" s="11" t="s">
        <v>54</v>
      </c>
      <c r="H8" s="11" t="s">
        <v>54</v>
      </c>
      <c r="I8" s="11" t="s">
        <v>54</v>
      </c>
    </row>
    <row r="9" spans="1:9" ht="12.75">
      <c r="A9" s="5" t="s">
        <v>4</v>
      </c>
      <c r="B9" s="15">
        <v>33073.94359346</v>
      </c>
      <c r="C9" s="15">
        <v>102872.75703166</v>
      </c>
      <c r="D9" s="15">
        <v>179772.06174004</v>
      </c>
      <c r="E9" s="15">
        <v>434123.2547185</v>
      </c>
      <c r="F9" s="15">
        <v>818927.777</v>
      </c>
      <c r="G9" s="15">
        <v>32635.303</v>
      </c>
      <c r="H9" s="15">
        <v>1398461.576735</v>
      </c>
      <c r="I9" s="16">
        <v>56783.10925</v>
      </c>
    </row>
    <row r="10" spans="1:9" ht="12.75">
      <c r="A10" s="4"/>
      <c r="B10" s="6"/>
      <c r="C10" s="6"/>
      <c r="D10" s="6"/>
      <c r="E10" s="6"/>
      <c r="F10" s="6"/>
      <c r="G10" s="6"/>
      <c r="H10" s="6"/>
      <c r="I10" s="7"/>
    </row>
    <row r="11" spans="1:9" ht="12.75">
      <c r="A11" s="4" t="s">
        <v>5</v>
      </c>
      <c r="B11" s="6"/>
      <c r="C11" s="6"/>
      <c r="D11" s="6"/>
      <c r="E11" s="6"/>
      <c r="F11" s="6"/>
      <c r="G11" s="6"/>
      <c r="H11" s="6"/>
      <c r="I11" s="7"/>
    </row>
    <row r="12" spans="1:10" ht="12.75">
      <c r="A12" s="4" t="s">
        <v>6</v>
      </c>
      <c r="B12" s="6">
        <v>23994.66135346</v>
      </c>
      <c r="C12" s="6">
        <v>83142.06759166</v>
      </c>
      <c r="D12" s="6">
        <v>95233.72940004</v>
      </c>
      <c r="E12" s="6">
        <v>315160.7812285</v>
      </c>
      <c r="F12" s="6">
        <v>739973.0580000001</v>
      </c>
      <c r="G12" s="6">
        <v>32514.648</v>
      </c>
      <c r="H12" s="6">
        <f>SUM(H13:H25)</f>
        <v>1010355</v>
      </c>
      <c r="I12" s="7">
        <v>38494.30525</v>
      </c>
      <c r="J12" s="4"/>
    </row>
    <row r="13" spans="1:9" ht="12.75">
      <c r="A13" s="4" t="s">
        <v>7</v>
      </c>
      <c r="B13" s="6">
        <v>756.501074</v>
      </c>
      <c r="C13" s="6">
        <v>21380.64775</v>
      </c>
      <c r="D13" s="6">
        <v>352.90332</v>
      </c>
      <c r="E13" s="6">
        <v>6421.24656</v>
      </c>
      <c r="F13" s="6">
        <v>218525.516</v>
      </c>
      <c r="G13" s="6">
        <v>17226.524</v>
      </c>
      <c r="H13" s="6">
        <v>72648</v>
      </c>
      <c r="I13" s="7">
        <v>749.6451000000001</v>
      </c>
    </row>
    <row r="14" spans="1:9" ht="12.75">
      <c r="A14" s="4" t="s">
        <v>8</v>
      </c>
      <c r="B14" s="6">
        <v>0.6498379999999999</v>
      </c>
      <c r="C14" s="6">
        <v>878.69628</v>
      </c>
      <c r="D14" s="6" t="s">
        <v>2</v>
      </c>
      <c r="E14" s="6">
        <v>40.2804</v>
      </c>
      <c r="F14" s="6">
        <v>54543.958</v>
      </c>
      <c r="G14" s="6" t="s">
        <v>2</v>
      </c>
      <c r="H14" s="6">
        <v>9127</v>
      </c>
      <c r="I14" s="7">
        <v>49.161</v>
      </c>
    </row>
    <row r="15" spans="1:9" ht="12.75">
      <c r="A15" s="4" t="s">
        <v>9</v>
      </c>
      <c r="B15" s="6">
        <v>973.46557665</v>
      </c>
      <c r="C15" s="6">
        <v>1890.63644</v>
      </c>
      <c r="D15" s="6">
        <v>391.10456</v>
      </c>
      <c r="E15" s="6">
        <v>735.00929</v>
      </c>
      <c r="F15" s="6">
        <v>18097.111</v>
      </c>
      <c r="G15" s="6" t="s">
        <v>2</v>
      </c>
      <c r="H15" s="6">
        <v>24614</v>
      </c>
      <c r="I15" s="7">
        <v>685.864</v>
      </c>
    </row>
    <row r="16" spans="1:10" ht="12.75">
      <c r="A16" s="4" t="s">
        <v>10</v>
      </c>
      <c r="B16" s="6">
        <v>17.725575</v>
      </c>
      <c r="C16" s="6">
        <v>98.8592682</v>
      </c>
      <c r="D16" s="6">
        <v>25.71492</v>
      </c>
      <c r="E16" s="6">
        <v>599.67936</v>
      </c>
      <c r="F16" s="6" t="s">
        <v>2</v>
      </c>
      <c r="G16" s="6" t="s">
        <v>2</v>
      </c>
      <c r="H16" s="6">
        <v>1192</v>
      </c>
      <c r="I16" s="7">
        <v>3.4120000000000004</v>
      </c>
      <c r="J16" s="4"/>
    </row>
    <row r="17" spans="1:9" ht="12.75">
      <c r="A17" s="4" t="s">
        <v>11</v>
      </c>
      <c r="B17" s="6">
        <v>0.9772839999999999</v>
      </c>
      <c r="C17" s="6">
        <v>119.32844</v>
      </c>
      <c r="D17" s="6">
        <v>404.24692</v>
      </c>
      <c r="E17" s="6">
        <v>5963.13311</v>
      </c>
      <c r="F17" s="6">
        <v>18467.746762</v>
      </c>
      <c r="G17" s="6" t="s">
        <v>2</v>
      </c>
      <c r="H17" s="6">
        <v>1058</v>
      </c>
      <c r="I17" s="7" t="s">
        <v>2</v>
      </c>
    </row>
    <row r="18" spans="1:9" ht="12.75">
      <c r="A18" s="4" t="s">
        <v>12</v>
      </c>
      <c r="B18" s="6">
        <v>6131.78179516</v>
      </c>
      <c r="C18" s="6">
        <v>18781.4387684</v>
      </c>
      <c r="D18" s="6">
        <v>17461.82284</v>
      </c>
      <c r="E18" s="6">
        <v>28003.7914585</v>
      </c>
      <c r="F18" s="6">
        <v>107953.15499999998</v>
      </c>
      <c r="G18" s="6">
        <v>813.585</v>
      </c>
      <c r="H18" s="6">
        <v>318365</v>
      </c>
      <c r="I18" s="7">
        <v>12518.42292</v>
      </c>
    </row>
    <row r="19" spans="1:9" ht="12.75">
      <c r="A19" s="4" t="s">
        <v>13</v>
      </c>
      <c r="B19" s="6">
        <v>1203.2244</v>
      </c>
      <c r="C19" s="6">
        <v>1716.040634</v>
      </c>
      <c r="D19" s="6">
        <v>9073.74006</v>
      </c>
      <c r="E19" s="6">
        <v>26595.50755</v>
      </c>
      <c r="F19" s="6" t="s">
        <v>2</v>
      </c>
      <c r="G19" s="6" t="s">
        <v>2</v>
      </c>
      <c r="H19" s="6">
        <v>31981</v>
      </c>
      <c r="I19" s="7">
        <v>1335.48823</v>
      </c>
    </row>
    <row r="20" spans="1:9" ht="12.75">
      <c r="A20" s="4" t="s">
        <v>14</v>
      </c>
      <c r="B20" s="6">
        <v>68.7211</v>
      </c>
      <c r="C20" s="6">
        <v>4641.30667</v>
      </c>
      <c r="D20" s="6">
        <v>147.22400000000002</v>
      </c>
      <c r="E20" s="6">
        <v>38103.86363</v>
      </c>
      <c r="F20" s="6">
        <v>51432.598</v>
      </c>
      <c r="G20" s="6">
        <v>91.765</v>
      </c>
      <c r="H20" s="6">
        <v>46855</v>
      </c>
      <c r="I20" s="7">
        <v>1016.525</v>
      </c>
    </row>
    <row r="21" spans="1:9" ht="12.75">
      <c r="A21" s="4" t="s">
        <v>15</v>
      </c>
      <c r="B21" s="6">
        <v>641.19965</v>
      </c>
      <c r="C21" s="6">
        <v>26.18</v>
      </c>
      <c r="D21" s="6">
        <v>1304.16594</v>
      </c>
      <c r="E21" s="6">
        <v>18107.57393</v>
      </c>
      <c r="F21" s="6" t="s">
        <v>2</v>
      </c>
      <c r="G21" s="6" t="s">
        <v>2</v>
      </c>
      <c r="H21" s="6">
        <v>11157</v>
      </c>
      <c r="I21" s="7">
        <v>3398.1290000000004</v>
      </c>
    </row>
    <row r="22" spans="1:9" ht="12.75">
      <c r="A22" s="4" t="s">
        <v>16</v>
      </c>
      <c r="B22" s="6">
        <v>7898.923599</v>
      </c>
      <c r="C22" s="6">
        <v>14021.88493706</v>
      </c>
      <c r="D22" s="6">
        <v>561.89056</v>
      </c>
      <c r="E22" s="6">
        <v>20503.86527</v>
      </c>
      <c r="F22" s="6">
        <v>133787.031</v>
      </c>
      <c r="G22" s="6">
        <v>10810.117</v>
      </c>
      <c r="H22" s="6">
        <v>106484</v>
      </c>
      <c r="I22" s="7">
        <v>11165.256</v>
      </c>
    </row>
    <row r="23" spans="1:9" ht="12.75">
      <c r="A23" s="4" t="s">
        <v>17</v>
      </c>
      <c r="B23" s="6">
        <v>6076.98014532</v>
      </c>
      <c r="C23" s="6">
        <v>7569.904034</v>
      </c>
      <c r="D23" s="6">
        <v>57975.79946004</v>
      </c>
      <c r="E23" s="6">
        <v>74281.67271</v>
      </c>
      <c r="F23" s="6">
        <v>12263.282000000001</v>
      </c>
      <c r="G23" s="6">
        <v>3572.657</v>
      </c>
      <c r="H23" s="6">
        <v>249444</v>
      </c>
      <c r="I23" s="7">
        <v>6051.629</v>
      </c>
    </row>
    <row r="24" spans="1:9" ht="12.75">
      <c r="A24" s="4" t="s">
        <v>18</v>
      </c>
      <c r="B24" s="6">
        <v>223.99527633</v>
      </c>
      <c r="C24" s="6">
        <v>11655.41377</v>
      </c>
      <c r="D24" s="6">
        <v>7253.01654</v>
      </c>
      <c r="E24" s="6">
        <v>89330.8538</v>
      </c>
      <c r="F24" s="6">
        <v>105604.33</v>
      </c>
      <c r="G24" s="6" t="s">
        <v>2</v>
      </c>
      <c r="H24" s="6">
        <v>129107</v>
      </c>
      <c r="I24" s="7">
        <v>1520.7730000000001</v>
      </c>
    </row>
    <row r="25" spans="1:9" ht="12.75">
      <c r="A25" s="4" t="s">
        <v>19</v>
      </c>
      <c r="B25" s="6">
        <v>0.5160399999999999</v>
      </c>
      <c r="C25" s="6">
        <v>361.73060000000004</v>
      </c>
      <c r="D25" s="6">
        <v>282.10028</v>
      </c>
      <c r="E25" s="6">
        <v>6474.30416</v>
      </c>
      <c r="F25" s="6">
        <v>26970.351000000002</v>
      </c>
      <c r="G25" s="6" t="s">
        <v>2</v>
      </c>
      <c r="H25" s="6">
        <v>8323</v>
      </c>
      <c r="I25" s="7" t="s">
        <v>2</v>
      </c>
    </row>
    <row r="26" spans="1:9" ht="12.75">
      <c r="A26" s="4"/>
      <c r="B26" s="6"/>
      <c r="C26" s="6"/>
      <c r="D26" s="6"/>
      <c r="E26" s="6"/>
      <c r="F26" s="6"/>
      <c r="G26" s="6"/>
      <c r="H26" s="6"/>
      <c r="I26" s="7"/>
    </row>
    <row r="27" spans="1:9" ht="12.75">
      <c r="A27" s="4" t="s">
        <v>20</v>
      </c>
      <c r="B27" s="6"/>
      <c r="C27" s="6"/>
      <c r="D27" s="6"/>
      <c r="E27" s="6"/>
      <c r="F27" s="6"/>
      <c r="G27" s="6"/>
      <c r="H27" s="6"/>
      <c r="I27" s="7"/>
    </row>
    <row r="28" spans="1:9" ht="12.75">
      <c r="A28" s="4" t="s">
        <v>21</v>
      </c>
      <c r="B28" s="6" t="s">
        <v>2</v>
      </c>
      <c r="C28" s="6">
        <v>1.75098</v>
      </c>
      <c r="D28" s="6" t="s">
        <v>2</v>
      </c>
      <c r="E28" s="6">
        <v>40.08</v>
      </c>
      <c r="F28" s="6" t="s">
        <v>2</v>
      </c>
      <c r="G28" s="7" t="s">
        <v>2</v>
      </c>
      <c r="H28" s="6">
        <v>965</v>
      </c>
      <c r="I28" s="7" t="s">
        <v>2</v>
      </c>
    </row>
    <row r="29" spans="1:32" ht="12.75">
      <c r="A29" s="4" t="s">
        <v>55</v>
      </c>
      <c r="B29" s="6">
        <v>3.724</v>
      </c>
      <c r="C29" s="6" t="s">
        <v>2</v>
      </c>
      <c r="D29" s="6">
        <v>911.5491000000001</v>
      </c>
      <c r="E29" s="6">
        <v>1848.12535</v>
      </c>
      <c r="F29" s="6" t="s">
        <v>2</v>
      </c>
      <c r="G29" s="7" t="s">
        <v>2</v>
      </c>
      <c r="H29" s="6">
        <v>1580</v>
      </c>
      <c r="I29" s="7" t="s">
        <v>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9" ht="12.75">
      <c r="A30" s="4" t="s">
        <v>22</v>
      </c>
      <c r="B30" s="6" t="s">
        <v>2</v>
      </c>
      <c r="C30" s="6" t="s">
        <v>2</v>
      </c>
      <c r="D30" s="6" t="s">
        <v>2</v>
      </c>
      <c r="E30" s="6">
        <v>341.5428</v>
      </c>
      <c r="F30" s="6" t="s">
        <v>2</v>
      </c>
      <c r="G30" s="7" t="s">
        <v>2</v>
      </c>
      <c r="H30" s="6">
        <v>254</v>
      </c>
      <c r="I30" s="7" t="s">
        <v>2</v>
      </c>
    </row>
    <row r="31" spans="1:33" ht="12.75">
      <c r="A31" s="4" t="s">
        <v>23</v>
      </c>
      <c r="B31" s="6" t="s">
        <v>2</v>
      </c>
      <c r="C31" s="6" t="s">
        <v>2</v>
      </c>
      <c r="D31" s="6" t="s">
        <v>2</v>
      </c>
      <c r="E31" s="6" t="s">
        <v>2</v>
      </c>
      <c r="F31" s="6">
        <v>2267.096</v>
      </c>
      <c r="G31" s="7" t="s">
        <v>2</v>
      </c>
      <c r="H31" s="6">
        <v>250</v>
      </c>
      <c r="I31" s="7" t="s">
        <v>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14" ht="12.75">
      <c r="A32" s="4" t="s">
        <v>24</v>
      </c>
      <c r="B32" s="6" t="s">
        <v>2</v>
      </c>
      <c r="C32" s="6" t="s">
        <v>2</v>
      </c>
      <c r="D32" s="6">
        <v>12.859</v>
      </c>
      <c r="E32" s="6" t="s">
        <v>2</v>
      </c>
      <c r="F32" s="24" t="s">
        <v>2</v>
      </c>
      <c r="G32" s="7" t="s">
        <v>2</v>
      </c>
      <c r="H32" s="6">
        <v>53</v>
      </c>
      <c r="I32" s="7" t="s">
        <v>2</v>
      </c>
      <c r="J32" s="8"/>
      <c r="K32" s="8"/>
      <c r="L32" s="8"/>
      <c r="M32" s="8"/>
      <c r="N32" s="8"/>
    </row>
    <row r="33" spans="1:14" ht="12.75">
      <c r="A33" s="4" t="s">
        <v>25</v>
      </c>
      <c r="B33" s="6" t="s">
        <v>2</v>
      </c>
      <c r="C33" s="6" t="s">
        <v>2</v>
      </c>
      <c r="D33" s="6" t="s">
        <v>2</v>
      </c>
      <c r="E33" s="6" t="s">
        <v>2</v>
      </c>
      <c r="F33" s="6">
        <v>1047.75</v>
      </c>
      <c r="G33" s="7" t="s">
        <v>2</v>
      </c>
      <c r="H33" s="6">
        <v>859</v>
      </c>
      <c r="I33" s="7" t="s">
        <v>2</v>
      </c>
      <c r="J33" s="8"/>
      <c r="K33" s="8"/>
      <c r="L33" s="8"/>
      <c r="M33" s="8"/>
      <c r="N33" s="8"/>
    </row>
    <row r="34" spans="1:14" ht="12.75">
      <c r="A34" s="4" t="s">
        <v>26</v>
      </c>
      <c r="B34" s="6" t="s">
        <v>2</v>
      </c>
      <c r="C34" s="6" t="s">
        <v>2</v>
      </c>
      <c r="D34" s="6" t="s">
        <v>2</v>
      </c>
      <c r="E34" s="6">
        <v>1.048</v>
      </c>
      <c r="F34" s="6" t="s">
        <v>2</v>
      </c>
      <c r="G34" s="7" t="s">
        <v>2</v>
      </c>
      <c r="H34" s="6">
        <v>221</v>
      </c>
      <c r="I34" s="7" t="s">
        <v>2</v>
      </c>
      <c r="J34" s="8"/>
      <c r="K34" s="8"/>
      <c r="L34" s="8"/>
      <c r="M34" s="8"/>
      <c r="N34" s="8"/>
    </row>
    <row r="35" spans="1:14" ht="12.75">
      <c r="A35" s="4" t="s">
        <v>27</v>
      </c>
      <c r="B35" s="6">
        <v>2.88344</v>
      </c>
      <c r="C35" s="6" t="s">
        <v>2</v>
      </c>
      <c r="D35" s="6" t="s">
        <v>2</v>
      </c>
      <c r="E35" s="6">
        <v>48.0465</v>
      </c>
      <c r="F35" s="6" t="s">
        <v>2</v>
      </c>
      <c r="G35" s="7" t="s">
        <v>2</v>
      </c>
      <c r="H35" s="6">
        <v>485</v>
      </c>
      <c r="I35" s="7" t="s">
        <v>2</v>
      </c>
      <c r="J35" s="8"/>
      <c r="K35" s="8"/>
      <c r="L35" s="8"/>
      <c r="M35" s="8"/>
      <c r="N35" s="8"/>
    </row>
    <row r="36" spans="1:14" ht="12.75">
      <c r="A36" s="4" t="s">
        <v>28</v>
      </c>
      <c r="B36" s="6">
        <v>61.48723</v>
      </c>
      <c r="C36" s="6" t="s">
        <v>2</v>
      </c>
      <c r="D36" s="6">
        <v>341.0715</v>
      </c>
      <c r="E36" s="6">
        <v>11733.98656</v>
      </c>
      <c r="F36" s="6">
        <v>12793.099</v>
      </c>
      <c r="G36" s="7" t="s">
        <v>2</v>
      </c>
      <c r="H36" s="6">
        <v>7392</v>
      </c>
      <c r="I36" s="7" t="s">
        <v>2</v>
      </c>
      <c r="J36" s="8"/>
      <c r="K36" s="8"/>
      <c r="L36" s="8"/>
      <c r="M36" s="8"/>
      <c r="N36" s="8"/>
    </row>
    <row r="37" spans="1:14" ht="12.75">
      <c r="A37" s="4" t="s">
        <v>29</v>
      </c>
      <c r="B37" s="6">
        <v>4.02325</v>
      </c>
      <c r="C37" s="6">
        <v>642.44642</v>
      </c>
      <c r="D37" s="6">
        <v>111.07712</v>
      </c>
      <c r="E37" s="6">
        <v>109.932</v>
      </c>
      <c r="F37" s="6">
        <v>1.042</v>
      </c>
      <c r="G37" s="7" t="s">
        <v>2</v>
      </c>
      <c r="H37" s="6">
        <v>1923</v>
      </c>
      <c r="I37" s="7" t="s">
        <v>2</v>
      </c>
      <c r="J37" s="8"/>
      <c r="K37" s="8"/>
      <c r="L37" s="8"/>
      <c r="M37" s="8"/>
      <c r="N37" s="8"/>
    </row>
    <row r="38" spans="1:14" ht="12.75">
      <c r="A38" s="4" t="s">
        <v>30</v>
      </c>
      <c r="B38" s="6">
        <v>45.087</v>
      </c>
      <c r="C38" s="6" t="s">
        <v>2</v>
      </c>
      <c r="D38" s="6" t="s">
        <v>2</v>
      </c>
      <c r="E38" s="6" t="s">
        <v>2</v>
      </c>
      <c r="F38" s="6" t="s">
        <v>2</v>
      </c>
      <c r="G38" s="7" t="s">
        <v>2</v>
      </c>
      <c r="H38" s="6">
        <v>977</v>
      </c>
      <c r="I38" s="7" t="s">
        <v>2</v>
      </c>
      <c r="J38" s="8"/>
      <c r="K38" s="8"/>
      <c r="L38" s="8"/>
      <c r="M38" s="8"/>
      <c r="N38" s="8"/>
    </row>
    <row r="39" spans="1:14" ht="12.75">
      <c r="A39" s="4" t="s">
        <v>56</v>
      </c>
      <c r="B39" s="6" t="s">
        <v>2</v>
      </c>
      <c r="C39" s="6" t="s">
        <v>2</v>
      </c>
      <c r="D39" s="6">
        <v>252.02100000000002</v>
      </c>
      <c r="E39" s="6">
        <v>13756.53628</v>
      </c>
      <c r="F39" s="6">
        <v>47809.368191</v>
      </c>
      <c r="G39" s="6">
        <v>7.992</v>
      </c>
      <c r="H39" s="6">
        <v>15886</v>
      </c>
      <c r="I39" s="7">
        <v>18.759</v>
      </c>
      <c r="J39" s="8"/>
      <c r="K39" s="8"/>
      <c r="L39" s="8"/>
      <c r="M39" s="8"/>
      <c r="N39" s="8"/>
    </row>
    <row r="40" spans="1:14" ht="12.75">
      <c r="A40" s="4"/>
      <c r="B40" s="6"/>
      <c r="C40" s="6"/>
      <c r="D40" s="6"/>
      <c r="E40" s="6"/>
      <c r="F40" s="6"/>
      <c r="G40" s="6"/>
      <c r="H40" s="6"/>
      <c r="I40" s="7"/>
      <c r="J40" s="8"/>
      <c r="K40" s="8"/>
      <c r="L40" s="8"/>
      <c r="M40" s="8"/>
      <c r="N40" s="8"/>
    </row>
    <row r="41" spans="1:14" ht="12.75">
      <c r="A41" s="4" t="s">
        <v>31</v>
      </c>
      <c r="B41" s="6"/>
      <c r="C41" s="6"/>
      <c r="D41" s="6"/>
      <c r="E41" s="6"/>
      <c r="F41" s="6"/>
      <c r="G41" s="6"/>
      <c r="H41" s="6"/>
      <c r="I41" s="7"/>
      <c r="J41" s="8"/>
      <c r="K41" s="8"/>
      <c r="L41" s="8"/>
      <c r="M41" s="8"/>
      <c r="N41" s="8"/>
    </row>
    <row r="42" spans="1:14" ht="12.75">
      <c r="A42" s="4" t="s">
        <v>32</v>
      </c>
      <c r="B42" s="6">
        <v>314.05423</v>
      </c>
      <c r="C42" s="6">
        <v>29.612659999999998</v>
      </c>
      <c r="D42" s="6">
        <v>196.68725999999998</v>
      </c>
      <c r="E42" s="6">
        <v>1291.96911</v>
      </c>
      <c r="F42" s="6">
        <v>0.55</v>
      </c>
      <c r="G42" s="6" t="s">
        <v>2</v>
      </c>
      <c r="H42" s="6">
        <v>24191</v>
      </c>
      <c r="I42" s="7">
        <v>754.183</v>
      </c>
      <c r="J42" s="8"/>
      <c r="K42" s="8"/>
      <c r="L42" s="8"/>
      <c r="M42" s="8"/>
      <c r="N42" s="8"/>
    </row>
    <row r="43" spans="1:14" ht="12.75">
      <c r="A43" s="4" t="s">
        <v>33</v>
      </c>
      <c r="B43" s="6">
        <v>15.71528</v>
      </c>
      <c r="C43" s="6" t="s">
        <v>2</v>
      </c>
      <c r="D43" s="6">
        <v>20.57132</v>
      </c>
      <c r="E43" s="6" t="s">
        <v>2</v>
      </c>
      <c r="F43" s="6" t="s">
        <v>2</v>
      </c>
      <c r="G43" s="6" t="s">
        <v>2</v>
      </c>
      <c r="H43" s="6">
        <v>1865</v>
      </c>
      <c r="I43" s="7">
        <v>31.628</v>
      </c>
      <c r="J43" s="8"/>
      <c r="K43" s="8"/>
      <c r="L43" s="8"/>
      <c r="M43" s="8"/>
      <c r="N43" s="8"/>
    </row>
    <row r="44" spans="1:14" ht="12.75">
      <c r="A44" s="4" t="s">
        <v>34</v>
      </c>
      <c r="B44" s="6">
        <v>88.33062</v>
      </c>
      <c r="C44" s="6" t="s">
        <v>2</v>
      </c>
      <c r="D44" s="6" t="s">
        <v>2</v>
      </c>
      <c r="E44" s="6">
        <v>4352.62381</v>
      </c>
      <c r="F44" s="6" t="s">
        <v>2</v>
      </c>
      <c r="G44" s="6" t="s">
        <v>2</v>
      </c>
      <c r="H44" s="6">
        <v>8186</v>
      </c>
      <c r="I44" s="7">
        <v>3731.4680000000003</v>
      </c>
      <c r="J44" s="8"/>
      <c r="K44" s="8"/>
      <c r="L44" s="8"/>
      <c r="M44" s="8"/>
      <c r="N44" s="8"/>
    </row>
    <row r="45" spans="1:14" ht="12.75">
      <c r="A45" s="4" t="s">
        <v>35</v>
      </c>
      <c r="B45" s="6">
        <v>54.48345</v>
      </c>
      <c r="C45" s="6">
        <v>15.015</v>
      </c>
      <c r="D45" s="6">
        <v>13.251700000000001</v>
      </c>
      <c r="E45" s="6">
        <v>103.3139</v>
      </c>
      <c r="F45" s="6">
        <v>60.287000000000006</v>
      </c>
      <c r="G45" s="6" t="s">
        <v>2</v>
      </c>
      <c r="H45" s="6">
        <v>1170</v>
      </c>
      <c r="I45" s="7" t="s">
        <v>2</v>
      </c>
      <c r="J45" s="8"/>
      <c r="K45" s="8"/>
      <c r="L45" s="8"/>
      <c r="M45" s="8"/>
      <c r="N45" s="8"/>
    </row>
    <row r="46" spans="1:14" ht="12.75">
      <c r="A46" s="4" t="s">
        <v>36</v>
      </c>
      <c r="B46" s="6">
        <v>678.79077</v>
      </c>
      <c r="C46" s="6">
        <v>55.922019999999996</v>
      </c>
      <c r="D46" s="6">
        <v>1495.81124</v>
      </c>
      <c r="E46" s="6">
        <v>19855.23795</v>
      </c>
      <c r="F46" s="6">
        <v>10294.262</v>
      </c>
      <c r="G46" s="6">
        <v>55.848000000000006</v>
      </c>
      <c r="H46" s="6">
        <v>33094</v>
      </c>
      <c r="I46" s="7">
        <v>3.406</v>
      </c>
      <c r="J46" s="8"/>
      <c r="K46" s="8"/>
      <c r="L46" s="8"/>
      <c r="M46" s="8"/>
      <c r="N46" s="8"/>
    </row>
    <row r="47" spans="1:14" ht="12.75">
      <c r="A47" s="4" t="s">
        <v>59</v>
      </c>
      <c r="B47" s="6">
        <v>2.04554</v>
      </c>
      <c r="C47" s="6" t="s">
        <v>2</v>
      </c>
      <c r="D47" s="6">
        <v>46.44332</v>
      </c>
      <c r="E47" s="6" t="s">
        <v>2</v>
      </c>
      <c r="F47" s="6">
        <v>12881.726429</v>
      </c>
      <c r="G47" s="6" t="s">
        <v>2</v>
      </c>
      <c r="H47" s="6">
        <v>6</v>
      </c>
      <c r="I47" s="7" t="s">
        <v>2</v>
      </c>
      <c r="J47" s="8"/>
      <c r="K47" s="8"/>
      <c r="L47" s="8"/>
      <c r="M47" s="8"/>
      <c r="N47" s="8"/>
    </row>
    <row r="48" spans="1:14" ht="12.75">
      <c r="A48" s="4" t="s">
        <v>57</v>
      </c>
      <c r="B48" s="6">
        <v>26.86733</v>
      </c>
      <c r="C48" s="6">
        <v>21.483</v>
      </c>
      <c r="D48" s="6">
        <v>1896.98432</v>
      </c>
      <c r="E48" s="6">
        <v>2446.0434</v>
      </c>
      <c r="F48" s="6">
        <v>6635.282</v>
      </c>
      <c r="G48" s="6" t="s">
        <v>2</v>
      </c>
      <c r="H48" s="6">
        <v>51</v>
      </c>
      <c r="I48" s="7" t="s">
        <v>2</v>
      </c>
      <c r="J48" s="8"/>
      <c r="K48" s="8"/>
      <c r="L48" s="8"/>
      <c r="M48" s="8"/>
      <c r="N48" s="8"/>
    </row>
    <row r="49" spans="1:14" ht="12.75">
      <c r="A49" s="4" t="s">
        <v>37</v>
      </c>
      <c r="B49" s="6">
        <v>593.25182</v>
      </c>
      <c r="C49" s="6">
        <v>1.925</v>
      </c>
      <c r="D49" s="6">
        <v>96.866</v>
      </c>
      <c r="E49" s="6">
        <v>22.812</v>
      </c>
      <c r="F49" s="6">
        <v>64428.233191</v>
      </c>
      <c r="G49" s="6" t="s">
        <v>2</v>
      </c>
      <c r="H49" s="6">
        <v>22804</v>
      </c>
      <c r="I49" s="7">
        <v>6.225</v>
      </c>
      <c r="J49" s="8"/>
      <c r="K49" s="8"/>
      <c r="L49" s="8"/>
      <c r="M49" s="8"/>
      <c r="N49" s="8"/>
    </row>
    <row r="50" spans="1:14" ht="12.75">
      <c r="A50" s="4" t="s">
        <v>38</v>
      </c>
      <c r="B50" s="6" t="s">
        <v>2</v>
      </c>
      <c r="C50" s="6" t="s">
        <v>2</v>
      </c>
      <c r="D50" s="6" t="s">
        <v>2</v>
      </c>
      <c r="E50" s="6">
        <v>1403.37165</v>
      </c>
      <c r="F50" s="6">
        <v>4558</v>
      </c>
      <c r="G50" s="6" t="s">
        <v>2</v>
      </c>
      <c r="H50" s="6">
        <v>417</v>
      </c>
      <c r="I50" s="7" t="s">
        <v>2</v>
      </c>
      <c r="J50" s="8"/>
      <c r="K50" s="8"/>
      <c r="L50" s="8"/>
      <c r="M50" s="8"/>
      <c r="N50" s="8"/>
    </row>
    <row r="51" spans="1:14" ht="12.75">
      <c r="A51" s="4" t="s">
        <v>58</v>
      </c>
      <c r="B51" s="6" t="s">
        <v>2</v>
      </c>
      <c r="C51" s="6" t="s">
        <v>2</v>
      </c>
      <c r="D51" s="6" t="s">
        <v>2</v>
      </c>
      <c r="E51" s="6" t="s">
        <v>2</v>
      </c>
      <c r="F51" s="6" t="s">
        <v>2</v>
      </c>
      <c r="G51" s="6" t="s">
        <v>2</v>
      </c>
      <c r="H51" s="6">
        <v>1057</v>
      </c>
      <c r="I51" s="7" t="s">
        <v>2</v>
      </c>
      <c r="J51" s="8"/>
      <c r="K51" s="8"/>
      <c r="L51" s="8"/>
      <c r="M51" s="8"/>
      <c r="N51" s="8"/>
    </row>
    <row r="52" spans="1:14" ht="13.5" thickBot="1">
      <c r="A52" s="17" t="s">
        <v>39</v>
      </c>
      <c r="B52" s="18">
        <v>2.17455</v>
      </c>
      <c r="C52" s="18">
        <v>99.06358</v>
      </c>
      <c r="D52" s="18" t="s">
        <v>2</v>
      </c>
      <c r="E52" s="18">
        <v>695.5576</v>
      </c>
      <c r="F52" s="18">
        <v>15147.224999999999</v>
      </c>
      <c r="G52" s="18">
        <v>23.873</v>
      </c>
      <c r="H52" s="18">
        <v>1575</v>
      </c>
      <c r="I52" s="19">
        <v>2.25</v>
      </c>
      <c r="J52" s="8"/>
      <c r="K52" s="8"/>
      <c r="L52" s="8"/>
      <c r="M52" s="8"/>
      <c r="N52" s="8"/>
    </row>
    <row r="53" spans="1:14" ht="12.75">
      <c r="A53" s="4" t="s">
        <v>40</v>
      </c>
      <c r="B53" s="21"/>
      <c r="C53" s="21"/>
      <c r="D53" s="21"/>
      <c r="E53" s="21"/>
      <c r="F53" s="21"/>
      <c r="G53" s="21"/>
      <c r="H53" s="21"/>
      <c r="I53" s="21"/>
      <c r="J53" s="8"/>
      <c r="K53" s="8"/>
      <c r="L53" s="8"/>
      <c r="M53" s="8"/>
      <c r="N53" s="8"/>
    </row>
    <row r="54" spans="2:1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2003-01-31T11:09:05Z</cp:lastPrinted>
  <dcterms:created xsi:type="dcterms:W3CDTF">2002-12-20T07:43:42Z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