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0" windowWidth="6165" windowHeight="6825" activeTab="0"/>
  </bookViews>
  <sheets>
    <sheet name="23.1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<sst xmlns="http://schemas.openxmlformats.org/spreadsheetml/2006/main" count="34" uniqueCount="26">
  <si>
    <t>Total</t>
  </si>
  <si>
    <t>LANA Y PIELES</t>
  </si>
  <si>
    <t>Número de animales esquilados (miles)</t>
  </si>
  <si>
    <t>Años</t>
  </si>
  <si>
    <t>Lanas blancas</t>
  </si>
  <si>
    <t>Finas</t>
  </si>
  <si>
    <t>Entrefinas</t>
  </si>
  <si>
    <t>Bastas</t>
  </si>
  <si>
    <t>Negras</t>
  </si>
  <si>
    <t>Precio perci-</t>
  </si>
  <si>
    <t>Valor</t>
  </si>
  <si>
    <t>Comercio exterior (2)</t>
  </si>
  <si>
    <t>Producción de lana (toneladas)</t>
  </si>
  <si>
    <t>bido por los</t>
  </si>
  <si>
    <t>total</t>
  </si>
  <si>
    <t>(toneladas)</t>
  </si>
  <si>
    <t>ganaderos</t>
  </si>
  <si>
    <t>Importa-</t>
  </si>
  <si>
    <t>Exporta-</t>
  </si>
  <si>
    <t>ciones</t>
  </si>
  <si>
    <t xml:space="preserve">  (1) Lana sin lavar.</t>
  </si>
  <si>
    <t xml:space="preserve">  (2) Lana sin cardar ni peinar.</t>
  </si>
  <si>
    <t>(euros/100kg) (1)</t>
  </si>
  <si>
    <t>(miles de</t>
  </si>
  <si>
    <t>euros)</t>
  </si>
  <si>
    <t xml:space="preserve"> 23.1.  LANA: Serie histórica de los animales esquilados, producción, valor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</si>
</sst>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7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7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7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7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4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76" fontId="0" fillId="2" borderId="3" xfId="0" applyNumberFormat="1" applyFont="1" applyFill="1" applyBorder="1" applyAlignment="1" applyProtection="1">
      <alignment/>
      <protection/>
    </xf>
    <xf numFmtId="173" fontId="0" fillId="2" borderId="1" xfId="0" applyNumberFormat="1" applyFont="1" applyFill="1" applyBorder="1" applyAlignment="1">
      <alignment/>
    </xf>
    <xf numFmtId="173" fontId="0" fillId="2" borderId="3" xfId="0" applyNumberFormat="1" applyFont="1" applyFill="1" applyBorder="1" applyAlignment="1" applyProtection="1">
      <alignment/>
      <protection/>
    </xf>
    <xf numFmtId="173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73" fontId="0" fillId="2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3" fontId="0" fillId="2" borderId="8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73" fontId="0" fillId="2" borderId="11" xfId="0" applyNumberFormat="1" applyFont="1" applyFill="1" applyBorder="1" applyAlignment="1">
      <alignment/>
    </xf>
    <xf numFmtId="173" fontId="0" fillId="2" borderId="11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>
      <alignment horizontal="center"/>
    </xf>
    <xf numFmtId="176" fontId="0" fillId="2" borderId="9" xfId="0" applyNumberFormat="1" applyFont="1" applyFill="1" applyBorder="1" applyAlignment="1" applyProtection="1">
      <alignment/>
      <protection/>
    </xf>
    <xf numFmtId="173" fontId="0" fillId="2" borderId="8" xfId="0" applyNumberFormat="1" applyFont="1" applyFill="1" applyBorder="1" applyAlignment="1" applyProtection="1">
      <alignment/>
      <protection/>
    </xf>
    <xf numFmtId="0" fontId="0" fillId="2" borderId="12" xfId="0" applyFont="1" applyFill="1" applyBorder="1" applyAlignment="1">
      <alignment horizontal="left"/>
    </xf>
    <xf numFmtId="173" fontId="0" fillId="2" borderId="13" xfId="0" applyNumberFormat="1" applyFont="1" applyFill="1" applyBorder="1" applyAlignment="1">
      <alignment/>
    </xf>
    <xf numFmtId="176" fontId="0" fillId="2" borderId="13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48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1.57421875" style="1" customWidth="1"/>
    <col min="2" max="10" width="12.28125" style="1" customWidth="1"/>
    <col min="11" max="21" width="11.140625" style="1" customWidth="1"/>
    <col min="22" max="16384" width="11.421875" style="1" customWidth="1"/>
  </cols>
  <sheetData>
    <row r="1" spans="1:10" s="18" customFormat="1" ht="18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1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>
      <c r="A4" s="43"/>
      <c r="B4" s="43"/>
      <c r="C4" s="43"/>
      <c r="D4" s="43"/>
      <c r="E4" s="43"/>
      <c r="F4" s="43"/>
      <c r="G4" s="44"/>
      <c r="H4" s="44"/>
      <c r="I4" s="44"/>
      <c r="J4" s="44"/>
    </row>
    <row r="5" spans="1:6" ht="12.75">
      <c r="A5" s="10"/>
      <c r="B5" s="33" t="s">
        <v>2</v>
      </c>
      <c r="C5" s="34"/>
      <c r="D5" s="34"/>
      <c r="E5" s="34"/>
      <c r="F5" s="34"/>
    </row>
    <row r="6" spans="1:6" ht="12.75">
      <c r="A6" s="11" t="s">
        <v>3</v>
      </c>
      <c r="B6" s="33" t="s">
        <v>4</v>
      </c>
      <c r="C6" s="34"/>
      <c r="D6" s="35"/>
      <c r="E6" s="5"/>
      <c r="F6" s="12"/>
    </row>
    <row r="7" spans="1:6" ht="13.5" thickBot="1">
      <c r="A7" s="10"/>
      <c r="B7" s="3" t="s">
        <v>5</v>
      </c>
      <c r="C7" s="3" t="s">
        <v>6</v>
      </c>
      <c r="D7" s="3" t="s">
        <v>7</v>
      </c>
      <c r="E7" s="3" t="s">
        <v>8</v>
      </c>
      <c r="F7" s="3" t="s">
        <v>0</v>
      </c>
    </row>
    <row r="8" spans="1:6" ht="12.75">
      <c r="A8" s="21">
        <v>1985</v>
      </c>
      <c r="B8" s="22">
        <v>1717</v>
      </c>
      <c r="C8" s="22">
        <v>8537</v>
      </c>
      <c r="D8" s="22">
        <v>3350</v>
      </c>
      <c r="E8" s="23">
        <v>469</v>
      </c>
      <c r="F8" s="22">
        <v>14073</v>
      </c>
    </row>
    <row r="9" spans="1:6" ht="12.75">
      <c r="A9" s="19">
        <v>1986</v>
      </c>
      <c r="B9" s="7">
        <v>1836</v>
      </c>
      <c r="C9" s="7">
        <v>8523</v>
      </c>
      <c r="D9" s="7">
        <v>3538</v>
      </c>
      <c r="E9" s="9">
        <v>465</v>
      </c>
      <c r="F9" s="7">
        <v>14362</v>
      </c>
    </row>
    <row r="10" spans="1:6" ht="12.75">
      <c r="A10" s="19">
        <v>1987</v>
      </c>
      <c r="B10" s="7">
        <v>2008</v>
      </c>
      <c r="C10" s="7">
        <v>9265</v>
      </c>
      <c r="D10" s="7">
        <v>3129</v>
      </c>
      <c r="E10" s="9">
        <v>459</v>
      </c>
      <c r="F10" s="7">
        <v>14861</v>
      </c>
    </row>
    <row r="11" spans="1:6" ht="12.75">
      <c r="A11" s="19">
        <v>1988</v>
      </c>
      <c r="B11" s="7">
        <v>2109</v>
      </c>
      <c r="C11" s="7">
        <v>9808</v>
      </c>
      <c r="D11" s="7">
        <v>3447</v>
      </c>
      <c r="E11" s="9">
        <v>481</v>
      </c>
      <c r="F11" s="7">
        <v>15845</v>
      </c>
    </row>
    <row r="12" spans="1:6" ht="12.75">
      <c r="A12" s="19">
        <v>1989</v>
      </c>
      <c r="B12" s="7">
        <v>2465</v>
      </c>
      <c r="C12" s="7">
        <v>10365</v>
      </c>
      <c r="D12" s="7">
        <v>3660</v>
      </c>
      <c r="E12" s="9">
        <v>437</v>
      </c>
      <c r="F12" s="7">
        <v>16927</v>
      </c>
    </row>
    <row r="13" spans="1:6" ht="12.75">
      <c r="A13" s="19">
        <v>1990</v>
      </c>
      <c r="B13" s="7">
        <v>2532</v>
      </c>
      <c r="C13" s="7">
        <v>10924</v>
      </c>
      <c r="D13" s="7">
        <v>3650</v>
      </c>
      <c r="E13" s="9">
        <v>391</v>
      </c>
      <c r="F13" s="7">
        <v>17497</v>
      </c>
    </row>
    <row r="14" spans="1:6" ht="12.75">
      <c r="A14" s="19">
        <v>1991</v>
      </c>
      <c r="B14" s="7">
        <v>2322</v>
      </c>
      <c r="C14" s="7">
        <v>10561</v>
      </c>
      <c r="D14" s="7">
        <v>3918</v>
      </c>
      <c r="E14" s="9">
        <v>378</v>
      </c>
      <c r="F14" s="7">
        <v>17179</v>
      </c>
    </row>
    <row r="15" spans="1:6" ht="12.75">
      <c r="A15" s="19">
        <v>1992</v>
      </c>
      <c r="B15" s="7">
        <v>2361</v>
      </c>
      <c r="C15" s="7">
        <v>10445</v>
      </c>
      <c r="D15" s="7">
        <v>3800</v>
      </c>
      <c r="E15" s="9">
        <v>291</v>
      </c>
      <c r="F15" s="7">
        <v>16897</v>
      </c>
    </row>
    <row r="16" spans="1:6" ht="12.75">
      <c r="A16" s="19">
        <v>1993</v>
      </c>
      <c r="B16" s="7">
        <v>2657</v>
      </c>
      <c r="C16" s="7">
        <v>11046</v>
      </c>
      <c r="D16" s="7">
        <v>3912</v>
      </c>
      <c r="E16" s="9">
        <v>262</v>
      </c>
      <c r="F16" s="7">
        <v>17877</v>
      </c>
    </row>
    <row r="17" spans="1:6" ht="12.75">
      <c r="A17" s="19">
        <v>1994</v>
      </c>
      <c r="B17" s="7">
        <v>2647</v>
      </c>
      <c r="C17" s="7">
        <v>11432</v>
      </c>
      <c r="D17" s="7">
        <v>3835</v>
      </c>
      <c r="E17" s="9">
        <v>244</v>
      </c>
      <c r="F17" s="7">
        <v>18158</v>
      </c>
    </row>
    <row r="18" spans="1:6" ht="12.75">
      <c r="A18" s="19">
        <v>1995</v>
      </c>
      <c r="B18" s="7">
        <v>2734</v>
      </c>
      <c r="C18" s="7">
        <v>11450</v>
      </c>
      <c r="D18" s="7">
        <v>4017</v>
      </c>
      <c r="E18" s="9">
        <v>213</v>
      </c>
      <c r="F18" s="7">
        <v>18414</v>
      </c>
    </row>
    <row r="19" spans="1:6" ht="12.75">
      <c r="A19" s="20">
        <v>1996</v>
      </c>
      <c r="B19" s="9">
        <v>2996</v>
      </c>
      <c r="C19" s="9">
        <v>11335</v>
      </c>
      <c r="D19" s="8">
        <v>3862</v>
      </c>
      <c r="E19" s="8">
        <v>193</v>
      </c>
      <c r="F19" s="7">
        <v>18386</v>
      </c>
    </row>
    <row r="20" spans="1:6" ht="12.75">
      <c r="A20" s="20">
        <v>1997</v>
      </c>
      <c r="B20" s="9">
        <v>2990</v>
      </c>
      <c r="C20" s="9">
        <v>11668</v>
      </c>
      <c r="D20" s="9">
        <v>4180</v>
      </c>
      <c r="E20" s="9">
        <v>219</v>
      </c>
      <c r="F20" s="7">
        <v>19057</v>
      </c>
    </row>
    <row r="21" spans="1:6" ht="12.75">
      <c r="A21" s="20">
        <v>1998</v>
      </c>
      <c r="B21" s="9">
        <v>2865</v>
      </c>
      <c r="C21" s="9">
        <v>11398</v>
      </c>
      <c r="D21" s="9">
        <v>4170</v>
      </c>
      <c r="E21" s="9">
        <v>192</v>
      </c>
      <c r="F21" s="7">
        <v>18625</v>
      </c>
    </row>
    <row r="22" spans="1:6" ht="13.5" thickBot="1">
      <c r="A22" s="24">
        <v>1999</v>
      </c>
      <c r="B22" s="25">
        <v>2808</v>
      </c>
      <c r="C22" s="25">
        <v>11206</v>
      </c>
      <c r="D22" s="26">
        <v>4260</v>
      </c>
      <c r="E22" s="26">
        <v>177</v>
      </c>
      <c r="F22" s="31">
        <v>18451</v>
      </c>
    </row>
    <row r="23" spans="1:8" ht="12.75">
      <c r="A23" s="10"/>
      <c r="B23" s="10"/>
      <c r="C23" s="10"/>
      <c r="D23" s="10"/>
      <c r="E23" s="10"/>
      <c r="F23" s="10"/>
      <c r="G23" s="2"/>
      <c r="H23" s="2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2"/>
      <c r="L24" s="2"/>
      <c r="M24" s="2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2"/>
      <c r="L25" s="2"/>
      <c r="M25" s="2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2"/>
      <c r="L26" s="2"/>
      <c r="M26" s="2"/>
    </row>
    <row r="27" spans="1:1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2"/>
      <c r="L27" s="2"/>
      <c r="M27" s="2"/>
    </row>
    <row r="28" spans="1:13" ht="12.75">
      <c r="A28" s="14"/>
      <c r="B28" s="15"/>
      <c r="C28" s="14"/>
      <c r="D28" s="14"/>
      <c r="E28" s="14"/>
      <c r="F28" s="14"/>
      <c r="G28" s="16" t="s">
        <v>9</v>
      </c>
      <c r="H28" s="16" t="s">
        <v>10</v>
      </c>
      <c r="I28" s="36" t="s">
        <v>11</v>
      </c>
      <c r="J28" s="37"/>
      <c r="K28" s="2"/>
      <c r="L28" s="2"/>
      <c r="M28" s="2"/>
    </row>
    <row r="29" spans="1:13" ht="12.75">
      <c r="A29" s="11" t="s">
        <v>3</v>
      </c>
      <c r="B29" s="38" t="s">
        <v>12</v>
      </c>
      <c r="C29" s="39"/>
      <c r="D29" s="39"/>
      <c r="E29" s="39"/>
      <c r="F29" s="40"/>
      <c r="G29" s="3" t="s">
        <v>13</v>
      </c>
      <c r="H29" s="3" t="s">
        <v>14</v>
      </c>
      <c r="I29" s="38" t="s">
        <v>15</v>
      </c>
      <c r="J29" s="39"/>
      <c r="K29" s="2"/>
      <c r="L29" s="2"/>
      <c r="M29" s="2"/>
    </row>
    <row r="30" spans="1:13" ht="12.75">
      <c r="A30" s="10"/>
      <c r="B30" s="33" t="s">
        <v>4</v>
      </c>
      <c r="C30" s="34"/>
      <c r="D30" s="35"/>
      <c r="E30" s="5"/>
      <c r="F30" s="12"/>
      <c r="G30" s="3" t="s">
        <v>16</v>
      </c>
      <c r="H30" s="3" t="s">
        <v>23</v>
      </c>
      <c r="I30" s="3" t="s">
        <v>17</v>
      </c>
      <c r="J30" s="3" t="s">
        <v>18</v>
      </c>
      <c r="K30" s="2"/>
      <c r="L30" s="2"/>
      <c r="M30" s="2"/>
    </row>
    <row r="31" spans="1:13" ht="13.5" thickBot="1">
      <c r="A31" s="10"/>
      <c r="B31" s="3" t="s">
        <v>5</v>
      </c>
      <c r="C31" s="3" t="s">
        <v>6</v>
      </c>
      <c r="D31" s="3" t="s">
        <v>7</v>
      </c>
      <c r="E31" s="3" t="s">
        <v>8</v>
      </c>
      <c r="F31" s="27" t="s">
        <v>0</v>
      </c>
      <c r="G31" s="3" t="s">
        <v>22</v>
      </c>
      <c r="H31" s="3" t="s">
        <v>24</v>
      </c>
      <c r="I31" s="3" t="s">
        <v>19</v>
      </c>
      <c r="J31" s="3" t="s">
        <v>19</v>
      </c>
      <c r="K31" s="2"/>
      <c r="L31" s="2"/>
      <c r="M31" s="2"/>
    </row>
    <row r="32" spans="1:13" ht="12.75">
      <c r="A32" s="21">
        <v>1985</v>
      </c>
      <c r="B32" s="22">
        <v>3863</v>
      </c>
      <c r="C32" s="22">
        <v>14594</v>
      </c>
      <c r="D32" s="22">
        <v>5491</v>
      </c>
      <c r="E32" s="23">
        <v>781</v>
      </c>
      <c r="F32" s="22">
        <v>24729</v>
      </c>
      <c r="G32" s="28">
        <v>103.41615280131742</v>
      </c>
      <c r="H32" s="29">
        <v>25573.780426237783</v>
      </c>
      <c r="I32" s="22">
        <v>17213</v>
      </c>
      <c r="J32" s="22">
        <v>8640</v>
      </c>
      <c r="K32" s="2"/>
      <c r="L32" s="2"/>
      <c r="M32" s="2"/>
    </row>
    <row r="33" spans="1:13" ht="12.75">
      <c r="A33" s="19">
        <v>1986</v>
      </c>
      <c r="B33" s="7">
        <v>3980</v>
      </c>
      <c r="C33" s="7">
        <v>14027</v>
      </c>
      <c r="D33" s="7">
        <v>5590</v>
      </c>
      <c r="E33" s="9">
        <v>696</v>
      </c>
      <c r="F33" s="7">
        <v>24293</v>
      </c>
      <c r="G33" s="6">
        <v>78.52223143774117</v>
      </c>
      <c r="H33" s="17">
        <v>19075.40568317046</v>
      </c>
      <c r="I33" s="7">
        <v>20845</v>
      </c>
      <c r="J33" s="7">
        <v>6917</v>
      </c>
      <c r="K33" s="2"/>
      <c r="L33" s="2"/>
      <c r="M33" s="2"/>
    </row>
    <row r="34" spans="1:13" ht="12.75">
      <c r="A34" s="19">
        <v>1987</v>
      </c>
      <c r="B34" s="7">
        <v>4528</v>
      </c>
      <c r="C34" s="7">
        <v>15636</v>
      </c>
      <c r="D34" s="7">
        <v>5040</v>
      </c>
      <c r="E34" s="9">
        <v>692</v>
      </c>
      <c r="F34" s="7">
        <v>25896</v>
      </c>
      <c r="G34" s="6">
        <v>69.64528265599269</v>
      </c>
      <c r="H34" s="17">
        <v>18035.34239659587</v>
      </c>
      <c r="I34" s="7">
        <v>21150</v>
      </c>
      <c r="J34" s="7">
        <v>13473</v>
      </c>
      <c r="K34" s="2"/>
      <c r="L34" s="2"/>
      <c r="M34" s="2"/>
    </row>
    <row r="35" spans="1:10" ht="12.75">
      <c r="A35" s="19">
        <v>1988</v>
      </c>
      <c r="B35" s="7">
        <v>4771</v>
      </c>
      <c r="C35" s="7">
        <v>16414</v>
      </c>
      <c r="D35" s="7">
        <v>5522</v>
      </c>
      <c r="E35" s="9">
        <v>746</v>
      </c>
      <c r="F35" s="7">
        <v>27453</v>
      </c>
      <c r="G35" s="6">
        <v>82.29658745327131</v>
      </c>
      <c r="H35" s="17">
        <v>22592.882153546572</v>
      </c>
      <c r="I35" s="7">
        <v>16244</v>
      </c>
      <c r="J35" s="7">
        <v>17711</v>
      </c>
    </row>
    <row r="36" spans="1:10" ht="12.75">
      <c r="A36" s="19">
        <v>1989</v>
      </c>
      <c r="B36" s="7">
        <v>5834</v>
      </c>
      <c r="C36" s="7">
        <v>17131</v>
      </c>
      <c r="D36" s="7">
        <v>5896</v>
      </c>
      <c r="E36" s="9">
        <v>666</v>
      </c>
      <c r="F36" s="7">
        <v>29527</v>
      </c>
      <c r="G36" s="6">
        <v>85.74038681139038</v>
      </c>
      <c r="H36" s="17">
        <v>25316.564013799238</v>
      </c>
      <c r="I36" s="7">
        <v>15670</v>
      </c>
      <c r="J36" s="7">
        <v>16134</v>
      </c>
    </row>
    <row r="37" spans="1:10" ht="12.75">
      <c r="A37" s="19">
        <v>1990</v>
      </c>
      <c r="B37" s="7">
        <v>5857</v>
      </c>
      <c r="C37" s="7">
        <v>17727</v>
      </c>
      <c r="D37" s="7">
        <v>5872</v>
      </c>
      <c r="E37" s="9">
        <v>594</v>
      </c>
      <c r="F37" s="7">
        <v>30050</v>
      </c>
      <c r="G37" s="6">
        <v>45.08792807087135</v>
      </c>
      <c r="H37" s="17">
        <v>13548.92238529684</v>
      </c>
      <c r="I37" s="7">
        <v>12619</v>
      </c>
      <c r="J37" s="7">
        <v>9609</v>
      </c>
    </row>
    <row r="38" spans="1:10" ht="12.75">
      <c r="A38" s="19">
        <v>1991</v>
      </c>
      <c r="B38" s="7">
        <v>5406</v>
      </c>
      <c r="C38" s="7">
        <v>17031</v>
      </c>
      <c r="D38" s="7">
        <v>6058</v>
      </c>
      <c r="E38" s="9">
        <v>534</v>
      </c>
      <c r="F38" s="7">
        <v>29029</v>
      </c>
      <c r="G38" s="6">
        <v>21.61840539468465</v>
      </c>
      <c r="H38" s="17">
        <v>6275.606902023006</v>
      </c>
      <c r="I38" s="7">
        <v>21167</v>
      </c>
      <c r="J38" s="7">
        <v>12102</v>
      </c>
    </row>
    <row r="39" spans="1:10" ht="12.75">
      <c r="A39" s="19">
        <v>1992</v>
      </c>
      <c r="B39" s="7">
        <v>5443</v>
      </c>
      <c r="C39" s="7">
        <v>16694</v>
      </c>
      <c r="D39" s="7">
        <v>5839</v>
      </c>
      <c r="E39" s="9">
        <v>429</v>
      </c>
      <c r="F39" s="7">
        <v>28405</v>
      </c>
      <c r="G39" s="6">
        <v>20.236077554601952</v>
      </c>
      <c r="H39" s="17">
        <v>5748.057829384684</v>
      </c>
      <c r="I39" s="7">
        <v>21218</v>
      </c>
      <c r="J39" s="7">
        <v>11576</v>
      </c>
    </row>
    <row r="40" spans="1:10" ht="12.75">
      <c r="A40" s="19">
        <v>1993</v>
      </c>
      <c r="B40" s="7">
        <v>5685</v>
      </c>
      <c r="C40" s="7">
        <v>17669</v>
      </c>
      <c r="D40" s="7">
        <v>5890</v>
      </c>
      <c r="E40" s="9">
        <v>405</v>
      </c>
      <c r="F40" s="7">
        <v>29649</v>
      </c>
      <c r="G40" s="6">
        <v>13.276357385837752</v>
      </c>
      <c r="H40" s="17">
        <v>3936.307201327035</v>
      </c>
      <c r="I40" s="7">
        <v>14098</v>
      </c>
      <c r="J40" s="7">
        <v>12484</v>
      </c>
    </row>
    <row r="41" spans="1:10" ht="12.75">
      <c r="A41" s="19">
        <v>1994</v>
      </c>
      <c r="B41" s="7">
        <v>5531</v>
      </c>
      <c r="C41" s="7">
        <v>18460</v>
      </c>
      <c r="D41" s="7">
        <v>5908</v>
      </c>
      <c r="E41" s="9">
        <v>373</v>
      </c>
      <c r="F41" s="7">
        <v>30272</v>
      </c>
      <c r="G41" s="6">
        <v>35.862392268580294</v>
      </c>
      <c r="H41" s="17">
        <v>10856.263387544624</v>
      </c>
      <c r="I41" s="7">
        <v>20427</v>
      </c>
      <c r="J41" s="7">
        <v>12329</v>
      </c>
    </row>
    <row r="42" spans="1:10" ht="12.75">
      <c r="A42" s="19">
        <v>1995</v>
      </c>
      <c r="B42" s="7">
        <v>5995</v>
      </c>
      <c r="C42" s="7">
        <v>18276</v>
      </c>
      <c r="D42" s="7">
        <v>6236</v>
      </c>
      <c r="E42" s="9">
        <v>332</v>
      </c>
      <c r="F42" s="7">
        <v>30839</v>
      </c>
      <c r="G42" s="6">
        <v>48.38748452393832</v>
      </c>
      <c r="H42" s="17">
        <v>14922.216352337335</v>
      </c>
      <c r="I42" s="7">
        <v>21233</v>
      </c>
      <c r="J42" s="7">
        <v>13229</v>
      </c>
    </row>
    <row r="43" spans="1:10" ht="12.75">
      <c r="A43" s="19">
        <v>1996</v>
      </c>
      <c r="B43" s="7">
        <v>6621</v>
      </c>
      <c r="C43" s="7">
        <v>18025</v>
      </c>
      <c r="D43" s="17">
        <v>6589</v>
      </c>
      <c r="E43" s="17">
        <v>305</v>
      </c>
      <c r="F43" s="7">
        <v>31540</v>
      </c>
      <c r="G43" s="4">
        <v>33.56051590879041</v>
      </c>
      <c r="H43" s="8">
        <v>10584.986717632493</v>
      </c>
      <c r="I43" s="7">
        <v>16766</v>
      </c>
      <c r="J43" s="7">
        <v>15431</v>
      </c>
    </row>
    <row r="44" spans="1:10" ht="12.75">
      <c r="A44" s="19">
        <v>1997</v>
      </c>
      <c r="B44" s="7">
        <v>6277</v>
      </c>
      <c r="C44" s="7">
        <v>18483</v>
      </c>
      <c r="D44" s="17">
        <v>6842</v>
      </c>
      <c r="E44" s="17">
        <v>333</v>
      </c>
      <c r="F44" s="7">
        <v>31935</v>
      </c>
      <c r="G44" s="4">
        <v>53.231642085271595</v>
      </c>
      <c r="H44" s="8">
        <v>16999.524899931483</v>
      </c>
      <c r="I44" s="7">
        <v>27106</v>
      </c>
      <c r="J44" s="7">
        <v>17903</v>
      </c>
    </row>
    <row r="45" spans="1:10" ht="12.75">
      <c r="A45" s="19">
        <v>1998</v>
      </c>
      <c r="B45" s="7">
        <v>5989</v>
      </c>
      <c r="C45" s="7">
        <v>18050</v>
      </c>
      <c r="D45" s="17">
        <v>6617</v>
      </c>
      <c r="E45" s="17">
        <v>302</v>
      </c>
      <c r="F45" s="7">
        <v>30958</v>
      </c>
      <c r="G45" s="4">
        <v>48.77213227074394</v>
      </c>
      <c r="H45" s="8">
        <v>15098.876708376907</v>
      </c>
      <c r="I45" s="7">
        <v>17363</v>
      </c>
      <c r="J45" s="7">
        <v>10498</v>
      </c>
    </row>
    <row r="46" spans="1:10" ht="13.5" thickBot="1">
      <c r="A46" s="30">
        <v>1999</v>
      </c>
      <c r="B46" s="31">
        <v>5946</v>
      </c>
      <c r="C46" s="31">
        <v>17810</v>
      </c>
      <c r="D46" s="31">
        <v>6548</v>
      </c>
      <c r="E46" s="31">
        <v>271</v>
      </c>
      <c r="F46" s="31">
        <f>SUM(B46:E46)</f>
        <v>30575</v>
      </c>
      <c r="G46" s="32">
        <v>23.6</v>
      </c>
      <c r="H46" s="26">
        <v>7216</v>
      </c>
      <c r="I46" s="31">
        <v>19038</v>
      </c>
      <c r="J46" s="31">
        <v>10722</v>
      </c>
    </row>
    <row r="47" spans="1:10" ht="12.75">
      <c r="A47" s="10" t="s">
        <v>20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 t="s">
        <v>21</v>
      </c>
      <c r="B48" s="10"/>
      <c r="C48" s="10"/>
      <c r="D48" s="10"/>
      <c r="E48" s="10"/>
      <c r="F48" s="10"/>
      <c r="G48" s="10"/>
      <c r="H48" s="10"/>
      <c r="I48" s="10"/>
      <c r="J48" s="10"/>
    </row>
  </sheetData>
  <mergeCells count="9">
    <mergeCell ref="A3:J3"/>
    <mergeCell ref="A1:J1"/>
    <mergeCell ref="A4:J4"/>
    <mergeCell ref="B5:F5"/>
    <mergeCell ref="B30:D30"/>
    <mergeCell ref="I28:J28"/>
    <mergeCell ref="I29:J29"/>
    <mergeCell ref="B6:D6"/>
    <mergeCell ref="B29:F29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2002-11-13T08:53:51Z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