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57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<sst xmlns="http://schemas.openxmlformats.org/spreadsheetml/2006/main" count="17" uniqueCount="17">
  <si>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Producción</t>
  </si>
  <si>
    <t>(toneladas)</t>
  </si>
  <si>
    <t>Superficie</t>
  </si>
  <si>
    <t>(hectáreas)</t>
  </si>
  <si>
    <t>Rendimiento</t>
  </si>
  <si>
    <t>HORTALIZAS</t>
  </si>
  <si>
    <t>Valor</t>
  </si>
  <si>
    <t>Años</t>
  </si>
  <si>
    <t>Precio medio</t>
  </si>
  <si>
    <t>percibido por</t>
  </si>
  <si>
    <t>(qm/ha)</t>
  </si>
  <si>
    <t>los agricultores</t>
  </si>
  <si>
    <t>2000 (P)</t>
  </si>
  <si>
    <t xml:space="preserve">(P) Provisional.   </t>
  </si>
  <si>
    <t>11.57. ZANAHORIA: Serie histórica de superficie, rendimiento, producción y valor</t>
  </si>
  <si>
    <t>(euros/100kg)</t>
  </si>
  <si>
    <t>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</si>
</sst>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0" xfId="0" applyFill="1" applyBorder="1" applyAlignment="1">
      <alignment/>
    </xf>
    <xf numFmtId="175" fontId="0" fillId="2" borderId="3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0" fillId="2" borderId="4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H25"/>
  <sheetViews>
    <sheetView showGridLines="0" tabSelected="1" zoomScale="75" zoomScaleNormal="75" workbookViewId="0" topLeftCell="D1">
      <selection activeCell="F24" sqref="F24"/>
    </sheetView>
  </sheetViews>
  <sheetFormatPr defaultColWidth="11.421875" defaultRowHeight="12.75"/>
  <cols>
    <col min="1" max="6" width="14.7109375" style="0" customWidth="1"/>
    <col min="7" max="8" width="13.57421875" style="0" customWidth="1"/>
    <col min="11" max="11" width="11.140625" style="0" customWidth="1"/>
    <col min="12" max="19" width="12.00390625" style="0" customWidth="1"/>
  </cols>
  <sheetData>
    <row r="1" spans="1:8" s="2" customFormat="1" ht="18">
      <c r="A1" s="24" t="s">
        <v>5</v>
      </c>
      <c r="B1" s="24"/>
      <c r="C1" s="24"/>
      <c r="D1" s="24"/>
      <c r="E1" s="24"/>
      <c r="F1" s="24"/>
      <c r="G1" s="1"/>
      <c r="H1" s="1"/>
    </row>
    <row r="2" s="3" customFormat="1" ht="14.25"/>
    <row r="3" spans="1:6" s="3" customFormat="1" ht="15">
      <c r="A3" s="25" t="s">
        <v>14</v>
      </c>
      <c r="B3" s="25"/>
      <c r="C3" s="25"/>
      <c r="D3" s="25"/>
      <c r="E3" s="25"/>
      <c r="F3" s="25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6"/>
      <c r="B5" s="7"/>
      <c r="C5" s="7"/>
      <c r="D5" s="7"/>
      <c r="E5" s="8" t="s">
        <v>8</v>
      </c>
      <c r="F5" s="7"/>
    </row>
    <row r="6" spans="1:6" ht="12.75">
      <c r="A6" s="9" t="s">
        <v>7</v>
      </c>
      <c r="B6" s="8" t="s">
        <v>2</v>
      </c>
      <c r="C6" s="8" t="s">
        <v>4</v>
      </c>
      <c r="D6" s="8" t="s">
        <v>0</v>
      </c>
      <c r="E6" s="8" t="s">
        <v>9</v>
      </c>
      <c r="F6" s="8" t="s">
        <v>6</v>
      </c>
    </row>
    <row r="7" spans="1:6" ht="12.75">
      <c r="A7" s="6"/>
      <c r="B7" s="8" t="s">
        <v>3</v>
      </c>
      <c r="C7" s="8" t="s">
        <v>10</v>
      </c>
      <c r="D7" s="8" t="s">
        <v>1</v>
      </c>
      <c r="E7" s="8" t="s">
        <v>11</v>
      </c>
      <c r="F7" s="8" t="s">
        <v>16</v>
      </c>
    </row>
    <row r="8" spans="1:6" ht="13.5" thickBot="1">
      <c r="A8" s="10"/>
      <c r="B8" s="7"/>
      <c r="C8" s="7"/>
      <c r="D8" s="7"/>
      <c r="E8" s="8" t="s">
        <v>15</v>
      </c>
      <c r="F8" s="7"/>
    </row>
    <row r="9" spans="1:6" ht="12.75">
      <c r="A9" s="20">
        <v>1985</v>
      </c>
      <c r="B9" s="15">
        <v>5666</v>
      </c>
      <c r="C9" s="15">
        <v>285</v>
      </c>
      <c r="D9" s="15">
        <v>161334</v>
      </c>
      <c r="E9" s="11">
        <v>13.85933912709002</v>
      </c>
      <c r="F9" s="15">
        <v>19052.083708965896</v>
      </c>
    </row>
    <row r="10" spans="1:6" ht="12.75">
      <c r="A10" s="21">
        <v>1986</v>
      </c>
      <c r="B10" s="16">
        <v>6215</v>
      </c>
      <c r="C10" s="16">
        <v>277</v>
      </c>
      <c r="D10" s="16">
        <v>172373</v>
      </c>
      <c r="E10" s="12">
        <v>9.96478069068311</v>
      </c>
      <c r="F10" s="16">
        <v>24533.31410094599</v>
      </c>
    </row>
    <row r="11" spans="1:6" ht="12.75">
      <c r="A11" s="21">
        <v>1987</v>
      </c>
      <c r="B11" s="16">
        <v>6248</v>
      </c>
      <c r="C11" s="16">
        <v>287</v>
      </c>
      <c r="D11" s="16">
        <v>179193</v>
      </c>
      <c r="E11" s="12">
        <v>13.793227795607804</v>
      </c>
      <c r="F11" s="16">
        <v>30922.072770545597</v>
      </c>
    </row>
    <row r="12" spans="1:6" ht="12.75">
      <c r="A12" s="21">
        <v>1988</v>
      </c>
      <c r="B12" s="16">
        <v>6401</v>
      </c>
      <c r="C12" s="16">
        <v>339</v>
      </c>
      <c r="D12" s="16">
        <v>217036</v>
      </c>
      <c r="E12" s="12">
        <v>12.855648912769105</v>
      </c>
      <c r="F12" s="16">
        <v>27898.981885495174</v>
      </c>
    </row>
    <row r="13" spans="1:6" ht="12.75">
      <c r="A13" s="21">
        <v>1989</v>
      </c>
      <c r="B13" s="16">
        <v>6594</v>
      </c>
      <c r="C13" s="16">
        <v>371</v>
      </c>
      <c r="D13" s="16">
        <v>244965</v>
      </c>
      <c r="E13" s="12">
        <v>11.280997199283593</v>
      </c>
      <c r="F13" s="16">
        <v>27634.494789225053</v>
      </c>
    </row>
    <row r="14" spans="1:6" ht="12.75">
      <c r="A14" s="21">
        <v>1990</v>
      </c>
      <c r="B14" s="16">
        <v>6083</v>
      </c>
      <c r="C14" s="16">
        <v>414.64409008712806</v>
      </c>
      <c r="D14" s="16">
        <v>252228</v>
      </c>
      <c r="E14" s="12">
        <v>14.27403747911483</v>
      </c>
      <c r="F14" s="16">
        <v>36003.11925282175</v>
      </c>
    </row>
    <row r="15" spans="1:6" ht="12.75">
      <c r="A15" s="21">
        <v>1991</v>
      </c>
      <c r="B15" s="16">
        <v>6139</v>
      </c>
      <c r="C15" s="16">
        <v>436</v>
      </c>
      <c r="D15" s="16">
        <v>267535</v>
      </c>
      <c r="E15" s="12">
        <v>13.91343021648456</v>
      </c>
      <c r="F15" s="16">
        <v>37220.67962448764</v>
      </c>
    </row>
    <row r="16" spans="1:6" ht="12.75">
      <c r="A16" s="22">
        <v>1992</v>
      </c>
      <c r="B16" s="17">
        <v>6909</v>
      </c>
      <c r="C16" s="17">
        <v>452.4967433782023</v>
      </c>
      <c r="D16" s="17">
        <v>312630</v>
      </c>
      <c r="E16" s="13">
        <v>10.866298847258783</v>
      </c>
      <c r="F16" s="16">
        <v>33971.31008618513</v>
      </c>
    </row>
    <row r="17" spans="1:6" ht="12.75">
      <c r="A17" s="22">
        <v>1993</v>
      </c>
      <c r="B17" s="17">
        <v>6358</v>
      </c>
      <c r="C17" s="17">
        <v>461.77099716892104</v>
      </c>
      <c r="D17" s="17">
        <v>293594</v>
      </c>
      <c r="E17" s="13">
        <v>12.422920197612783</v>
      </c>
      <c r="F17" s="16">
        <v>36472.94832497927</v>
      </c>
    </row>
    <row r="18" spans="1:6" ht="12.75">
      <c r="A18" s="22">
        <v>1994</v>
      </c>
      <c r="B18" s="17">
        <v>6406</v>
      </c>
      <c r="C18" s="17">
        <v>449.12738058070556</v>
      </c>
      <c r="D18" s="17">
        <v>287711</v>
      </c>
      <c r="E18" s="13">
        <v>14.49641195773683</v>
      </c>
      <c r="F18" s="16">
        <v>41707.77180772421</v>
      </c>
    </row>
    <row r="19" spans="1:6" ht="12.75">
      <c r="A19" s="22">
        <v>1995</v>
      </c>
      <c r="B19" s="17">
        <v>6901</v>
      </c>
      <c r="C19" s="17">
        <v>441.3737139544993</v>
      </c>
      <c r="D19" s="17">
        <v>304592</v>
      </c>
      <c r="E19" s="13">
        <v>13.312418112100778</v>
      </c>
      <c r="F19" s="16">
        <v>40548.56057601</v>
      </c>
    </row>
    <row r="20" spans="1:6" ht="12.75">
      <c r="A20" s="22">
        <v>1996</v>
      </c>
      <c r="B20" s="17">
        <v>6627</v>
      </c>
      <c r="C20" s="17">
        <v>455.0188622302701</v>
      </c>
      <c r="D20" s="17">
        <v>301541</v>
      </c>
      <c r="E20" s="13">
        <v>15.728486771723585</v>
      </c>
      <c r="F20" s="16">
        <v>47427.83629632301</v>
      </c>
    </row>
    <row r="21" spans="1:6" ht="12.75">
      <c r="A21" s="22">
        <v>1997</v>
      </c>
      <c r="B21" s="17">
        <v>6759</v>
      </c>
      <c r="C21" s="17">
        <v>527.7333925136854</v>
      </c>
      <c r="D21" s="17">
        <v>356695</v>
      </c>
      <c r="E21" s="13">
        <v>15.848689192600341</v>
      </c>
      <c r="F21" s="16">
        <v>56531.48191554578</v>
      </c>
    </row>
    <row r="22" spans="1:6" ht="12.75">
      <c r="A22" s="22">
        <v>1998</v>
      </c>
      <c r="B22" s="17">
        <v>6502</v>
      </c>
      <c r="C22" s="17">
        <v>512.5330667486927</v>
      </c>
      <c r="D22" s="17">
        <v>333249</v>
      </c>
      <c r="E22" s="13">
        <v>18.757587777817847</v>
      </c>
      <c r="F22" s="16">
        <v>62509.473693700194</v>
      </c>
    </row>
    <row r="23" spans="1:6" ht="12.75">
      <c r="A23" s="22">
        <v>1999</v>
      </c>
      <c r="B23" s="17">
        <v>7388</v>
      </c>
      <c r="C23" s="17">
        <f>D23/B23*10</f>
        <v>542.1792095289659</v>
      </c>
      <c r="D23" s="17">
        <v>400562</v>
      </c>
      <c r="E23" s="13">
        <v>17.850059500198334</v>
      </c>
      <c r="F23" s="16">
        <f>D23*E23/100</f>
        <v>71500.55533518444</v>
      </c>
    </row>
    <row r="24" spans="1:6" ht="13.5" thickBot="1">
      <c r="A24" s="23" t="s">
        <v>12</v>
      </c>
      <c r="B24" s="18">
        <v>7307</v>
      </c>
      <c r="C24" s="18">
        <f>D24/B24*10</f>
        <v>582.1226221431504</v>
      </c>
      <c r="D24" s="18">
        <v>425357</v>
      </c>
      <c r="E24" s="14">
        <v>17.3</v>
      </c>
      <c r="F24" s="19">
        <f>D24*E24/100</f>
        <v>73586.761</v>
      </c>
    </row>
    <row r="25" ht="12.75">
      <c r="A25" t="s">
        <v>13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