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13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<sst xmlns="http://schemas.openxmlformats.org/spreadsheetml/2006/main" count="23" uniqueCount="23">
  <si>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</si>
  <si>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</si>
  <si>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</si>
  <si>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</si>
  <si>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</si>
  <si>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</si>
  <si>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</si>
  <si>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</si>
  <si>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</si>
  <si>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</si>
  <si>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</si>
  <si>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</si>
  <si>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</si>
  <si>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</si>
  <si>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</si>
  <si>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</si>
  <si>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</si>
  <si>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</si>
  <si>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</si>
  <si>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11.13.  LECHUGA: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</si>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</sst>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5" fontId="0" fillId="2" borderId="4" xfId="0" applyNumberFormat="1" applyFill="1" applyBorder="1" applyAlignment="1">
      <alignment horizontal="right"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>
      <alignment horizontal="right"/>
    </xf>
    <xf numFmtId="173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6" fontId="0" fillId="2" borderId="4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H26"/>
  <sheetViews>
    <sheetView showGridLines="0" tabSelected="1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4" t="s">
        <v>6</v>
      </c>
      <c r="B1" s="34"/>
      <c r="C1" s="34"/>
      <c r="D1" s="34"/>
      <c r="E1" s="34"/>
      <c r="F1" s="34"/>
      <c r="G1" s="34"/>
      <c r="H1" s="34"/>
    </row>
    <row r="2" s="2" customFormat="1" ht="14.25"/>
    <row r="3" spans="1:8" s="2" customFormat="1" ht="15">
      <c r="A3" s="35" t="s">
        <v>19</v>
      </c>
      <c r="B3" s="35"/>
      <c r="C3" s="35"/>
      <c r="D3" s="35"/>
      <c r="E3" s="35"/>
      <c r="F3" s="35"/>
      <c r="G3" s="35"/>
      <c r="H3" s="35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28">
        <v>1985</v>
      </c>
      <c r="B9" s="15">
        <v>24.4</v>
      </c>
      <c r="C9" s="16">
        <v>244</v>
      </c>
      <c r="D9" s="15">
        <v>595</v>
      </c>
      <c r="E9" s="32">
        <v>13.035952544084239</v>
      </c>
      <c r="F9" s="27">
        <v>85680.285600952</v>
      </c>
      <c r="G9" s="16" t="s">
        <v>7</v>
      </c>
      <c r="H9" s="16">
        <v>37523</v>
      </c>
    </row>
    <row r="10" spans="1:8" ht="12.75">
      <c r="A10" s="29">
        <v>1986</v>
      </c>
      <c r="B10" s="17">
        <v>24.9</v>
      </c>
      <c r="C10" s="18">
        <v>237</v>
      </c>
      <c r="D10" s="17">
        <v>589.4</v>
      </c>
      <c r="E10" s="33">
        <v>13.180195449136347</v>
      </c>
      <c r="F10" s="23">
        <v>81082.54300241606</v>
      </c>
      <c r="G10" s="18">
        <v>17</v>
      </c>
      <c r="H10" s="18">
        <v>55082</v>
      </c>
    </row>
    <row r="11" spans="1:8" ht="12.75">
      <c r="A11" s="29">
        <v>1987</v>
      </c>
      <c r="B11" s="17">
        <v>26.1</v>
      </c>
      <c r="C11" s="18">
        <v>239</v>
      </c>
      <c r="D11" s="17">
        <v>624.4</v>
      </c>
      <c r="E11" s="33">
        <v>16.305458391932014</v>
      </c>
      <c r="F11" s="23">
        <v>104942.72354645222</v>
      </c>
      <c r="G11" s="18">
        <v>184</v>
      </c>
      <c r="H11" s="18">
        <v>79568</v>
      </c>
    </row>
    <row r="12" spans="1:8" ht="12.75">
      <c r="A12" s="29">
        <v>1988</v>
      </c>
      <c r="B12" s="17">
        <v>33.3</v>
      </c>
      <c r="C12" s="18">
        <v>272</v>
      </c>
      <c r="D12" s="17">
        <v>905.9</v>
      </c>
      <c r="E12" s="33">
        <v>17.627685021576333</v>
      </c>
      <c r="F12" s="23">
        <v>159688.91613477096</v>
      </c>
      <c r="G12" s="18">
        <v>735</v>
      </c>
      <c r="H12" s="18">
        <v>106327</v>
      </c>
    </row>
    <row r="13" spans="1:8" ht="12.75">
      <c r="A13" s="29">
        <v>1989</v>
      </c>
      <c r="B13" s="17">
        <v>35.4</v>
      </c>
      <c r="C13" s="18">
        <v>270</v>
      </c>
      <c r="D13" s="17">
        <v>955.3</v>
      </c>
      <c r="E13" s="33">
        <v>19.514863029341413</v>
      </c>
      <c r="F13" s="23">
        <v>186425.48651929846</v>
      </c>
      <c r="G13" s="18">
        <v>3029</v>
      </c>
      <c r="H13" s="18">
        <v>111524</v>
      </c>
    </row>
    <row r="14" spans="1:8" ht="12.75">
      <c r="A14" s="29">
        <v>1990</v>
      </c>
      <c r="B14" s="17">
        <v>35</v>
      </c>
      <c r="C14" s="18">
        <v>281.42857142857144</v>
      </c>
      <c r="D14" s="17">
        <v>985</v>
      </c>
      <c r="E14" s="33">
        <v>22.652146214224754</v>
      </c>
      <c r="F14" s="23">
        <v>223123.64021011384</v>
      </c>
      <c r="G14" s="18">
        <v>6011</v>
      </c>
      <c r="H14" s="18">
        <v>115718</v>
      </c>
    </row>
    <row r="15" spans="1:8" ht="12.75">
      <c r="A15" s="29">
        <v>1991</v>
      </c>
      <c r="B15" s="17">
        <v>35.4</v>
      </c>
      <c r="C15" s="18">
        <v>284.49152542372883</v>
      </c>
      <c r="D15" s="17">
        <v>1007.1</v>
      </c>
      <c r="E15" s="33">
        <v>20.356279975478706</v>
      </c>
      <c r="F15" s="23">
        <v>205008.09563304603</v>
      </c>
      <c r="G15" s="18">
        <v>10498</v>
      </c>
      <c r="H15" s="18">
        <v>135625</v>
      </c>
    </row>
    <row r="16" spans="1:8" ht="12.75">
      <c r="A16" s="29">
        <v>1992</v>
      </c>
      <c r="B16" s="17">
        <v>32.5</v>
      </c>
      <c r="C16" s="18">
        <v>296.09502735263385</v>
      </c>
      <c r="D16" s="17">
        <v>963.4</v>
      </c>
      <c r="E16" s="33">
        <v>18.402990636231415</v>
      </c>
      <c r="F16" s="23">
        <v>177294.41178945344</v>
      </c>
      <c r="G16" s="18">
        <v>6386</v>
      </c>
      <c r="H16" s="18">
        <v>170080</v>
      </c>
    </row>
    <row r="17" spans="1:8" ht="12.75">
      <c r="A17" s="29">
        <v>1993</v>
      </c>
      <c r="B17" s="17">
        <v>33.8</v>
      </c>
      <c r="C17" s="18">
        <v>282.10059171597635</v>
      </c>
      <c r="D17" s="17">
        <v>953.5</v>
      </c>
      <c r="E17" s="33">
        <v>18.829709230343898</v>
      </c>
      <c r="F17" s="23">
        <v>179541.27751132907</v>
      </c>
      <c r="G17" s="18">
        <v>6807</v>
      </c>
      <c r="H17" s="18">
        <v>191869</v>
      </c>
    </row>
    <row r="18" spans="1:8" ht="12.75">
      <c r="A18" s="29">
        <v>1994</v>
      </c>
      <c r="B18" s="17">
        <v>34.518</v>
      </c>
      <c r="C18" s="18">
        <v>267.76290630975143</v>
      </c>
      <c r="D18" s="17">
        <v>924.264</v>
      </c>
      <c r="E18" s="33">
        <v>22.69421706153162</v>
      </c>
      <c r="F18" s="23">
        <v>209754.47838159458</v>
      </c>
      <c r="G18" s="18">
        <v>6675</v>
      </c>
      <c r="H18" s="18">
        <v>264447</v>
      </c>
    </row>
    <row r="19" spans="1:8" ht="12.75">
      <c r="A19" s="30">
        <v>1995</v>
      </c>
      <c r="B19" s="19">
        <v>32.633</v>
      </c>
      <c r="C19" s="20">
        <v>275.34612202371835</v>
      </c>
      <c r="D19" s="19">
        <v>898.537</v>
      </c>
      <c r="E19" s="21">
        <v>25.549024557354585</v>
      </c>
      <c r="F19" s="22">
        <v>229567.43878691713</v>
      </c>
      <c r="G19" s="20">
        <v>6414</v>
      </c>
      <c r="H19" s="18">
        <v>295545</v>
      </c>
    </row>
    <row r="20" spans="1:8" ht="12.75">
      <c r="A20" s="30">
        <v>1996</v>
      </c>
      <c r="B20" s="19">
        <v>33.523</v>
      </c>
      <c r="C20" s="20">
        <v>275.5138263281925</v>
      </c>
      <c r="D20" s="19">
        <v>923.605</v>
      </c>
      <c r="E20" s="21">
        <v>34.76855023860181</v>
      </c>
      <c r="F20" s="22">
        <v>321124.06843123824</v>
      </c>
      <c r="G20" s="22">
        <v>5087</v>
      </c>
      <c r="H20" s="23">
        <v>314832</v>
      </c>
    </row>
    <row r="21" spans="1:8" ht="12.75">
      <c r="A21" s="30">
        <v>1997</v>
      </c>
      <c r="B21" s="19">
        <v>37.4</v>
      </c>
      <c r="C21" s="22">
        <v>277</v>
      </c>
      <c r="D21" s="19">
        <v>1034.3</v>
      </c>
      <c r="E21" s="21">
        <v>28.698327984325605</v>
      </c>
      <c r="F21" s="22">
        <v>296826.8063418797</v>
      </c>
      <c r="G21" s="22">
        <v>6013</v>
      </c>
      <c r="H21" s="23">
        <v>376837</v>
      </c>
    </row>
    <row r="22" spans="1:8" ht="12.75">
      <c r="A22" s="30">
        <v>1998</v>
      </c>
      <c r="B22" s="19">
        <v>36.5</v>
      </c>
      <c r="C22" s="22">
        <v>279</v>
      </c>
      <c r="D22" s="19">
        <v>1018.5</v>
      </c>
      <c r="E22" s="21">
        <v>26.853220823867396</v>
      </c>
      <c r="F22" s="22">
        <v>273500.0540910894</v>
      </c>
      <c r="G22" s="22">
        <v>5362</v>
      </c>
      <c r="H22" s="23">
        <v>390876</v>
      </c>
    </row>
    <row r="23" spans="1:8" ht="12.75">
      <c r="A23" s="30">
        <v>1999</v>
      </c>
      <c r="B23" s="19">
        <v>37.8</v>
      </c>
      <c r="C23" s="22">
        <f>D23/B23*10</f>
        <v>276.50793650793656</v>
      </c>
      <c r="D23" s="19">
        <v>1045.2</v>
      </c>
      <c r="E23" s="21">
        <v>28.722368468500957</v>
      </c>
      <c r="F23" s="22">
        <f>D23*E23*10</f>
        <v>300206.19523277204</v>
      </c>
      <c r="G23" s="22">
        <v>7439</v>
      </c>
      <c r="H23" s="23">
        <v>420855</v>
      </c>
    </row>
    <row r="24" spans="1:8" ht="12.75">
      <c r="A24" s="30" t="s">
        <v>17</v>
      </c>
      <c r="B24" s="19">
        <v>36.7</v>
      </c>
      <c r="C24" s="22">
        <f>D24/B24*10</f>
        <v>276.566757493188</v>
      </c>
      <c r="D24" s="19">
        <v>1015</v>
      </c>
      <c r="E24" s="21">
        <v>27.7126681331362</v>
      </c>
      <c r="F24" s="22">
        <f>D24*E24*10</f>
        <v>281283.58155133243</v>
      </c>
      <c r="G24" s="22">
        <v>5281</v>
      </c>
      <c r="H24" s="23">
        <v>459568</v>
      </c>
    </row>
    <row r="25" spans="1:8" ht="13.5" thickBot="1">
      <c r="A25" s="31" t="s">
        <v>22</v>
      </c>
      <c r="B25" s="24">
        <v>38.6</v>
      </c>
      <c r="C25" s="25">
        <f>D25/B25*10</f>
        <v>251.96891191709847</v>
      </c>
      <c r="D25" s="24">
        <v>972.6</v>
      </c>
      <c r="E25" s="24">
        <v>30.12</v>
      </c>
      <c r="F25" s="25">
        <f>D25*E25*10</f>
        <v>292947.12000000005</v>
      </c>
      <c r="G25" s="25">
        <v>8761</v>
      </c>
      <c r="H25" s="26">
        <v>495555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