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20" yWindow="65521" windowWidth="6135" windowHeight="6795" activeTab="0"/>
  </bookViews>
  <sheets>
    <sheet name="9.42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C">#REF!</definedName>
    <definedName name="\G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<sst xmlns="http://schemas.openxmlformats.org/spreadsheetml/2006/main" count="28" uniqueCount="21">
  <si>
    <t>Superficie</t>
  </si>
  <si>
    <t>Rendimiento</t>
  </si>
  <si>
    <t>Producción</t>
  </si>
  <si>
    <t>(hectáreas)</t>
  </si>
  <si>
    <t>(toneladas)</t>
  </si>
  <si>
    <t>Importaciones</t>
  </si>
  <si>
    <t>Exportaciones</t>
  </si>
  <si>
    <t>CULTIVOS INDUSTRIALES</t>
  </si>
  <si>
    <t>Precio medio</t>
  </si>
  <si>
    <t>Años</t>
  </si>
  <si>
    <t>percibido por</t>
  </si>
  <si>
    <t>Valor</t>
  </si>
  <si>
    <t>(qm/ha)</t>
  </si>
  <si>
    <t>agricultores</t>
  </si>
  <si>
    <t>2000 (P)</t>
  </si>
  <si>
    <t>Comercio exterior</t>
  </si>
  <si>
    <t>–</t>
  </si>
  <si>
    <t xml:space="preserve">(P) Provisional.   </t>
  </si>
  <si>
    <t>9.42.  LUPULO (EN SECO): Serie histórica de superficie, rendimiento, producción, valor y comercio exterior</t>
  </si>
  <si>
    <t>(miles de euros)</t>
  </si>
  <si>
    <t xml:space="preserve"> (euros/100kg)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</si>
</sst>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.0___);\(#,##0.0\)"/>
    <numFmt numFmtId="180" formatCode="#,##0__"/>
    <numFmt numFmtId="181" formatCode="0.0"/>
    <numFmt numFmtId="182" formatCode="0.000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0.00_)"/>
    <numFmt numFmtId="192" formatCode="#,##0_______);\(#,##0\)"/>
    <numFmt numFmtId="193" formatCode="#,##0_______________);\(#,##0\)"/>
    <numFmt numFmtId="194" formatCode="#,##0__________\);\(#,##0\)"/>
    <numFmt numFmtId="195" formatCode="#,##0__________;\(#,##0\)"/>
    <numFmt numFmtId="196" formatCode="#,##0____________;\(#,##0\)"/>
    <numFmt numFmtId="197" formatCode="#,##0______________;\(#,##0\)"/>
    <numFmt numFmtId="198" formatCode="#,##0______________\);\(#,##0\)"/>
    <numFmt numFmtId="199" formatCode="#,##0______;\(#,##0\)"/>
    <numFmt numFmtId="200" formatCode="#,##0.0_____;\(###0.0\)"/>
    <numFmt numFmtId="201" formatCode="#,##0.0_____;"/>
    <numFmt numFmtId="202" formatCode="#,##0__\);\(#,##0\)"/>
    <numFmt numFmtId="203" formatCode="#,##0.0_______;"/>
    <numFmt numFmtId="204" formatCode="#,##0___);\(#,##0\)"/>
    <numFmt numFmtId="205" formatCode="0.00__"/>
    <numFmt numFmtId="206" formatCode="0.0__"/>
    <numFmt numFmtId="207" formatCode="#,##0.0__;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#,##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 horizontal="centerContinuous"/>
    </xf>
    <xf numFmtId="0" fontId="8" fillId="2" borderId="1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 quotePrefix="1">
      <alignment horizontal="centerContinuous"/>
    </xf>
    <xf numFmtId="0" fontId="0" fillId="2" borderId="2" xfId="0" applyFill="1" applyBorder="1" applyAlignment="1">
      <alignment horizontal="center"/>
    </xf>
    <xf numFmtId="174" fontId="0" fillId="2" borderId="4" xfId="0" applyNumberFormat="1" applyFill="1" applyBorder="1" applyAlignment="1" applyProtection="1">
      <alignment horizontal="right"/>
      <protection/>
    </xf>
    <xf numFmtId="174" fontId="0" fillId="2" borderId="2" xfId="0" applyNumberFormat="1" applyFill="1" applyBorder="1" applyAlignment="1" applyProtection="1">
      <alignment horizontal="right"/>
      <protection/>
    </xf>
    <xf numFmtId="173" fontId="0" fillId="2" borderId="2" xfId="0" applyNumberFormat="1" applyFill="1" applyBorder="1" applyAlignment="1" applyProtection="1">
      <alignment horizontal="right"/>
      <protection/>
    </xf>
    <xf numFmtId="173" fontId="0" fillId="2" borderId="2" xfId="0" applyNumberFormat="1" applyFill="1" applyBorder="1" applyAlignment="1">
      <alignment horizontal="right"/>
    </xf>
    <xf numFmtId="173" fontId="0" fillId="2" borderId="5" xfId="0" applyNumberFormat="1" applyFill="1" applyBorder="1" applyAlignment="1">
      <alignment horizontal="right"/>
    </xf>
    <xf numFmtId="175" fontId="0" fillId="2" borderId="5" xfId="0" applyNumberFormat="1" applyFill="1" applyBorder="1" applyAlignment="1">
      <alignment horizontal="right"/>
    </xf>
    <xf numFmtId="173" fontId="0" fillId="2" borderId="6" xfId="0" applyNumberFormat="1" applyFill="1" applyBorder="1" applyAlignment="1">
      <alignment horizontal="right"/>
    </xf>
    <xf numFmtId="175" fontId="0" fillId="2" borderId="6" xfId="0" applyNumberFormat="1" applyFill="1" applyBorder="1" applyAlignment="1">
      <alignment horizontal="right"/>
    </xf>
    <xf numFmtId="175" fontId="0" fillId="2" borderId="2" xfId="0" applyNumberFormat="1" applyFill="1" applyBorder="1" applyAlignment="1">
      <alignment horizontal="right"/>
    </xf>
    <xf numFmtId="173" fontId="0" fillId="2" borderId="7" xfId="0" applyNumberFormat="1" applyFill="1" applyBorder="1" applyAlignment="1">
      <alignment horizontal="right"/>
    </xf>
    <xf numFmtId="173" fontId="0" fillId="2" borderId="4" xfId="0" applyNumberFormat="1" applyFill="1" applyBorder="1" applyAlignment="1">
      <alignment horizontal="right"/>
    </xf>
    <xf numFmtId="174" fontId="0" fillId="2" borderId="5" xfId="0" applyNumberFormat="1" applyFill="1" applyBorder="1" applyAlignment="1" applyProtection="1">
      <alignment horizontal="right"/>
      <protection/>
    </xf>
    <xf numFmtId="174" fontId="0" fillId="2" borderId="6" xfId="0" applyNumberFormat="1" applyFill="1" applyBorder="1" applyAlignment="1" applyProtection="1">
      <alignment horizontal="right"/>
      <protection/>
    </xf>
    <xf numFmtId="173" fontId="0" fillId="2" borderId="5" xfId="0" applyNumberFormat="1" applyFill="1" applyBorder="1" applyAlignment="1" quotePrefix="1">
      <alignment horizontal="right"/>
    </xf>
    <xf numFmtId="0" fontId="0" fillId="2" borderId="0" xfId="0" applyFill="1" applyBorder="1" applyAlignment="1" quotePrefix="1">
      <alignment horizontal="center"/>
    </xf>
    <xf numFmtId="173" fontId="0" fillId="0" borderId="0" xfId="0" applyNumberFormat="1" applyAlignment="1" applyProtection="1">
      <alignment/>
      <protection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5" xfId="0" applyFill="1" applyBorder="1" applyAlignment="1" quotePrefix="1">
      <alignment horizontal="center"/>
    </xf>
    <xf numFmtId="0" fontId="0" fillId="0" borderId="6" xfId="0" applyBorder="1" applyAlignment="1">
      <alignment/>
    </xf>
    <xf numFmtId="0" fontId="0" fillId="2" borderId="9" xfId="0" applyFill="1" applyBorder="1" applyAlignment="1" quotePrefix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175" fontId="0" fillId="2" borderId="5" xfId="0" applyNumberFormat="1" applyFill="1" applyBorder="1" applyAlignment="1" quotePrefix="1">
      <alignment horizontal="right"/>
    </xf>
    <xf numFmtId="175" fontId="0" fillId="2" borderId="4" xfId="0" applyNumberFormat="1" applyFill="1" applyBorder="1" applyAlignment="1">
      <alignment horizontal="right"/>
    </xf>
    <xf numFmtId="0" fontId="0" fillId="2" borderId="12" xfId="0" applyFill="1" applyBorder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0" borderId="7" xfId="0" applyBorder="1" applyAlignment="1">
      <alignment vertical="center"/>
    </xf>
  </cellXfs>
  <cellStyles count="16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Normal_faoagricola2.0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A1:M25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1" customFormat="1" ht="18">
      <c r="A1" s="40" t="s">
        <v>7</v>
      </c>
      <c r="B1" s="40"/>
      <c r="C1" s="40"/>
      <c r="D1" s="40"/>
      <c r="E1" s="40"/>
      <c r="F1" s="40"/>
      <c r="G1" s="40"/>
      <c r="H1" s="40"/>
    </row>
    <row r="2" s="2" customFormat="1" ht="14.25"/>
    <row r="3" spans="1:8" s="2" customFormat="1" ht="15">
      <c r="A3" s="39" t="s">
        <v>18</v>
      </c>
      <c r="B3" s="39"/>
      <c r="C3" s="39"/>
      <c r="D3" s="39"/>
      <c r="E3" s="39"/>
      <c r="F3" s="39"/>
      <c r="G3" s="39"/>
      <c r="H3" s="39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38"/>
      <c r="B5" s="35"/>
      <c r="C5" s="35"/>
      <c r="D5" s="25"/>
      <c r="E5" s="6" t="s">
        <v>8</v>
      </c>
      <c r="F5" s="35"/>
      <c r="G5" s="7" t="s">
        <v>15</v>
      </c>
      <c r="H5" s="5"/>
    </row>
    <row r="6" spans="1:8" ht="12.75">
      <c r="A6" s="33" t="s">
        <v>9</v>
      </c>
      <c r="B6" s="31" t="s">
        <v>0</v>
      </c>
      <c r="C6" s="31" t="s">
        <v>1</v>
      </c>
      <c r="D6" s="25" t="s">
        <v>2</v>
      </c>
      <c r="E6" s="6" t="s">
        <v>10</v>
      </c>
      <c r="F6" s="31" t="s">
        <v>11</v>
      </c>
      <c r="G6" s="8" t="s">
        <v>4</v>
      </c>
      <c r="H6" s="9"/>
    </row>
    <row r="7" spans="1:8" ht="12.75">
      <c r="A7" s="33"/>
      <c r="B7" s="31" t="s">
        <v>3</v>
      </c>
      <c r="C7" s="31" t="s">
        <v>12</v>
      </c>
      <c r="D7" s="25" t="s">
        <v>4</v>
      </c>
      <c r="E7" s="10" t="s">
        <v>13</v>
      </c>
      <c r="F7" s="31" t="s">
        <v>19</v>
      </c>
      <c r="G7" s="41" t="s">
        <v>5</v>
      </c>
      <c r="H7" s="43" t="s">
        <v>6</v>
      </c>
    </row>
    <row r="8" spans="1:8" ht="13.5" thickBot="1">
      <c r="A8" s="34"/>
      <c r="B8" s="32"/>
      <c r="C8" s="32"/>
      <c r="E8" s="10" t="s">
        <v>20</v>
      </c>
      <c r="F8" s="32"/>
      <c r="G8" s="42"/>
      <c r="H8" s="44"/>
    </row>
    <row r="9" spans="1:11" ht="12.75">
      <c r="A9" s="27">
        <v>1985</v>
      </c>
      <c r="B9" s="21">
        <v>1950</v>
      </c>
      <c r="C9" s="11">
        <v>16.7</v>
      </c>
      <c r="D9" s="21">
        <v>3248</v>
      </c>
      <c r="E9" s="37">
        <v>281.8746769559939</v>
      </c>
      <c r="F9" s="21">
        <v>9021.191686800572</v>
      </c>
      <c r="G9" s="21">
        <v>114</v>
      </c>
      <c r="H9" s="21">
        <v>1</v>
      </c>
      <c r="K9" s="26"/>
    </row>
    <row r="10" spans="1:8" ht="12.75">
      <c r="A10" s="28">
        <v>1986</v>
      </c>
      <c r="B10" s="14">
        <v>1616</v>
      </c>
      <c r="C10" s="12">
        <v>12.8</v>
      </c>
      <c r="D10" s="14">
        <v>2068</v>
      </c>
      <c r="E10" s="19">
        <v>272.85949539023716</v>
      </c>
      <c r="F10" s="14">
        <v>5631.48341807604</v>
      </c>
      <c r="G10" s="14">
        <v>580</v>
      </c>
      <c r="H10" s="14">
        <v>47</v>
      </c>
    </row>
    <row r="11" spans="1:13" ht="12.75">
      <c r="A11" s="28">
        <v>1987</v>
      </c>
      <c r="B11" s="14">
        <v>1550</v>
      </c>
      <c r="C11" s="12">
        <v>11.9</v>
      </c>
      <c r="D11" s="14">
        <v>1849</v>
      </c>
      <c r="E11" s="19">
        <v>272.2584832858534</v>
      </c>
      <c r="F11" s="14">
        <v>5048.501676823771</v>
      </c>
      <c r="G11" s="14">
        <v>346</v>
      </c>
      <c r="H11" s="14">
        <v>13</v>
      </c>
      <c r="K11" s="26"/>
      <c r="M11" s="26"/>
    </row>
    <row r="12" spans="1:8" ht="12.75">
      <c r="A12" s="28">
        <v>1988</v>
      </c>
      <c r="B12" s="14">
        <v>1501</v>
      </c>
      <c r="C12" s="12">
        <v>10.8</v>
      </c>
      <c r="D12" s="14">
        <v>1624</v>
      </c>
      <c r="E12" s="19">
        <v>292.692894834902</v>
      </c>
      <c r="F12" s="14">
        <v>4754.005745675718</v>
      </c>
      <c r="G12" s="14">
        <v>859</v>
      </c>
      <c r="H12" s="14">
        <v>100</v>
      </c>
    </row>
    <row r="13" spans="1:8" ht="12.75">
      <c r="A13" s="28">
        <v>1989</v>
      </c>
      <c r="B13" s="14">
        <v>1383</v>
      </c>
      <c r="C13" s="12">
        <v>16.1</v>
      </c>
      <c r="D13" s="14">
        <v>2224</v>
      </c>
      <c r="E13" s="19">
        <v>274.0615195990047</v>
      </c>
      <c r="F13" s="14">
        <v>6095.1281958818645</v>
      </c>
      <c r="G13" s="14">
        <v>887</v>
      </c>
      <c r="H13" s="14">
        <v>20</v>
      </c>
    </row>
    <row r="14" spans="1:8" ht="12.75">
      <c r="A14" s="28">
        <v>1990</v>
      </c>
      <c r="B14" s="14">
        <v>1400</v>
      </c>
      <c r="C14" s="12">
        <v>15.2</v>
      </c>
      <c r="D14" s="14">
        <v>2127</v>
      </c>
      <c r="E14" s="19">
        <v>275.8645559121561</v>
      </c>
      <c r="F14" s="14">
        <v>5867.63910425156</v>
      </c>
      <c r="G14" s="14">
        <v>128</v>
      </c>
      <c r="H14" s="14" t="s">
        <v>16</v>
      </c>
    </row>
    <row r="15" spans="1:8" ht="12.75">
      <c r="A15" s="28">
        <v>1991</v>
      </c>
      <c r="B15" s="14">
        <v>1164</v>
      </c>
      <c r="C15" s="12">
        <v>16.5</v>
      </c>
      <c r="D15" s="14">
        <v>1921</v>
      </c>
      <c r="E15" s="19">
        <v>273.46050749462097</v>
      </c>
      <c r="F15" s="14">
        <v>5252.845792314257</v>
      </c>
      <c r="G15" s="14">
        <v>127</v>
      </c>
      <c r="H15" s="14" t="s">
        <v>16</v>
      </c>
    </row>
    <row r="16" spans="1:8" ht="12.75">
      <c r="A16" s="28">
        <v>1992</v>
      </c>
      <c r="B16" s="14">
        <v>1176</v>
      </c>
      <c r="C16" s="12">
        <v>10.918367346938776</v>
      </c>
      <c r="D16" s="14">
        <v>1284</v>
      </c>
      <c r="E16" s="19">
        <v>289.68783431298306</v>
      </c>
      <c r="F16" s="14">
        <v>3719.5917925787026</v>
      </c>
      <c r="G16" s="14">
        <v>89</v>
      </c>
      <c r="H16" s="14" t="s">
        <v>16</v>
      </c>
    </row>
    <row r="17" spans="1:8" ht="12.75">
      <c r="A17" s="28">
        <v>1993</v>
      </c>
      <c r="B17" s="14">
        <v>1150</v>
      </c>
      <c r="C17" s="12">
        <v>18.269565217391303</v>
      </c>
      <c r="D17" s="14">
        <v>2101</v>
      </c>
      <c r="E17" s="19">
        <v>289.68783431298306</v>
      </c>
      <c r="F17" s="14">
        <v>6086.341398915774</v>
      </c>
      <c r="G17" s="14">
        <v>163</v>
      </c>
      <c r="H17" s="14">
        <v>11</v>
      </c>
    </row>
    <row r="18" spans="1:8" ht="12.75">
      <c r="A18" s="29">
        <v>1994</v>
      </c>
      <c r="B18" s="15">
        <v>1090</v>
      </c>
      <c r="C18" s="22">
        <v>19</v>
      </c>
      <c r="D18" s="15">
        <v>2071</v>
      </c>
      <c r="E18" s="16">
        <v>287.88479799983173</v>
      </c>
      <c r="F18" s="15">
        <v>5962.094166576515</v>
      </c>
      <c r="G18" s="15">
        <v>95</v>
      </c>
      <c r="H18" s="14">
        <v>26</v>
      </c>
    </row>
    <row r="19" spans="1:8" ht="12.75">
      <c r="A19" s="29">
        <v>1995</v>
      </c>
      <c r="B19" s="15">
        <v>1085</v>
      </c>
      <c r="C19" s="22">
        <v>15.917050691244238</v>
      </c>
      <c r="D19" s="15">
        <v>1727</v>
      </c>
      <c r="E19" s="16">
        <v>286.0817616866804</v>
      </c>
      <c r="F19" s="15">
        <v>4940.63202432897</v>
      </c>
      <c r="G19" s="15">
        <v>66</v>
      </c>
      <c r="H19" s="14">
        <v>5</v>
      </c>
    </row>
    <row r="20" spans="1:8" ht="12.75">
      <c r="A20" s="29">
        <v>1996</v>
      </c>
      <c r="B20" s="15">
        <v>1065</v>
      </c>
      <c r="C20" s="22">
        <v>13.023474178403756</v>
      </c>
      <c r="D20" s="24">
        <v>1387</v>
      </c>
      <c r="E20" s="36">
        <v>264.601589076004</v>
      </c>
      <c r="F20" s="24">
        <v>3670.024040484175</v>
      </c>
      <c r="G20" s="15">
        <v>122</v>
      </c>
      <c r="H20" s="13">
        <v>5</v>
      </c>
    </row>
    <row r="21" spans="1:8" ht="12.75">
      <c r="A21" s="29">
        <v>1997</v>
      </c>
      <c r="B21" s="15">
        <v>995</v>
      </c>
      <c r="C21" s="22">
        <v>11.758793969849247</v>
      </c>
      <c r="D21" s="15">
        <v>1170</v>
      </c>
      <c r="E21" s="16">
        <v>264.44532592886424</v>
      </c>
      <c r="F21" s="15">
        <v>3094.0103133677108</v>
      </c>
      <c r="G21" s="15">
        <v>121</v>
      </c>
      <c r="H21" s="14" t="s">
        <v>16</v>
      </c>
    </row>
    <row r="22" spans="1:8" ht="12.75">
      <c r="A22" s="29">
        <v>1998</v>
      </c>
      <c r="B22" s="15">
        <v>842</v>
      </c>
      <c r="C22" s="22">
        <v>17.078384798099762</v>
      </c>
      <c r="D22" s="15">
        <v>1438</v>
      </c>
      <c r="E22" s="16">
        <v>277.0665801209237</v>
      </c>
      <c r="F22" s="15">
        <v>3984.217422138882</v>
      </c>
      <c r="G22" s="15">
        <v>167</v>
      </c>
      <c r="H22" s="14" t="s">
        <v>16</v>
      </c>
    </row>
    <row r="23" spans="1:8" ht="12.75">
      <c r="A23" s="29">
        <v>1999</v>
      </c>
      <c r="B23" s="15">
        <v>818</v>
      </c>
      <c r="C23" s="22">
        <v>19.376528117359413</v>
      </c>
      <c r="D23" s="15">
        <v>1585</v>
      </c>
      <c r="E23" s="16">
        <v>287.88479799983173</v>
      </c>
      <c r="F23" s="15">
        <f>D23*E23/100</f>
        <v>4562.974048297333</v>
      </c>
      <c r="G23" s="15">
        <v>142</v>
      </c>
      <c r="H23" s="14" t="s">
        <v>16</v>
      </c>
    </row>
    <row r="24" spans="1:8" ht="13.5" thickBot="1">
      <c r="A24" s="30" t="s">
        <v>14</v>
      </c>
      <c r="B24" s="17">
        <v>741</v>
      </c>
      <c r="C24" s="23">
        <v>19.2</v>
      </c>
      <c r="D24" s="17">
        <v>1420</v>
      </c>
      <c r="E24" s="18">
        <v>299.3</v>
      </c>
      <c r="F24" s="17">
        <f>D24*E24/100</f>
        <v>4250.06</v>
      </c>
      <c r="G24" s="17">
        <v>126</v>
      </c>
      <c r="H24" s="20" t="s">
        <v>16</v>
      </c>
    </row>
    <row r="25" ht="12.75">
      <c r="A25" t="s">
        <v>17</v>
      </c>
    </row>
  </sheetData>
  <mergeCells count="4">
    <mergeCell ref="A1:H1"/>
    <mergeCell ref="A3:H3"/>
    <mergeCell ref="G7:G8"/>
    <mergeCell ref="H7:H8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2002-11-13T08:25:29Z</cp:lastPrinted>
  <dcterms:created xsi:type="dcterms:W3CDTF">2001-04-24T15:25:02Z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