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20" yWindow="65521" windowWidth="6135" windowHeight="6795" activeTab="0"/>
  </bookViews>
  <sheets>
    <sheet name="9.39" sheetId="1" r:id="rId1"/>
  </sheets>
  <externalReferences>
    <externalReference r:id="rId4"/>
    <externalReference r:id="rId5"/>
    <externalReference r:id="rId6"/>
    <externalReference r:id="rId7"/>
  </externalReferences>
  <definedNames>
    <definedName name="\A">#REF!</definedName>
    <definedName name="\C">#REF!</definedName>
    <definedName name="\G">#REF!</definedName>
    <definedName name="__123Graph_B" hidden="1">'[1]p122'!#REF!</definedName>
    <definedName name="__123Graph_D" hidden="1">'[1]p122'!#REF!</definedName>
    <definedName name="__123Graph_F" hidden="1">'[1]p122'!#REF!</definedName>
    <definedName name="__123Graph_X" hidden="1">'[1]p122'!#REF!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<sst xmlns="http://schemas.openxmlformats.org/spreadsheetml/2006/main" count="22" uniqueCount="22">
  <si>
    <t>Superficie</t>
  </si>
  <si>
    <t>Rendimiento</t>
  </si>
  <si>
    <t>Producción</t>
  </si>
  <si>
    <t>(toneladas)</t>
  </si>
  <si>
    <t>Importaciones</t>
  </si>
  <si>
    <t>Exportaciones</t>
  </si>
  <si>
    <t>CULTIVOS INDUSTRIALES</t>
  </si>
  <si>
    <t>Precio medio</t>
  </si>
  <si>
    <t>Años</t>
  </si>
  <si>
    <t>(miles de t)</t>
  </si>
  <si>
    <t>percibido por</t>
  </si>
  <si>
    <t>Valor</t>
  </si>
  <si>
    <t>(miles de ha)</t>
  </si>
  <si>
    <t>(qm/ha)</t>
  </si>
  <si>
    <t>2000 (P)</t>
  </si>
  <si>
    <t>Comercio exterior</t>
  </si>
  <si>
    <t xml:space="preserve">(P) Provisional.   </t>
  </si>
  <si>
    <t>9.39.  TABACO (SECO Y NO FERMENTADO): Serie histórica de superficie, rendimiento, producción, valor y comercio exterior</t>
  </si>
  <si>
    <t>(euros/100kg)</t>
  </si>
  <si>
    <t>(miles de euros)</t>
  </si>
  <si>
    <t>(1) A partir del año 2000 no incluye subvención</t>
  </si>
  <si>
    <t>agricultores (1)</t>
  </si>
</sst>
</file>

<file path=xl/styles.xml><?xml version="1.0" encoding="utf-8"?>
<styleSheet xmlns="http://schemas.openxmlformats.org/spreadsheetml/2006/main">
  <numFmts count="59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0_)"/>
    <numFmt numFmtId="173" formatCode="#,##0_);\(#,##0\)"/>
    <numFmt numFmtId="174" formatCode="#,##0.0_);\(#,##0.0\)"/>
    <numFmt numFmtId="175" formatCode="#,##0.00_);\(#,##0.00\)"/>
    <numFmt numFmtId="176" formatCode="General_)"/>
    <numFmt numFmtId="177" formatCode="0.0_)"/>
    <numFmt numFmtId="178" formatCode="#,##0.0"/>
    <numFmt numFmtId="179" formatCode="#,##0.0___);\(#,##0.0\)"/>
    <numFmt numFmtId="180" formatCode="#,##0__"/>
    <numFmt numFmtId="181" formatCode="0.0"/>
    <numFmt numFmtId="182" formatCode="0.000"/>
    <numFmt numFmtId="183" formatCode="#,##0\ &quot;€&quot;;\-#,##0\ &quot;€&quot;"/>
    <numFmt numFmtId="184" formatCode="#,##0\ &quot;€&quot;;[Red]\-#,##0\ &quot;€&quot;"/>
    <numFmt numFmtId="185" formatCode="#,##0.00\ &quot;€&quot;;\-#,##0.00\ &quot;€&quot;"/>
    <numFmt numFmtId="186" formatCode="#,##0.00\ &quot;€&quot;;[Red]\-#,##0.00\ &quot;€&quot;"/>
    <numFmt numFmtId="187" formatCode="_-* #,##0\ &quot;€&quot;_-;\-* #,##0\ &quot;€&quot;_-;_-* &quot;-&quot;\ &quot;€&quot;_-;_-@_-"/>
    <numFmt numFmtId="188" formatCode="_-* #,##0\ _€_-;\-* #,##0\ _€_-;_-* &quot;-&quot;\ _€_-;_-@_-"/>
    <numFmt numFmtId="189" formatCode="_-* #,##0.00\ &quot;€&quot;_-;\-* #,##0.00\ &quot;€&quot;_-;_-* &quot;-&quot;??\ &quot;€&quot;_-;_-@_-"/>
    <numFmt numFmtId="190" formatCode="_-* #,##0.00\ _€_-;\-* #,##0.00\ _€_-;_-* &quot;-&quot;??\ _€_-;_-@_-"/>
    <numFmt numFmtId="191" formatCode="0.00_)"/>
    <numFmt numFmtId="192" formatCode="#,##0_______);\(#,##0\)"/>
    <numFmt numFmtId="193" formatCode="#,##0_______________);\(#,##0\)"/>
    <numFmt numFmtId="194" formatCode="#,##0__________\);\(#,##0\)"/>
    <numFmt numFmtId="195" formatCode="#,##0__________;\(#,##0\)"/>
    <numFmt numFmtId="196" formatCode="#,##0____________;\(#,##0\)"/>
    <numFmt numFmtId="197" formatCode="#,##0______________;\(#,##0\)"/>
    <numFmt numFmtId="198" formatCode="#,##0______________\);\(#,##0\)"/>
    <numFmt numFmtId="199" formatCode="#,##0______;\(#,##0\)"/>
    <numFmt numFmtId="200" formatCode="#,##0.0_____;\(###0.0\)"/>
    <numFmt numFmtId="201" formatCode="#,##0.0_____;"/>
    <numFmt numFmtId="202" formatCode="#,##0__\);\(#,##0\)"/>
    <numFmt numFmtId="203" formatCode="#,##0.0_______;"/>
    <numFmt numFmtId="204" formatCode="#,##0___);\(#,##0\)"/>
    <numFmt numFmtId="205" formatCode="0.00__"/>
    <numFmt numFmtId="206" formatCode="0.0__"/>
    <numFmt numFmtId="207" formatCode="#,##0.0__;"/>
    <numFmt numFmtId="208" formatCode="#,##0_____)"/>
    <numFmt numFmtId="209" formatCode="#,##0_____;"/>
    <numFmt numFmtId="210" formatCode="#,##0__;"/>
    <numFmt numFmtId="211" formatCode="0.000000"/>
    <numFmt numFmtId="212" formatCode="0.00000"/>
    <numFmt numFmtId="213" formatCode="0.0000"/>
    <numFmt numFmtId="214" formatCode="#,##0.000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0"/>
    </font>
    <font>
      <sz val="12"/>
      <name val="Helv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4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3" fontId="4" fillId="0" borderId="0">
      <alignment/>
      <protection/>
    </xf>
    <xf numFmtId="173" fontId="4" fillId="0" borderId="0">
      <alignment/>
      <protection/>
    </xf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2" borderId="1" xfId="0" applyFont="1" applyFill="1" applyBorder="1" applyAlignment="1">
      <alignment horizontal="centerContinuous"/>
    </xf>
    <xf numFmtId="0" fontId="8" fillId="2" borderId="1" xfId="0" applyFont="1" applyFill="1" applyBorder="1" applyAlignment="1">
      <alignment horizontal="centerContinuous"/>
    </xf>
    <xf numFmtId="0" fontId="0" fillId="2" borderId="0" xfId="0" applyFill="1" applyAlignment="1">
      <alignment/>
    </xf>
    <xf numFmtId="0" fontId="0" fillId="2" borderId="2" xfId="0" applyFill="1" applyBorder="1" applyAlignment="1">
      <alignment/>
    </xf>
    <xf numFmtId="0" fontId="0" fillId="2" borderId="0" xfId="0" applyFill="1" applyBorder="1" applyAlignment="1">
      <alignment horizontal="centerContinuous"/>
    </xf>
    <xf numFmtId="0" fontId="0" fillId="2" borderId="2" xfId="0" applyFill="1" applyBorder="1" applyAlignment="1" quotePrefix="1">
      <alignment horizontal="center"/>
    </xf>
    <xf numFmtId="0" fontId="0" fillId="2" borderId="2" xfId="0" applyFill="1" applyBorder="1" applyAlignment="1">
      <alignment horizontal="centerContinuous"/>
    </xf>
    <xf numFmtId="0" fontId="0" fillId="2" borderId="0" xfId="0" applyFill="1" applyAlignment="1" quotePrefix="1">
      <alignment horizontal="center"/>
    </xf>
    <xf numFmtId="0" fontId="0" fillId="2" borderId="3" xfId="0" applyFill="1" applyBorder="1" applyAlignment="1">
      <alignment horizontal="centerContinuous"/>
    </xf>
    <xf numFmtId="0" fontId="0" fillId="2" borderId="1" xfId="0" applyFill="1" applyBorder="1" applyAlignment="1" quotePrefix="1">
      <alignment horizontal="centerContinuous"/>
    </xf>
    <xf numFmtId="0" fontId="0" fillId="2" borderId="2" xfId="0" applyFill="1" applyBorder="1" applyAlignment="1">
      <alignment horizontal="center"/>
    </xf>
    <xf numFmtId="0" fontId="0" fillId="2" borderId="0" xfId="0" applyFill="1" applyBorder="1" applyAlignment="1">
      <alignment/>
    </xf>
    <xf numFmtId="174" fontId="0" fillId="2" borderId="4" xfId="0" applyNumberFormat="1" applyFill="1" applyBorder="1" applyAlignment="1" applyProtection="1">
      <alignment/>
      <protection/>
    </xf>
    <xf numFmtId="173" fontId="0" fillId="2" borderId="4" xfId="0" applyNumberFormat="1" applyFill="1" applyBorder="1" applyAlignment="1">
      <alignment/>
    </xf>
    <xf numFmtId="174" fontId="0" fillId="2" borderId="2" xfId="0" applyNumberFormat="1" applyFill="1" applyBorder="1" applyAlignment="1" applyProtection="1">
      <alignment/>
      <protection/>
    </xf>
    <xf numFmtId="173" fontId="0" fillId="2" borderId="2" xfId="0" applyNumberFormat="1" applyFill="1" applyBorder="1" applyAlignment="1">
      <alignment/>
    </xf>
    <xf numFmtId="174" fontId="0" fillId="2" borderId="5" xfId="0" applyNumberFormat="1" applyFill="1" applyBorder="1" applyAlignment="1">
      <alignment/>
    </xf>
    <xf numFmtId="174" fontId="0" fillId="2" borderId="5" xfId="0" applyNumberFormat="1" applyFill="1" applyBorder="1" applyAlignment="1" applyProtection="1">
      <alignment/>
      <protection/>
    </xf>
    <xf numFmtId="173" fontId="0" fillId="2" borderId="5" xfId="0" applyNumberFormat="1" applyFill="1" applyBorder="1" applyAlignment="1">
      <alignment/>
    </xf>
    <xf numFmtId="174" fontId="0" fillId="2" borderId="6" xfId="0" applyNumberFormat="1" applyFill="1" applyBorder="1" applyAlignment="1">
      <alignment/>
    </xf>
    <xf numFmtId="174" fontId="0" fillId="2" borderId="6" xfId="0" applyNumberFormat="1" applyFill="1" applyBorder="1" applyAlignment="1" applyProtection="1">
      <alignment/>
      <protection/>
    </xf>
    <xf numFmtId="173" fontId="0" fillId="2" borderId="6" xfId="0" applyNumberFormat="1" applyFill="1" applyBorder="1" applyAlignment="1">
      <alignment/>
    </xf>
    <xf numFmtId="173" fontId="0" fillId="2" borderId="7" xfId="0" applyNumberFormat="1" applyFill="1" applyBorder="1" applyAlignment="1">
      <alignment/>
    </xf>
    <xf numFmtId="175" fontId="0" fillId="2" borderId="4" xfId="0" applyNumberFormat="1" applyFill="1" applyBorder="1" applyAlignment="1" applyProtection="1">
      <alignment/>
      <protection/>
    </xf>
    <xf numFmtId="175" fontId="0" fillId="2" borderId="2" xfId="0" applyNumberFormat="1" applyFill="1" applyBorder="1" applyAlignment="1" applyProtection="1">
      <alignment/>
      <protection/>
    </xf>
    <xf numFmtId="173" fontId="0" fillId="2" borderId="2" xfId="0" applyNumberFormat="1" applyFill="1" applyBorder="1" applyAlignment="1" applyProtection="1">
      <alignment/>
      <protection/>
    </xf>
    <xf numFmtId="175" fontId="0" fillId="2" borderId="5" xfId="0" applyNumberFormat="1" applyFill="1" applyBorder="1" applyAlignment="1">
      <alignment/>
    </xf>
    <xf numFmtId="175" fontId="0" fillId="2" borderId="6" xfId="0" applyNumberFormat="1" applyFill="1" applyBorder="1" applyAlignment="1">
      <alignment/>
    </xf>
    <xf numFmtId="175" fontId="0" fillId="2" borderId="5" xfId="0" applyNumberFormat="1" applyFill="1" applyBorder="1" applyAlignment="1" applyProtection="1">
      <alignment/>
      <protection/>
    </xf>
    <xf numFmtId="174" fontId="0" fillId="2" borderId="5" xfId="0" applyNumberFormat="1" applyFill="1" applyBorder="1" applyAlignment="1" quotePrefix="1">
      <alignment/>
    </xf>
    <xf numFmtId="0" fontId="0" fillId="2" borderId="8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0" fillId="2" borderId="10" xfId="0" applyFill="1" applyBorder="1" applyAlignment="1">
      <alignment horizontal="left"/>
    </xf>
    <xf numFmtId="175" fontId="0" fillId="2" borderId="5" xfId="0" applyNumberFormat="1" applyFill="1" applyBorder="1" applyAlignment="1" quotePrefix="1">
      <alignment/>
    </xf>
    <xf numFmtId="174" fontId="0" fillId="2" borderId="0" xfId="0" applyNumberFormat="1" applyFill="1" applyBorder="1" applyAlignment="1">
      <alignment/>
    </xf>
    <xf numFmtId="174" fontId="0" fillId="2" borderId="0" xfId="0" applyNumberFormat="1" applyFill="1" applyBorder="1" applyAlignment="1" applyProtection="1">
      <alignment/>
      <protection/>
    </xf>
    <xf numFmtId="175" fontId="0" fillId="2" borderId="0" xfId="0" applyNumberFormat="1" applyFill="1" applyBorder="1" applyAlignment="1">
      <alignment/>
    </xf>
    <xf numFmtId="173" fontId="0" fillId="2" borderId="0" xfId="0" applyNumberFormat="1" applyFill="1" applyBorder="1" applyAlignment="1">
      <alignment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16">
    <cellStyle name="Normal" xfId="0"/>
    <cellStyle name="Comma" xfId="15"/>
    <cellStyle name="Comma [0]" xfId="16"/>
    <cellStyle name="Millares_p84" xfId="17"/>
    <cellStyle name="Currency" xfId="18"/>
    <cellStyle name="Currency [0]" xfId="19"/>
    <cellStyle name="Normal_DISTRI1" xfId="20"/>
    <cellStyle name="Normal_DISTRI2" xfId="21"/>
    <cellStyle name="Normal_DISTRI3" xfId="22"/>
    <cellStyle name="Normal_DISTRI4" xfId="23"/>
    <cellStyle name="Normal_DISTRI5" xfId="24"/>
    <cellStyle name="Normal_DISTRI6" xfId="25"/>
    <cellStyle name="Normal_DISTRI7" xfId="26"/>
    <cellStyle name="Normal_DISTRI8" xfId="27"/>
    <cellStyle name="Normal_faoagricola2.0" xfId="28"/>
    <cellStyle name="Percent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0definitivo\AEA2000\EXCEL\Base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0definitivo\AEA2000\EXCEL\Bases\A01cap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-28"/>
      <sheetName val="6.29"/>
      <sheetName val="6.30"/>
      <sheetName val="6.31"/>
      <sheetName val="6.32"/>
      <sheetName val="6.33-34"/>
      <sheetName val="6.35"/>
      <sheetName val="6.36"/>
      <sheetName val="6.37"/>
      <sheetName val="6.38"/>
      <sheetName val="6.39"/>
      <sheetName val="6.40"/>
      <sheetName val="6.27"/>
      <sheetName val="6.28"/>
      <sheetName val="6.32-33"/>
      <sheetName val="6.3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-28"/>
      <sheetName val="6.29"/>
      <sheetName val="6.30"/>
      <sheetName val="6.31"/>
      <sheetName val="6.32"/>
      <sheetName val="6.33-34"/>
      <sheetName val="6.35"/>
      <sheetName val="6.36"/>
      <sheetName val="6.37"/>
      <sheetName val="6.38"/>
      <sheetName val="6.39"/>
      <sheetName val="6.4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7"/>
  <dimension ref="A1:H26"/>
  <sheetViews>
    <sheetView showGridLines="0" tabSelected="1" zoomScale="75" zoomScaleNormal="75" workbookViewId="0" topLeftCell="A1">
      <selection activeCell="A1" sqref="A1:H1"/>
    </sheetView>
  </sheetViews>
  <sheetFormatPr defaultColWidth="11.421875" defaultRowHeight="12.75"/>
  <cols>
    <col min="1" max="8" width="16.7109375" style="0" customWidth="1"/>
  </cols>
  <sheetData>
    <row r="1" spans="1:8" s="1" customFormat="1" ht="18">
      <c r="A1" s="43" t="s">
        <v>6</v>
      </c>
      <c r="B1" s="43"/>
      <c r="C1" s="43"/>
      <c r="D1" s="43"/>
      <c r="E1" s="43"/>
      <c r="F1" s="43"/>
      <c r="G1" s="43"/>
      <c r="H1" s="43"/>
    </row>
    <row r="2" s="2" customFormat="1" ht="14.25"/>
    <row r="3" spans="1:8" s="2" customFormat="1" ht="15">
      <c r="A3" s="42" t="s">
        <v>17</v>
      </c>
      <c r="B3" s="42"/>
      <c r="C3" s="42"/>
      <c r="D3" s="42"/>
      <c r="E3" s="42"/>
      <c r="F3" s="42"/>
      <c r="G3" s="42"/>
      <c r="H3" s="42"/>
    </row>
    <row r="4" spans="1:8" s="2" customFormat="1" ht="15">
      <c r="A4" s="3"/>
      <c r="B4" s="4"/>
      <c r="C4" s="4"/>
      <c r="D4" s="4"/>
      <c r="E4" s="4"/>
      <c r="F4" s="4"/>
      <c r="G4" s="4"/>
      <c r="H4" s="4"/>
    </row>
    <row r="5" spans="1:8" ht="12.75">
      <c r="A5" s="5"/>
      <c r="B5" s="6"/>
      <c r="C5" s="6"/>
      <c r="D5" s="8"/>
      <c r="E5" s="8" t="s">
        <v>7</v>
      </c>
      <c r="F5" s="6"/>
      <c r="G5" s="9" t="s">
        <v>15</v>
      </c>
      <c r="H5" s="7"/>
    </row>
    <row r="6" spans="1:8" ht="12.75">
      <c r="A6" s="10" t="s">
        <v>8</v>
      </c>
      <c r="B6" s="8" t="s">
        <v>0</v>
      </c>
      <c r="C6" s="8" t="s">
        <v>1</v>
      </c>
      <c r="D6" s="8" t="s">
        <v>2</v>
      </c>
      <c r="E6" s="8" t="s">
        <v>10</v>
      </c>
      <c r="F6" s="8" t="s">
        <v>11</v>
      </c>
      <c r="G6" s="11" t="s">
        <v>3</v>
      </c>
      <c r="H6" s="12"/>
    </row>
    <row r="7" spans="1:8" ht="12.75">
      <c r="A7" s="5"/>
      <c r="B7" s="8" t="s">
        <v>12</v>
      </c>
      <c r="C7" s="8" t="s">
        <v>13</v>
      </c>
      <c r="D7" s="8" t="s">
        <v>9</v>
      </c>
      <c r="E7" s="8" t="s">
        <v>21</v>
      </c>
      <c r="F7" s="8" t="s">
        <v>19</v>
      </c>
      <c r="G7" s="8"/>
      <c r="H7" s="8"/>
    </row>
    <row r="8" spans="1:8" ht="13.5" thickBot="1">
      <c r="A8" s="14"/>
      <c r="B8" s="6"/>
      <c r="C8" s="6"/>
      <c r="D8" s="8"/>
      <c r="E8" s="8" t="s">
        <v>18</v>
      </c>
      <c r="F8" s="6"/>
      <c r="G8" s="8" t="s">
        <v>4</v>
      </c>
      <c r="H8" s="13" t="s">
        <v>5</v>
      </c>
    </row>
    <row r="9" spans="1:8" ht="12.75">
      <c r="A9" s="33">
        <v>1985</v>
      </c>
      <c r="B9" s="15">
        <v>24.5</v>
      </c>
      <c r="C9" s="15">
        <v>17.2</v>
      </c>
      <c r="D9" s="15">
        <v>42.2</v>
      </c>
      <c r="E9" s="26">
        <v>168.99859363167576</v>
      </c>
      <c r="F9" s="15">
        <v>69338.76648275695</v>
      </c>
      <c r="G9" s="16">
        <v>66581</v>
      </c>
      <c r="H9" s="16">
        <v>1155</v>
      </c>
    </row>
    <row r="10" spans="1:8" ht="12.75">
      <c r="A10" s="34">
        <v>1986</v>
      </c>
      <c r="B10" s="17">
        <v>22.4</v>
      </c>
      <c r="C10" s="17">
        <v>16.8</v>
      </c>
      <c r="D10" s="17">
        <v>37.7</v>
      </c>
      <c r="E10" s="27">
        <v>184.93743463993366</v>
      </c>
      <c r="F10" s="17">
        <v>68683.66328897864</v>
      </c>
      <c r="G10" s="18">
        <v>61938</v>
      </c>
      <c r="H10" s="18">
        <v>1038</v>
      </c>
    </row>
    <row r="11" spans="1:8" ht="12.75">
      <c r="A11" s="34">
        <v>1987</v>
      </c>
      <c r="B11" s="17">
        <v>19.5</v>
      </c>
      <c r="C11" s="17">
        <v>16.4</v>
      </c>
      <c r="D11" s="17">
        <v>31.9</v>
      </c>
      <c r="E11" s="27">
        <v>186.20557018018343</v>
      </c>
      <c r="F11" s="17">
        <v>63593.090764848</v>
      </c>
      <c r="G11" s="18">
        <v>61092</v>
      </c>
      <c r="H11" s="18">
        <v>3794</v>
      </c>
    </row>
    <row r="12" spans="1:8" ht="12.75">
      <c r="A12" s="34">
        <v>1988</v>
      </c>
      <c r="B12" s="17">
        <v>21.4</v>
      </c>
      <c r="C12" s="17">
        <v>15.8</v>
      </c>
      <c r="D12" s="17">
        <v>33.7</v>
      </c>
      <c r="E12" s="27">
        <v>199.28359357157453</v>
      </c>
      <c r="F12" s="17">
        <v>67072.9508492301</v>
      </c>
      <c r="G12" s="18">
        <v>70451</v>
      </c>
      <c r="H12" s="18">
        <v>5182</v>
      </c>
    </row>
    <row r="13" spans="1:8" ht="12.75">
      <c r="A13" s="34">
        <v>1989</v>
      </c>
      <c r="B13" s="17">
        <v>25.7</v>
      </c>
      <c r="C13" s="17">
        <v>21.4</v>
      </c>
      <c r="D13" s="17">
        <v>55.1</v>
      </c>
      <c r="E13" s="27">
        <v>212.7222242255959</v>
      </c>
      <c r="F13" s="17">
        <v>117209.94554830334</v>
      </c>
      <c r="G13" s="18">
        <v>67585</v>
      </c>
      <c r="H13" s="18">
        <v>19299</v>
      </c>
    </row>
    <row r="14" spans="1:8" ht="12.75">
      <c r="A14" s="34">
        <v>1990</v>
      </c>
      <c r="B14" s="17">
        <v>21.1</v>
      </c>
      <c r="C14" s="17">
        <v>20.5</v>
      </c>
      <c r="D14" s="17">
        <v>43.2</v>
      </c>
      <c r="E14" s="27">
        <v>207.85402618008726</v>
      </c>
      <c r="F14" s="17">
        <v>89792.9393097977</v>
      </c>
      <c r="G14" s="18">
        <v>71252</v>
      </c>
      <c r="H14" s="18">
        <v>24085</v>
      </c>
    </row>
    <row r="15" spans="1:8" ht="12.75">
      <c r="A15" s="34">
        <v>1991</v>
      </c>
      <c r="B15" s="17">
        <v>23.5</v>
      </c>
      <c r="C15" s="17">
        <v>20.893617021276597</v>
      </c>
      <c r="D15" s="17">
        <v>49.1</v>
      </c>
      <c r="E15" s="27">
        <v>217.77072590241968</v>
      </c>
      <c r="F15" s="17">
        <v>106925.42641808806</v>
      </c>
      <c r="G15" s="18">
        <v>70657</v>
      </c>
      <c r="H15" s="18">
        <v>24532</v>
      </c>
    </row>
    <row r="16" spans="1:8" ht="12.75">
      <c r="A16" s="34">
        <v>1992</v>
      </c>
      <c r="B16" s="17">
        <v>24</v>
      </c>
      <c r="C16" s="17">
        <v>18.791666666666668</v>
      </c>
      <c r="D16" s="17">
        <v>45.1</v>
      </c>
      <c r="E16" s="27">
        <v>219.62785330496558</v>
      </c>
      <c r="F16" s="17">
        <v>99052.16184053947</v>
      </c>
      <c r="G16" s="18">
        <v>64844</v>
      </c>
      <c r="H16" s="18">
        <v>13391</v>
      </c>
    </row>
    <row r="17" spans="1:8" ht="12.75">
      <c r="A17" s="34">
        <v>1993</v>
      </c>
      <c r="B17" s="17">
        <v>20.3</v>
      </c>
      <c r="C17" s="17">
        <v>22.06896551724138</v>
      </c>
      <c r="D17" s="17">
        <v>44.8</v>
      </c>
      <c r="E17" s="27">
        <v>217.88491820225258</v>
      </c>
      <c r="F17" s="17">
        <v>97612.44335460915</v>
      </c>
      <c r="G17" s="18">
        <v>44767</v>
      </c>
      <c r="H17" s="18">
        <v>12911</v>
      </c>
    </row>
    <row r="18" spans="1:8" ht="12.75">
      <c r="A18" s="34">
        <v>1994</v>
      </c>
      <c r="B18" s="17">
        <v>17.943</v>
      </c>
      <c r="C18" s="17">
        <v>24.539932006910767</v>
      </c>
      <c r="D18" s="17">
        <v>44.032</v>
      </c>
      <c r="E18" s="27">
        <v>259.96177563016124</v>
      </c>
      <c r="F18" s="17">
        <v>114466.36904547256</v>
      </c>
      <c r="G18" s="18">
        <v>53428</v>
      </c>
      <c r="H18" s="18">
        <v>25174</v>
      </c>
    </row>
    <row r="19" spans="1:8" ht="12.75">
      <c r="A19" s="35">
        <v>1995</v>
      </c>
      <c r="B19" s="20">
        <v>17.398</v>
      </c>
      <c r="C19" s="20">
        <v>24.666628348085986</v>
      </c>
      <c r="D19" s="20">
        <v>42.915</v>
      </c>
      <c r="E19" s="31">
        <v>267.54654838748456</v>
      </c>
      <c r="F19" s="20">
        <v>114817.60124048899</v>
      </c>
      <c r="G19" s="21">
        <v>48146</v>
      </c>
      <c r="H19" s="18">
        <v>24819</v>
      </c>
    </row>
    <row r="20" spans="1:8" ht="12.75">
      <c r="A20" s="35">
        <v>1996</v>
      </c>
      <c r="B20" s="19">
        <v>18</v>
      </c>
      <c r="C20" s="20">
        <v>24.666666666666668</v>
      </c>
      <c r="D20" s="32">
        <v>44.4</v>
      </c>
      <c r="E20" s="37">
        <v>278.7554241342421</v>
      </c>
      <c r="F20" s="32">
        <v>123767.40831560348</v>
      </c>
      <c r="G20" s="21">
        <v>52779</v>
      </c>
      <c r="H20" s="28">
        <v>29095</v>
      </c>
    </row>
    <row r="21" spans="1:8" ht="12.75">
      <c r="A21" s="35">
        <v>1997</v>
      </c>
      <c r="B21" s="19">
        <v>16.6</v>
      </c>
      <c r="C21" s="20">
        <v>27.771084337349397</v>
      </c>
      <c r="D21" s="19">
        <v>46.1</v>
      </c>
      <c r="E21" s="29">
        <v>282.51775990768454</v>
      </c>
      <c r="F21" s="19">
        <v>130240.68731744256</v>
      </c>
      <c r="G21" s="21">
        <v>55586</v>
      </c>
      <c r="H21" s="18">
        <v>23776</v>
      </c>
    </row>
    <row r="22" spans="1:8" ht="12.75">
      <c r="A22" s="35">
        <v>1998</v>
      </c>
      <c r="B22" s="19">
        <v>14.7</v>
      </c>
      <c r="C22" s="20">
        <v>29.72789115646259</v>
      </c>
      <c r="D22" s="19">
        <v>43.7</v>
      </c>
      <c r="E22" s="29">
        <v>290.5653119853834</v>
      </c>
      <c r="F22" s="19">
        <v>126977.04133761254</v>
      </c>
      <c r="G22" s="21">
        <v>61182</v>
      </c>
      <c r="H22" s="18">
        <v>19958</v>
      </c>
    </row>
    <row r="23" spans="1:8" ht="12.75">
      <c r="A23" s="35">
        <v>1999</v>
      </c>
      <c r="B23" s="19">
        <v>14.2</v>
      </c>
      <c r="C23" s="20">
        <v>28.450704225352116</v>
      </c>
      <c r="D23" s="19">
        <v>40.4</v>
      </c>
      <c r="E23" s="29">
        <v>237.0331638479199</v>
      </c>
      <c r="F23" s="19">
        <f>D23*E23*10</f>
        <v>95761.39819455965</v>
      </c>
      <c r="G23" s="21">
        <v>53915</v>
      </c>
      <c r="H23" s="18">
        <v>30796</v>
      </c>
    </row>
    <row r="24" spans="1:8" ht="13.5" thickBot="1">
      <c r="A24" s="36" t="s">
        <v>14</v>
      </c>
      <c r="B24" s="22">
        <v>14.1</v>
      </c>
      <c r="C24" s="23">
        <v>30.5</v>
      </c>
      <c r="D24" s="22">
        <v>42.9</v>
      </c>
      <c r="E24" s="30">
        <v>49.71</v>
      </c>
      <c r="F24" s="22">
        <f>D24*E24*10</f>
        <v>21325.589999999997</v>
      </c>
      <c r="G24" s="24">
        <v>59045</v>
      </c>
      <c r="H24" s="25">
        <v>25985</v>
      </c>
    </row>
    <row r="25" spans="1:8" ht="12.75">
      <c r="A25" s="34" t="s">
        <v>20</v>
      </c>
      <c r="B25" s="38"/>
      <c r="C25" s="39"/>
      <c r="D25" s="38"/>
      <c r="E25" s="40"/>
      <c r="F25" s="38"/>
      <c r="G25" s="41"/>
      <c r="H25" s="41"/>
    </row>
    <row r="26" ht="12.75">
      <c r="A26" t="s">
        <v>16</v>
      </c>
    </row>
  </sheetData>
  <mergeCells count="2">
    <mergeCell ref="A1:H1"/>
    <mergeCell ref="A3:H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J.M.I.</cp:lastModifiedBy>
  <cp:lastPrinted>2002-11-13T08:25:29Z</cp:lastPrinted>
  <dcterms:created xsi:type="dcterms:W3CDTF">2001-04-24T15:25:02Z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