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9" sheetId="1" r:id="rId1"/>
  </sheets>
  <definedNames>
    <definedName name="_xlnm.Print_Area" localSheetId="0">'4.9'!$A$1:$G$63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<sst xmlns="http://schemas.openxmlformats.org/spreadsheetml/2006/main" count="78" uniqueCount="37">
  <si>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</si>
  <si>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</si>
  <si>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</si>
  <si>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</si>
  <si>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</si>
  <si>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</si>
  <si>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</si>
  <si>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</si>
  <si>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</si>
  <si>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</si>
  <si>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</si>
  <si>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</si>
  <si>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</si>
  <si>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</si>
  <si>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</si>
  <si>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</si>
  <si>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</si>
  <si>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</si>
  <si>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        Erial</t>
  </si>
  <si>
    <t xml:space="preserve">        Espartizal</t>
  </si>
  <si>
    <t xml:space="preserve">        Matorral</t>
  </si>
  <si>
    <t>Especies arboreas forestales</t>
  </si>
  <si>
    <t xml:space="preserve">    Otras superficies</t>
  </si>
  <si>
    <t>explotaciones</t>
  </si>
  <si>
    <t>ESTRUCTURA DE LAS EXPLOTACIONES AGRARIAS</t>
  </si>
  <si>
    <t>–</t>
  </si>
  <si>
    <t xml:space="preserve">  Total</t>
  </si>
  <si>
    <t>Superficie (Ha)</t>
  </si>
  <si>
    <t>ESPAÑA</t>
  </si>
  <si>
    <t xml:space="preserve">Nº de </t>
  </si>
  <si>
    <t>(Ha): Hectáreas.</t>
  </si>
  <si>
    <t>(SAU): Superficie agrícola utilizada.</t>
  </si>
  <si>
    <t>4.9.  Distribución de las explotaciones agrarias por Comunidades Autónomas,</t>
  </si>
  <si>
    <t xml:space="preserve"> sin superficie agrícola utilizada (SAU)</t>
  </si>
  <si>
    <t xml:space="preserve">  Ceuta</t>
  </si>
  <si>
    <t xml:space="preserve">  Melilla</t>
  </si>
  <si>
    <t xml:space="preserve"> Fuente:  Censo Agrario, 1999. I.N.E.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</si>
</sst>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26" applyFont="1">
      <alignment/>
      <protection/>
    </xf>
    <xf numFmtId="181" fontId="0" fillId="0" borderId="0" xfId="26" applyNumberFormat="1" applyFont="1" applyProtection="1">
      <alignment/>
      <protection/>
    </xf>
    <xf numFmtId="0" fontId="0" fillId="0" borderId="0" xfId="24" applyFont="1" applyProtection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>
      <alignment/>
      <protection/>
    </xf>
    <xf numFmtId="0" fontId="2" fillId="0" borderId="0" xfId="23" applyFont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0" borderId="1" xfId="26" applyFont="1" applyBorder="1" applyAlignment="1">
      <alignment horizontal="center"/>
      <protection/>
    </xf>
    <xf numFmtId="0" fontId="0" fillId="0" borderId="1" xfId="26" applyFont="1" applyBorder="1">
      <alignment/>
      <protection/>
    </xf>
    <xf numFmtId="0" fontId="0" fillId="0" borderId="3" xfId="26" applyFont="1" applyBorder="1" applyAlignment="1">
      <alignment horizontal="center"/>
      <protection/>
    </xf>
    <xf numFmtId="181" fontId="0" fillId="0" borderId="3" xfId="26" applyNumberFormat="1" applyFont="1" applyBorder="1" applyProtection="1">
      <alignment/>
      <protection/>
    </xf>
    <xf numFmtId="181" fontId="0" fillId="0" borderId="4" xfId="26" applyNumberFormat="1" applyFont="1" applyBorder="1" applyProtection="1">
      <alignment/>
      <protection/>
    </xf>
    <xf numFmtId="0" fontId="0" fillId="0" borderId="5" xfId="26" applyFont="1" applyBorder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0" fillId="0" borderId="3" xfId="26" applyFont="1" applyBorder="1">
      <alignment/>
      <protection/>
    </xf>
    <xf numFmtId="0" fontId="0" fillId="0" borderId="4" xfId="26" applyFont="1" applyBorder="1">
      <alignment/>
      <protection/>
    </xf>
    <xf numFmtId="0" fontId="2" fillId="0" borderId="0" xfId="26" applyFont="1" applyAlignment="1">
      <alignment horizontal="center"/>
      <protection/>
    </xf>
    <xf numFmtId="0" fontId="0" fillId="0" borderId="7" xfId="24" applyFont="1" applyBorder="1" applyAlignment="1" applyProtection="1">
      <alignment horizontal="center"/>
      <protection/>
    </xf>
    <xf numFmtId="0" fontId="0" fillId="0" borderId="8" xfId="26" applyFont="1" applyBorder="1">
      <alignment/>
      <protection/>
    </xf>
    <xf numFmtId="0" fontId="0" fillId="0" borderId="7" xfId="26" applyFont="1" applyBorder="1" applyAlignment="1">
      <alignment horizontal="center"/>
      <protection/>
    </xf>
    <xf numFmtId="0" fontId="0" fillId="0" borderId="9" xfId="26" applyFont="1" applyBorder="1" applyAlignment="1">
      <alignment horizontal="center"/>
      <protection/>
    </xf>
    <xf numFmtId="0" fontId="2" fillId="0" borderId="8" xfId="26" applyFont="1" applyBorder="1">
      <alignment/>
      <protection/>
    </xf>
    <xf numFmtId="181" fontId="2" fillId="0" borderId="7" xfId="26" applyNumberFormat="1" applyFont="1" applyBorder="1" applyProtection="1">
      <alignment/>
      <protection/>
    </xf>
    <xf numFmtId="181" fontId="2" fillId="0" borderId="9" xfId="26" applyNumberFormat="1" applyFont="1" applyBorder="1" applyProtection="1">
      <alignment/>
      <protection/>
    </xf>
    <xf numFmtId="3" fontId="0" fillId="0" borderId="3" xfId="0" applyNumberFormat="1" applyBorder="1" applyAlignment="1">
      <alignment horizontal="right"/>
    </xf>
    <xf numFmtId="3" fontId="0" fillId="0" borderId="3" xfId="23" applyNumberFormat="1" applyFont="1" applyBorder="1" applyAlignment="1" applyProtection="1">
      <alignment horizontal="right"/>
      <protection/>
    </xf>
    <xf numFmtId="3" fontId="0" fillId="0" borderId="1" xfId="0" applyNumberFormat="1" applyBorder="1" applyAlignment="1">
      <alignment horizontal="right"/>
    </xf>
    <xf numFmtId="3" fontId="0" fillId="0" borderId="3" xfId="23" applyNumberFormat="1" applyFont="1" applyBorder="1" applyAlignment="1">
      <alignment horizontal="right"/>
      <protection/>
    </xf>
    <xf numFmtId="3" fontId="0" fillId="0" borderId="0" xfId="23" applyNumberFormat="1" applyFont="1" applyBorder="1" applyAlignment="1">
      <alignment horizontal="right"/>
      <protection/>
    </xf>
    <xf numFmtId="181" fontId="0" fillId="0" borderId="4" xfId="24" applyNumberFormat="1" applyFont="1" applyBorder="1" applyAlignment="1" applyProtection="1">
      <alignment horizontal="right"/>
      <protection/>
    </xf>
    <xf numFmtId="3" fontId="2" fillId="0" borderId="0" xfId="23" applyNumberFormat="1" applyFont="1" applyBorder="1" applyAlignment="1" applyProtection="1">
      <alignment horizontal="right"/>
      <protection/>
    </xf>
    <xf numFmtId="0" fontId="0" fillId="0" borderId="0" xfId="23" applyFont="1" applyBorder="1">
      <alignment/>
      <protection/>
    </xf>
    <xf numFmtId="3" fontId="0" fillId="0" borderId="4" xfId="24" applyNumberFormat="1" applyFont="1" applyBorder="1" applyAlignment="1" applyProtection="1">
      <alignment horizontal="right"/>
      <protection/>
    </xf>
    <xf numFmtId="181" fontId="0" fillId="0" borderId="3" xfId="26" applyNumberFormat="1" applyFont="1" applyBorder="1" applyAlignment="1" applyProtection="1">
      <alignment horizontal="right"/>
      <protection/>
    </xf>
    <xf numFmtId="181" fontId="0" fillId="0" borderId="4" xfId="26" applyNumberFormat="1" applyFont="1" applyBorder="1" applyAlignment="1" applyProtection="1">
      <alignment horizontal="right"/>
      <protection/>
    </xf>
    <xf numFmtId="0" fontId="4" fillId="0" borderId="0" xfId="26" applyFont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0" fillId="0" borderId="2" xfId="26" applyFont="1" applyBorder="1" applyAlignment="1">
      <alignment horizontal="center"/>
      <protection/>
    </xf>
    <xf numFmtId="0" fontId="0" fillId="0" borderId="10" xfId="26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0" fillId="0" borderId="11" xfId="26" applyFont="1" applyBorder="1" applyAlignment="1">
      <alignment horizontal="center"/>
      <protection/>
    </xf>
    <xf numFmtId="0" fontId="0" fillId="0" borderId="12" xfId="26" applyFont="1" applyBorder="1" applyAlignment="1">
      <alignment horizontal="center"/>
      <protection/>
    </xf>
    <xf numFmtId="0" fontId="0" fillId="0" borderId="13" xfId="26" applyFont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S64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" customWidth="1"/>
    <col min="2" max="7" width="15.7109375" style="1" customWidth="1"/>
    <col min="8" max="8" width="16.421875" style="1" customWidth="1"/>
    <col min="9" max="9" width="2.28125" style="1" customWidth="1"/>
    <col min="10" max="10" width="16.421875" style="1" customWidth="1"/>
    <col min="11" max="11" width="2.28125" style="1" customWidth="1"/>
    <col min="12" max="16384" width="19.140625" style="1" customWidth="1"/>
  </cols>
  <sheetData>
    <row r="1" spans="1:19" ht="18">
      <c r="A1" s="40" t="s">
        <v>24</v>
      </c>
      <c r="B1" s="40"/>
      <c r="C1" s="40"/>
      <c r="D1" s="40"/>
      <c r="E1" s="40"/>
      <c r="F1" s="40"/>
      <c r="G1" s="40"/>
      <c r="H1" s="6"/>
      <c r="I1" s="6"/>
      <c r="J1" s="2"/>
      <c r="K1" s="2"/>
      <c r="M1" s="2"/>
      <c r="N1" s="2"/>
      <c r="O1" s="2"/>
      <c r="P1" s="2"/>
      <c r="Q1" s="2"/>
      <c r="R1" s="2"/>
      <c r="S1" s="2"/>
    </row>
    <row r="2" spans="2:7" ht="12.75">
      <c r="B2" s="2"/>
      <c r="C2" s="2"/>
      <c r="D2" s="2"/>
      <c r="E2" s="2"/>
      <c r="F2" s="2"/>
      <c r="G2" s="2"/>
    </row>
    <row r="3" spans="1:7" ht="15">
      <c r="A3" s="36" t="s">
        <v>32</v>
      </c>
      <c r="B3" s="36"/>
      <c r="C3" s="36"/>
      <c r="D3" s="36"/>
      <c r="E3" s="36"/>
      <c r="F3" s="36"/>
      <c r="G3" s="36"/>
    </row>
    <row r="4" spans="1:7" ht="15">
      <c r="A4" s="36" t="s">
        <v>33</v>
      </c>
      <c r="B4" s="36"/>
      <c r="C4" s="36"/>
      <c r="D4" s="36"/>
      <c r="E4" s="36"/>
      <c r="F4" s="36"/>
      <c r="G4" s="36"/>
    </row>
    <row r="6" spans="1:7" ht="12.75">
      <c r="A6" s="7"/>
      <c r="B6" s="41" t="s">
        <v>26</v>
      </c>
      <c r="C6" s="42"/>
      <c r="D6" s="41" t="s">
        <v>18</v>
      </c>
      <c r="E6" s="42"/>
      <c r="F6" s="41" t="s">
        <v>19</v>
      </c>
      <c r="G6" s="43"/>
    </row>
    <row r="7" spans="1:7" ht="12.75">
      <c r="A7" s="8" t="s">
        <v>0</v>
      </c>
      <c r="B7" s="10" t="s">
        <v>29</v>
      </c>
      <c r="C7" s="13"/>
      <c r="D7" s="10" t="s">
        <v>29</v>
      </c>
      <c r="E7" s="13"/>
      <c r="F7" s="10" t="s">
        <v>29</v>
      </c>
      <c r="G7" s="14"/>
    </row>
    <row r="8" spans="1:7" ht="13.5" thickBot="1">
      <c r="A8" s="19"/>
      <c r="B8" s="18" t="s">
        <v>23</v>
      </c>
      <c r="C8" s="20" t="s">
        <v>27</v>
      </c>
      <c r="D8" s="18" t="s">
        <v>23</v>
      </c>
      <c r="E8" s="20" t="s">
        <v>27</v>
      </c>
      <c r="F8" s="18" t="s">
        <v>23</v>
      </c>
      <c r="G8" s="21" t="s">
        <v>27</v>
      </c>
    </row>
    <row r="9" spans="1:19" ht="12.75">
      <c r="A9" s="9" t="s">
        <v>1</v>
      </c>
      <c r="B9" s="11">
        <v>252714</v>
      </c>
      <c r="C9" s="11">
        <v>1345108</v>
      </c>
      <c r="D9" s="11">
        <v>12055</v>
      </c>
      <c r="E9" s="11">
        <v>24791</v>
      </c>
      <c r="F9" s="11">
        <v>208</v>
      </c>
      <c r="G9" s="12">
        <v>67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 s="9" t="s">
        <v>2</v>
      </c>
      <c r="B10" s="11">
        <v>30063</v>
      </c>
      <c r="C10" s="11">
        <v>324511</v>
      </c>
      <c r="D10" s="11">
        <v>471</v>
      </c>
      <c r="E10" s="11">
        <v>9203</v>
      </c>
      <c r="F10" s="11">
        <v>3</v>
      </c>
      <c r="G10" s="12">
        <v>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9" t="s">
        <v>3</v>
      </c>
      <c r="B11" s="11">
        <v>9170</v>
      </c>
      <c r="C11" s="11">
        <v>186433</v>
      </c>
      <c r="D11" s="11">
        <v>1019</v>
      </c>
      <c r="E11" s="11">
        <v>26531</v>
      </c>
      <c r="F11" s="34" t="s">
        <v>25</v>
      </c>
      <c r="G11" s="35" t="s">
        <v>25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9" t="s">
        <v>4</v>
      </c>
      <c r="B12" s="11">
        <v>35084</v>
      </c>
      <c r="C12" s="11">
        <v>346867</v>
      </c>
      <c r="D12" s="11">
        <v>1159</v>
      </c>
      <c r="E12" s="11">
        <v>12205</v>
      </c>
      <c r="F12" s="34" t="s">
        <v>25</v>
      </c>
      <c r="G12" s="35" t="s">
        <v>25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9" t="s">
        <v>5</v>
      </c>
      <c r="B13" s="11">
        <v>10948</v>
      </c>
      <c r="C13" s="11">
        <v>351060</v>
      </c>
      <c r="D13" s="11">
        <v>583</v>
      </c>
      <c r="E13" s="11">
        <v>5637</v>
      </c>
      <c r="F13" s="11">
        <v>8</v>
      </c>
      <c r="G13" s="12">
        <v>18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9" t="s">
        <v>6</v>
      </c>
      <c r="B14" s="11">
        <v>8270</v>
      </c>
      <c r="C14" s="11">
        <v>207701</v>
      </c>
      <c r="D14" s="11">
        <v>1156</v>
      </c>
      <c r="E14" s="11">
        <v>37378</v>
      </c>
      <c r="F14" s="11">
        <v>6</v>
      </c>
      <c r="G14" s="12">
        <v>106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9" t="s">
        <v>7</v>
      </c>
      <c r="B15" s="11">
        <v>40965</v>
      </c>
      <c r="C15" s="11">
        <v>1683471</v>
      </c>
      <c r="D15" s="11">
        <v>11667</v>
      </c>
      <c r="E15" s="11">
        <v>416237</v>
      </c>
      <c r="F15" s="11">
        <v>189</v>
      </c>
      <c r="G15" s="12">
        <v>5628</v>
      </c>
      <c r="H15" s="2"/>
      <c r="I15" s="2"/>
      <c r="J15" s="2"/>
      <c r="K15" s="2"/>
      <c r="L15" s="2"/>
      <c r="M15" s="2"/>
      <c r="O15" s="2"/>
      <c r="P15" s="2"/>
      <c r="Q15" s="2"/>
      <c r="R15" s="2"/>
      <c r="S15" s="2"/>
    </row>
    <row r="16" spans="1:19" ht="12.75">
      <c r="A16" s="9" t="s">
        <v>8</v>
      </c>
      <c r="B16" s="11">
        <v>43743</v>
      </c>
      <c r="C16" s="11">
        <v>1147151</v>
      </c>
      <c r="D16" s="11">
        <v>10060</v>
      </c>
      <c r="E16" s="11">
        <v>85914</v>
      </c>
      <c r="F16" s="11">
        <v>74</v>
      </c>
      <c r="G16" s="12">
        <v>868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9" t="s">
        <v>9</v>
      </c>
      <c r="B17" s="11">
        <v>13511</v>
      </c>
      <c r="C17" s="11">
        <v>152708</v>
      </c>
      <c r="D17" s="11">
        <v>443</v>
      </c>
      <c r="E17" s="11">
        <v>10241</v>
      </c>
      <c r="F17" s="11">
        <v>59</v>
      </c>
      <c r="G17" s="12">
        <v>524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9" t="s">
        <v>10</v>
      </c>
      <c r="B18" s="11">
        <v>94712</v>
      </c>
      <c r="C18" s="11">
        <v>2366277</v>
      </c>
      <c r="D18" s="11">
        <v>17594</v>
      </c>
      <c r="E18" s="11">
        <v>359585</v>
      </c>
      <c r="F18" s="11">
        <v>457</v>
      </c>
      <c r="G18" s="12">
        <v>1796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9" t="s">
        <v>11</v>
      </c>
      <c r="B19" s="11">
        <v>5552</v>
      </c>
      <c r="C19" s="11">
        <v>168098</v>
      </c>
      <c r="D19" s="11">
        <v>2579</v>
      </c>
      <c r="E19" s="11">
        <v>28908</v>
      </c>
      <c r="F19" s="11">
        <v>22</v>
      </c>
      <c r="G19" s="12">
        <v>1486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9" t="s">
        <v>12</v>
      </c>
      <c r="B20" s="11">
        <v>72498</v>
      </c>
      <c r="C20" s="11">
        <v>2288014</v>
      </c>
      <c r="D20" s="11">
        <v>25284</v>
      </c>
      <c r="E20" s="11">
        <v>260088</v>
      </c>
      <c r="F20" s="11">
        <v>956</v>
      </c>
      <c r="G20" s="12">
        <v>33016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9" t="s">
        <v>13</v>
      </c>
      <c r="B21" s="11">
        <v>92262</v>
      </c>
      <c r="C21" s="11">
        <v>942237</v>
      </c>
      <c r="D21" s="11">
        <v>13895</v>
      </c>
      <c r="E21" s="11">
        <v>70766</v>
      </c>
      <c r="F21" s="11">
        <v>293</v>
      </c>
      <c r="G21" s="12">
        <v>7975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9" t="s">
        <v>14</v>
      </c>
      <c r="B22" s="11">
        <v>22823</v>
      </c>
      <c r="C22" s="11">
        <v>398616</v>
      </c>
      <c r="D22" s="11">
        <v>1378</v>
      </c>
      <c r="E22" s="11">
        <v>27484</v>
      </c>
      <c r="F22" s="11">
        <v>490</v>
      </c>
      <c r="G22" s="12">
        <v>34221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9" t="s">
        <v>15</v>
      </c>
      <c r="B23" s="11">
        <v>41192</v>
      </c>
      <c r="C23" s="11">
        <v>762506</v>
      </c>
      <c r="D23" s="11">
        <v>3356</v>
      </c>
      <c r="E23" s="11">
        <v>24404</v>
      </c>
      <c r="F23" s="11">
        <v>286</v>
      </c>
      <c r="G23" s="12">
        <v>1411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9" t="s">
        <v>16</v>
      </c>
      <c r="B24" s="11">
        <v>115629</v>
      </c>
      <c r="C24" s="11">
        <v>2814835</v>
      </c>
      <c r="D24" s="11">
        <v>15839</v>
      </c>
      <c r="E24" s="11">
        <v>362478</v>
      </c>
      <c r="F24" s="11">
        <v>1715</v>
      </c>
      <c r="G24" s="12">
        <v>74167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9" t="s">
        <v>17</v>
      </c>
      <c r="B25" s="11">
        <v>22828</v>
      </c>
      <c r="C25" s="11">
        <v>377546</v>
      </c>
      <c r="D25" s="11">
        <v>8116</v>
      </c>
      <c r="E25" s="11">
        <v>149339</v>
      </c>
      <c r="F25" s="11">
        <v>6</v>
      </c>
      <c r="G25" s="12">
        <v>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0" s="4" customFormat="1" ht="12.75">
      <c r="A26" s="5" t="s">
        <v>34</v>
      </c>
      <c r="B26" s="25">
        <v>14</v>
      </c>
      <c r="C26" s="25">
        <v>728</v>
      </c>
      <c r="D26" s="25">
        <v>3</v>
      </c>
      <c r="E26" s="27">
        <v>145</v>
      </c>
      <c r="F26" s="28">
        <v>2</v>
      </c>
      <c r="G26" s="33">
        <v>38</v>
      </c>
      <c r="H26" s="29"/>
      <c r="I26" s="29"/>
      <c r="J26" s="32"/>
    </row>
    <row r="27" spans="1:10" s="4" customFormat="1" ht="12.75">
      <c r="A27" s="5" t="s">
        <v>35</v>
      </c>
      <c r="B27" s="25">
        <v>32</v>
      </c>
      <c r="C27" s="25">
        <v>296</v>
      </c>
      <c r="D27" s="25">
        <v>1</v>
      </c>
      <c r="E27" s="27">
        <v>50</v>
      </c>
      <c r="F27" s="26" t="s">
        <v>25</v>
      </c>
      <c r="G27" s="30" t="s">
        <v>25</v>
      </c>
      <c r="H27" s="31"/>
      <c r="I27" s="29"/>
      <c r="J27" s="32"/>
    </row>
    <row r="28" spans="1:19" ht="12.75">
      <c r="A28" s="9"/>
      <c r="B28" s="15"/>
      <c r="C28" s="15"/>
      <c r="D28" s="15"/>
      <c r="E28" s="15"/>
      <c r="F28" s="15"/>
      <c r="G28" s="16"/>
      <c r="I28" s="2"/>
      <c r="K28" s="2"/>
      <c r="M28" s="2"/>
      <c r="O28" s="2"/>
      <c r="Q28" s="2"/>
      <c r="S28" s="2"/>
    </row>
    <row r="29" spans="1:19" ht="13.5" thickBot="1">
      <c r="A29" s="22" t="s">
        <v>28</v>
      </c>
      <c r="B29" s="23">
        <f aca="true" t="shared" si="0" ref="B29:G29">SUM(B9:B28)</f>
        <v>912010</v>
      </c>
      <c r="C29" s="23">
        <f t="shared" si="0"/>
        <v>15864163</v>
      </c>
      <c r="D29" s="23">
        <f t="shared" si="0"/>
        <v>126658</v>
      </c>
      <c r="E29" s="23">
        <f t="shared" si="0"/>
        <v>1911384</v>
      </c>
      <c r="F29" s="23">
        <f t="shared" si="0"/>
        <v>4774</v>
      </c>
      <c r="G29" s="24">
        <f t="shared" si="0"/>
        <v>161329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4" ht="12.75">
      <c r="B30" s="2"/>
      <c r="C30" s="2"/>
      <c r="D30" s="2"/>
    </row>
    <row r="31" ht="12.75">
      <c r="B31" s="4"/>
    </row>
    <row r="34" spans="1:7" ht="15">
      <c r="A34" s="36"/>
      <c r="B34" s="36"/>
      <c r="C34" s="36"/>
      <c r="D34" s="36"/>
      <c r="E34" s="36"/>
      <c r="F34" s="36"/>
      <c r="G34" s="36"/>
    </row>
    <row r="35" spans="1:7" ht="15">
      <c r="A35" s="36"/>
      <c r="B35" s="36"/>
      <c r="C35" s="36"/>
      <c r="D35" s="36"/>
      <c r="E35" s="36"/>
      <c r="F35" s="36"/>
      <c r="G35" s="36"/>
    </row>
    <row r="36" spans="1:7" ht="12.75">
      <c r="A36" s="17"/>
      <c r="B36" s="17"/>
      <c r="C36" s="17"/>
      <c r="D36" s="17"/>
      <c r="E36" s="17"/>
      <c r="F36" s="17"/>
      <c r="G36" s="17"/>
    </row>
    <row r="37" spans="1:7" ht="12.75">
      <c r="A37" s="7"/>
      <c r="B37" s="37" t="s">
        <v>20</v>
      </c>
      <c r="C37" s="38"/>
      <c r="D37" s="37" t="s">
        <v>21</v>
      </c>
      <c r="E37" s="38"/>
      <c r="F37" s="37" t="s">
        <v>22</v>
      </c>
      <c r="G37" s="39"/>
    </row>
    <row r="38" spans="1:7" ht="12.75">
      <c r="A38" s="8" t="s">
        <v>0</v>
      </c>
      <c r="B38" s="13" t="s">
        <v>29</v>
      </c>
      <c r="C38" s="13"/>
      <c r="D38" s="13" t="s">
        <v>29</v>
      </c>
      <c r="E38" s="13"/>
      <c r="F38" s="13" t="s">
        <v>29</v>
      </c>
      <c r="G38" s="14"/>
    </row>
    <row r="39" spans="1:7" ht="13.5" thickBot="1">
      <c r="A39" s="19"/>
      <c r="B39" s="18" t="s">
        <v>23</v>
      </c>
      <c r="C39" s="20" t="s">
        <v>27</v>
      </c>
      <c r="D39" s="18" t="s">
        <v>23</v>
      </c>
      <c r="E39" s="20" t="s">
        <v>27</v>
      </c>
      <c r="F39" s="18" t="s">
        <v>23</v>
      </c>
      <c r="G39" s="21" t="s">
        <v>27</v>
      </c>
    </row>
    <row r="40" spans="1:7" ht="12.75">
      <c r="A40" s="9" t="s">
        <v>1</v>
      </c>
      <c r="B40" s="11">
        <v>157824</v>
      </c>
      <c r="C40" s="11">
        <v>648892</v>
      </c>
      <c r="D40" s="11">
        <v>173643</v>
      </c>
      <c r="E40" s="11">
        <v>605161</v>
      </c>
      <c r="F40" s="11">
        <v>134550</v>
      </c>
      <c r="G40" s="12">
        <v>66198</v>
      </c>
    </row>
    <row r="41" spans="1:7" ht="12.75">
      <c r="A41" s="9" t="s">
        <v>2</v>
      </c>
      <c r="B41" s="11">
        <v>10138</v>
      </c>
      <c r="C41" s="11">
        <v>171339</v>
      </c>
      <c r="D41" s="11">
        <v>20978</v>
      </c>
      <c r="E41" s="11">
        <v>134065</v>
      </c>
      <c r="F41" s="11">
        <v>13297</v>
      </c>
      <c r="G41" s="12">
        <v>9901</v>
      </c>
    </row>
    <row r="42" spans="1:7" ht="12.75">
      <c r="A42" s="9" t="s">
        <v>3</v>
      </c>
      <c r="B42" s="11">
        <v>1096</v>
      </c>
      <c r="C42" s="11">
        <v>26048</v>
      </c>
      <c r="D42" s="11">
        <v>2705</v>
      </c>
      <c r="E42" s="11">
        <v>126091</v>
      </c>
      <c r="F42" s="11">
        <v>6531</v>
      </c>
      <c r="G42" s="12">
        <v>7763</v>
      </c>
    </row>
    <row r="43" spans="1:7" ht="12.75">
      <c r="A43" s="9" t="s">
        <v>4</v>
      </c>
      <c r="B43" s="11">
        <v>4333</v>
      </c>
      <c r="C43" s="11">
        <v>27186</v>
      </c>
      <c r="D43" s="11">
        <v>21611</v>
      </c>
      <c r="E43" s="11">
        <v>294134</v>
      </c>
      <c r="F43" s="11">
        <v>26844</v>
      </c>
      <c r="G43" s="12">
        <v>13343</v>
      </c>
    </row>
    <row r="44" spans="1:7" ht="12.75">
      <c r="A44" s="9" t="s">
        <v>5</v>
      </c>
      <c r="B44" s="11">
        <v>2345</v>
      </c>
      <c r="C44" s="11">
        <v>45423</v>
      </c>
      <c r="D44" s="11">
        <v>4420</v>
      </c>
      <c r="E44" s="11">
        <v>279449</v>
      </c>
      <c r="F44" s="11">
        <v>6747</v>
      </c>
      <c r="G44" s="12">
        <v>20532</v>
      </c>
    </row>
    <row r="45" spans="1:7" ht="12.75">
      <c r="A45" s="9" t="s">
        <v>6</v>
      </c>
      <c r="B45" s="11">
        <v>325</v>
      </c>
      <c r="C45" s="11">
        <v>28646</v>
      </c>
      <c r="D45" s="11">
        <v>1273</v>
      </c>
      <c r="E45" s="11">
        <v>123086</v>
      </c>
      <c r="F45" s="11">
        <v>6332</v>
      </c>
      <c r="G45" s="12">
        <v>18485</v>
      </c>
    </row>
    <row r="46" spans="1:7" ht="12.75">
      <c r="A46" s="9" t="s">
        <v>7</v>
      </c>
      <c r="B46" s="11">
        <v>5908</v>
      </c>
      <c r="C46" s="11">
        <v>265859</v>
      </c>
      <c r="D46" s="11">
        <v>10384</v>
      </c>
      <c r="E46" s="11">
        <v>830205</v>
      </c>
      <c r="F46" s="11">
        <v>27967</v>
      </c>
      <c r="G46" s="12">
        <v>165541</v>
      </c>
    </row>
    <row r="47" spans="1:7" ht="12.75">
      <c r="A47" s="9" t="s">
        <v>8</v>
      </c>
      <c r="B47" s="11">
        <v>9478</v>
      </c>
      <c r="C47" s="11">
        <v>164855</v>
      </c>
      <c r="D47" s="11">
        <v>21438</v>
      </c>
      <c r="E47" s="11">
        <v>838663</v>
      </c>
      <c r="F47" s="11">
        <v>22158</v>
      </c>
      <c r="G47" s="12">
        <v>56850</v>
      </c>
    </row>
    <row r="48" spans="1:7" ht="12.75">
      <c r="A48" s="9" t="s">
        <v>9</v>
      </c>
      <c r="B48" s="11">
        <v>3387</v>
      </c>
      <c r="C48" s="11">
        <v>46549</v>
      </c>
      <c r="D48" s="11">
        <v>4474</v>
      </c>
      <c r="E48" s="11">
        <v>79214</v>
      </c>
      <c r="F48" s="11">
        <v>11603</v>
      </c>
      <c r="G48" s="12">
        <v>16181</v>
      </c>
    </row>
    <row r="49" spans="1:7" ht="12.75">
      <c r="A49" s="9" t="s">
        <v>10</v>
      </c>
      <c r="B49" s="11">
        <v>20541</v>
      </c>
      <c r="C49" s="11">
        <v>552628</v>
      </c>
      <c r="D49" s="11">
        <v>42489</v>
      </c>
      <c r="E49" s="11">
        <v>1224984</v>
      </c>
      <c r="F49" s="11">
        <v>52209</v>
      </c>
      <c r="G49" s="12">
        <v>227285</v>
      </c>
    </row>
    <row r="50" spans="1:7" ht="12.75">
      <c r="A50" s="9" t="s">
        <v>11</v>
      </c>
      <c r="B50" s="11">
        <v>639</v>
      </c>
      <c r="C50" s="11">
        <v>28509</v>
      </c>
      <c r="D50" s="11">
        <v>850</v>
      </c>
      <c r="E50" s="11">
        <v>86627</v>
      </c>
      <c r="F50" s="11">
        <v>2510</v>
      </c>
      <c r="G50" s="12">
        <v>22568</v>
      </c>
    </row>
    <row r="51" spans="1:7" ht="12.75">
      <c r="A51" s="9" t="s">
        <v>12</v>
      </c>
      <c r="B51" s="11">
        <v>18070</v>
      </c>
      <c r="C51" s="11">
        <v>829619</v>
      </c>
      <c r="D51" s="11">
        <v>17999</v>
      </c>
      <c r="E51" s="11">
        <v>1023968</v>
      </c>
      <c r="F51" s="11">
        <v>35302</v>
      </c>
      <c r="G51" s="12">
        <v>141322</v>
      </c>
    </row>
    <row r="52" spans="1:7" ht="12.75">
      <c r="A52" s="9" t="s">
        <v>13</v>
      </c>
      <c r="B52" s="11">
        <v>20836</v>
      </c>
      <c r="C52" s="11">
        <v>317897</v>
      </c>
      <c r="D52" s="11">
        <v>17054</v>
      </c>
      <c r="E52" s="11">
        <v>416980</v>
      </c>
      <c r="F52" s="11">
        <v>63894</v>
      </c>
      <c r="G52" s="12">
        <v>128620</v>
      </c>
    </row>
    <row r="53" spans="1:7" ht="12.75">
      <c r="A53" s="9" t="s">
        <v>14</v>
      </c>
      <c r="B53" s="11">
        <v>3377</v>
      </c>
      <c r="C53" s="11">
        <v>97385</v>
      </c>
      <c r="D53" s="11">
        <v>1792</v>
      </c>
      <c r="E53" s="11">
        <v>178236</v>
      </c>
      <c r="F53" s="11">
        <v>18819</v>
      </c>
      <c r="G53" s="12">
        <v>61290</v>
      </c>
    </row>
    <row r="54" spans="1:7" ht="12.75">
      <c r="A54" s="9" t="s">
        <v>15</v>
      </c>
      <c r="B54" s="11">
        <v>12547</v>
      </c>
      <c r="C54" s="11">
        <v>149337</v>
      </c>
      <c r="D54" s="11">
        <v>16302</v>
      </c>
      <c r="E54" s="11">
        <v>527059</v>
      </c>
      <c r="F54" s="11">
        <v>23901</v>
      </c>
      <c r="G54" s="12">
        <v>60294</v>
      </c>
    </row>
    <row r="55" spans="1:7" ht="12.75">
      <c r="A55" s="9" t="s">
        <v>16</v>
      </c>
      <c r="B55" s="11">
        <v>23957</v>
      </c>
      <c r="C55" s="11">
        <v>598892</v>
      </c>
      <c r="D55" s="11">
        <v>20054</v>
      </c>
      <c r="E55" s="11">
        <v>1569290</v>
      </c>
      <c r="F55" s="11">
        <v>77001</v>
      </c>
      <c r="G55" s="12">
        <v>210008</v>
      </c>
    </row>
    <row r="56" spans="1:7" ht="12.75">
      <c r="A56" s="9" t="s">
        <v>17</v>
      </c>
      <c r="B56" s="11">
        <v>3523</v>
      </c>
      <c r="C56" s="11">
        <v>46339</v>
      </c>
      <c r="D56" s="11">
        <v>3141</v>
      </c>
      <c r="E56" s="11">
        <v>80504</v>
      </c>
      <c r="F56" s="11">
        <v>15859</v>
      </c>
      <c r="G56" s="12">
        <v>101360</v>
      </c>
    </row>
    <row r="57" spans="1:10" s="4" customFormat="1" ht="12.75">
      <c r="A57" s="5" t="s">
        <v>34</v>
      </c>
      <c r="B57" s="25">
        <v>8</v>
      </c>
      <c r="C57" s="25">
        <v>138</v>
      </c>
      <c r="D57" s="25">
        <v>5</v>
      </c>
      <c r="E57" s="27">
        <v>377</v>
      </c>
      <c r="F57" s="28">
        <v>6</v>
      </c>
      <c r="G57" s="12">
        <v>30</v>
      </c>
      <c r="H57" s="29"/>
      <c r="I57" s="29"/>
      <c r="J57" s="32"/>
    </row>
    <row r="58" spans="1:10" s="4" customFormat="1" ht="12.75">
      <c r="A58" s="5" t="s">
        <v>35</v>
      </c>
      <c r="B58" s="25">
        <v>1</v>
      </c>
      <c r="C58" s="25">
        <v>55</v>
      </c>
      <c r="D58" s="25">
        <v>2</v>
      </c>
      <c r="E58" s="27">
        <v>97</v>
      </c>
      <c r="F58" s="26">
        <v>30</v>
      </c>
      <c r="G58" s="30">
        <v>93</v>
      </c>
      <c r="H58" s="31"/>
      <c r="I58" s="29"/>
      <c r="J58" s="32"/>
    </row>
    <row r="59" spans="1:7" ht="12.75">
      <c r="A59" s="9"/>
      <c r="B59" s="15"/>
      <c r="C59" s="15"/>
      <c r="D59" s="15"/>
      <c r="E59" s="15"/>
      <c r="F59" s="15"/>
      <c r="G59" s="16"/>
    </row>
    <row r="60" spans="1:7" ht="13.5" thickBot="1">
      <c r="A60" s="22" t="s">
        <v>28</v>
      </c>
      <c r="B60" s="23">
        <f aca="true" t="shared" si="1" ref="B60:G60">SUM(B40:B59)</f>
        <v>298333</v>
      </c>
      <c r="C60" s="23">
        <f t="shared" si="1"/>
        <v>4045596</v>
      </c>
      <c r="D60" s="23">
        <f t="shared" si="1"/>
        <v>380614</v>
      </c>
      <c r="E60" s="23">
        <f t="shared" si="1"/>
        <v>8418190</v>
      </c>
      <c r="F60" s="23">
        <f t="shared" si="1"/>
        <v>545560</v>
      </c>
      <c r="G60" s="24">
        <f t="shared" si="1"/>
        <v>1327664</v>
      </c>
    </row>
    <row r="61" ht="12.75">
      <c r="A61" s="3" t="s">
        <v>36</v>
      </c>
    </row>
    <row r="62" ht="12.75">
      <c r="A62" s="3" t="s">
        <v>30</v>
      </c>
    </row>
    <row r="63" spans="1:2" ht="12.75">
      <c r="A63" s="4" t="s">
        <v>31</v>
      </c>
      <c r="B63" s="4"/>
    </row>
    <row r="64" ht="12.75">
      <c r="A64" s="4"/>
    </row>
  </sheetData>
  <mergeCells count="11">
    <mergeCell ref="A4:G4"/>
    <mergeCell ref="A1:G1"/>
    <mergeCell ref="B6:C6"/>
    <mergeCell ref="D6:E6"/>
    <mergeCell ref="F6:G6"/>
    <mergeCell ref="A3:G3"/>
    <mergeCell ref="A35:G35"/>
    <mergeCell ref="A34:G34"/>
    <mergeCell ref="B37:C37"/>
    <mergeCell ref="D37:E37"/>
    <mergeCell ref="F37:G3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