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28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'28.11'!$A$1:$I$87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<sst xmlns="http://schemas.openxmlformats.org/spreadsheetml/2006/main" count="538" uniqueCount="84">
  <si>
    <t>OTRAS PRODUCCIONES FORESTALES</t>
  </si>
  <si>
    <t xml:space="preserve">28.11. OTROS FRUTOS FORESTALES: Análisis provincial de producción según pertenencias, valor y precio, 2000 </t>
  </si>
  <si>
    <t>Provincias y</t>
  </si>
  <si>
    <t>Producción (toneladas)</t>
  </si>
  <si>
    <t>Valor</t>
  </si>
  <si>
    <t>Precio</t>
  </si>
  <si>
    <t>Comunidades Autónomas</t>
  </si>
  <si>
    <t>Montes</t>
  </si>
  <si>
    <t>De U.P. No</t>
  </si>
  <si>
    <t xml:space="preserve">Montes de </t>
  </si>
  <si>
    <t>Montes de</t>
  </si>
  <si>
    <t>Total</t>
  </si>
  <si>
    <t>(euros/</t>
  </si>
  <si>
    <t>del Estado</t>
  </si>
  <si>
    <t>consorciados</t>
  </si>
  <si>
    <t>E.L. de L.D.</t>
  </si>
  <si>
    <t>particulares</t>
  </si>
  <si>
    <t>montes</t>
  </si>
  <si>
    <t>(euros)</t>
  </si>
  <si>
    <t>tonelada)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</si>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</sst>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10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right"/>
    </xf>
    <xf numFmtId="4" fontId="0" fillId="2" borderId="1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3" fontId="1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9"/>
  <dimension ref="A1:J87"/>
  <sheetViews>
    <sheetView tabSelected="1" zoomScale="75" zoomScaleNormal="75" workbookViewId="0" topLeftCell="A1">
      <selection activeCell="E7" sqref="E7"/>
    </sheetView>
  </sheetViews>
  <sheetFormatPr defaultColWidth="11.421875" defaultRowHeight="12.75"/>
  <cols>
    <col min="1" max="1" width="24.7109375" style="3" customWidth="1"/>
    <col min="2" max="9" width="13.710937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2.75" customHeight="1" thickBot="1"/>
    <row r="5" spans="1:9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 t="s">
        <v>5</v>
      </c>
    </row>
    <row r="6" spans="1:9" ht="12.75">
      <c r="A6" s="2" t="s">
        <v>6</v>
      </c>
      <c r="B6" s="11" t="s">
        <v>7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/>
      <c r="I6" s="2" t="s">
        <v>12</v>
      </c>
    </row>
    <row r="7" spans="1:9" ht="13.5" thickBot="1">
      <c r="A7" s="13"/>
      <c r="B7" s="14" t="s">
        <v>13</v>
      </c>
      <c r="C7" s="14" t="s">
        <v>14</v>
      </c>
      <c r="D7" s="14" t="s">
        <v>14</v>
      </c>
      <c r="E7" s="14" t="s">
        <v>15</v>
      </c>
      <c r="F7" s="14" t="s">
        <v>16</v>
      </c>
      <c r="G7" s="14" t="s">
        <v>17</v>
      </c>
      <c r="H7" s="14" t="s">
        <v>18</v>
      </c>
      <c r="I7" s="15" t="s">
        <v>19</v>
      </c>
    </row>
    <row r="8" spans="1:9" ht="12.75">
      <c r="A8" s="3" t="s">
        <v>20</v>
      </c>
      <c r="B8" s="16" t="s">
        <v>21</v>
      </c>
      <c r="C8" s="16" t="s">
        <v>21</v>
      </c>
      <c r="D8" s="16" t="s">
        <v>21</v>
      </c>
      <c r="E8" s="16" t="s">
        <v>21</v>
      </c>
      <c r="F8" s="17">
        <v>185</v>
      </c>
      <c r="G8" s="17">
        <v>185</v>
      </c>
      <c r="H8" s="17">
        <v>100068.51537989975</v>
      </c>
      <c r="I8" s="18">
        <v>540.910893945404</v>
      </c>
    </row>
    <row r="9" spans="1:9" ht="12.75" hidden="1">
      <c r="A9" s="3" t="s">
        <v>22</v>
      </c>
      <c r="B9" s="16" t="s">
        <v>21</v>
      </c>
      <c r="C9" s="16" t="s">
        <v>21</v>
      </c>
      <c r="D9" s="16" t="s">
        <v>21</v>
      </c>
      <c r="E9" s="16" t="s">
        <v>21</v>
      </c>
      <c r="F9" s="16" t="s">
        <v>21</v>
      </c>
      <c r="G9" s="16" t="s">
        <v>21</v>
      </c>
      <c r="H9" s="16" t="s">
        <v>21</v>
      </c>
      <c r="I9" s="19" t="s">
        <v>21</v>
      </c>
    </row>
    <row r="10" spans="1:9" ht="12.75" hidden="1">
      <c r="A10" s="3" t="s">
        <v>23</v>
      </c>
      <c r="B10" s="16" t="s">
        <v>21</v>
      </c>
      <c r="C10" s="16" t="s">
        <v>21</v>
      </c>
      <c r="D10" s="16" t="s">
        <v>21</v>
      </c>
      <c r="E10" s="16" t="s">
        <v>21</v>
      </c>
      <c r="F10" s="16" t="s">
        <v>21</v>
      </c>
      <c r="G10" s="16" t="s">
        <v>21</v>
      </c>
      <c r="H10" s="16" t="s">
        <v>21</v>
      </c>
      <c r="I10" s="19" t="s">
        <v>21</v>
      </c>
    </row>
    <row r="11" spans="1:9" ht="12.75" hidden="1">
      <c r="A11" s="3" t="s">
        <v>24</v>
      </c>
      <c r="B11" s="16" t="s">
        <v>21</v>
      </c>
      <c r="C11" s="16" t="s">
        <v>21</v>
      </c>
      <c r="D11" s="16" t="s">
        <v>21</v>
      </c>
      <c r="E11" s="16" t="s">
        <v>21</v>
      </c>
      <c r="F11" s="16" t="s">
        <v>21</v>
      </c>
      <c r="G11" s="16" t="s">
        <v>21</v>
      </c>
      <c r="H11" s="16" t="s">
        <v>21</v>
      </c>
      <c r="I11" s="19" t="s">
        <v>21</v>
      </c>
    </row>
    <row r="12" spans="1:9" ht="12.75">
      <c r="A12" s="20" t="s">
        <v>25</v>
      </c>
      <c r="B12" s="21" t="s">
        <v>21</v>
      </c>
      <c r="C12" s="21" t="s">
        <v>21</v>
      </c>
      <c r="D12" s="21" t="s">
        <v>21</v>
      </c>
      <c r="E12" s="21" t="s">
        <v>21</v>
      </c>
      <c r="F12" s="22">
        <f>SUM(F8:F11)</f>
        <v>185</v>
      </c>
      <c r="G12" s="22">
        <f>SUM(G8:G11)</f>
        <v>185</v>
      </c>
      <c r="H12" s="22">
        <f>SUM(H8:H11)</f>
        <v>100068.51537989975</v>
      </c>
      <c r="I12" s="23">
        <f>H12/$G12</f>
        <v>540.910893945404</v>
      </c>
    </row>
    <row r="13" spans="2:9" ht="12.75">
      <c r="B13" s="16"/>
      <c r="C13" s="16"/>
      <c r="D13" s="16"/>
      <c r="E13" s="16"/>
      <c r="F13" s="16"/>
      <c r="G13" s="16"/>
      <c r="H13" s="16"/>
      <c r="I13" s="19"/>
    </row>
    <row r="14" spans="1:9" ht="12.75" hidden="1">
      <c r="A14" s="20" t="s">
        <v>26</v>
      </c>
      <c r="B14" s="21" t="s">
        <v>21</v>
      </c>
      <c r="C14" s="21" t="s">
        <v>21</v>
      </c>
      <c r="D14" s="21" t="s">
        <v>21</v>
      </c>
      <c r="E14" s="21" t="s">
        <v>21</v>
      </c>
      <c r="F14" s="21" t="s">
        <v>21</v>
      </c>
      <c r="G14" s="21" t="s">
        <v>21</v>
      </c>
      <c r="H14" s="21" t="s">
        <v>21</v>
      </c>
      <c r="I14" s="24" t="s">
        <v>21</v>
      </c>
    </row>
    <row r="15" spans="2:9" ht="12.75" hidden="1">
      <c r="B15" s="16"/>
      <c r="C15" s="16"/>
      <c r="D15" s="16"/>
      <c r="E15" s="16"/>
      <c r="F15" s="16"/>
      <c r="G15" s="16"/>
      <c r="H15" s="16"/>
      <c r="I15" s="19"/>
    </row>
    <row r="16" spans="1:9" ht="12.75" hidden="1">
      <c r="A16" s="20" t="s">
        <v>27</v>
      </c>
      <c r="B16" s="21" t="s">
        <v>21</v>
      </c>
      <c r="C16" s="21" t="s">
        <v>21</v>
      </c>
      <c r="D16" s="21" t="s">
        <v>21</v>
      </c>
      <c r="E16" s="21" t="s">
        <v>21</v>
      </c>
      <c r="F16" s="21" t="s">
        <v>21</v>
      </c>
      <c r="G16" s="21" t="s">
        <v>21</v>
      </c>
      <c r="H16" s="21" t="s">
        <v>21</v>
      </c>
      <c r="I16" s="24" t="s">
        <v>21</v>
      </c>
    </row>
    <row r="17" spans="2:9" ht="12.75" hidden="1">
      <c r="B17" s="16"/>
      <c r="C17" s="16"/>
      <c r="D17" s="16"/>
      <c r="E17" s="16"/>
      <c r="F17" s="16"/>
      <c r="G17" s="16"/>
      <c r="H17" s="16"/>
      <c r="I17" s="19"/>
    </row>
    <row r="18" spans="1:9" ht="12.75" hidden="1">
      <c r="A18" s="3" t="s">
        <v>28</v>
      </c>
      <c r="B18" s="16" t="s">
        <v>21</v>
      </c>
      <c r="C18" s="16" t="s">
        <v>21</v>
      </c>
      <c r="D18" s="16" t="s">
        <v>21</v>
      </c>
      <c r="E18" s="16" t="s">
        <v>21</v>
      </c>
      <c r="F18" s="16" t="s">
        <v>21</v>
      </c>
      <c r="G18" s="16" t="s">
        <v>21</v>
      </c>
      <c r="H18" s="16" t="s">
        <v>21</v>
      </c>
      <c r="I18" s="19" t="s">
        <v>21</v>
      </c>
    </row>
    <row r="19" spans="1:9" ht="12.75" hidden="1">
      <c r="A19" s="3" t="s">
        <v>29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9" t="s">
        <v>21</v>
      </c>
    </row>
    <row r="20" spans="1:9" ht="12.75" hidden="1">
      <c r="A20" s="3" t="s">
        <v>30</v>
      </c>
      <c r="B20" s="16" t="s">
        <v>21</v>
      </c>
      <c r="C20" s="16" t="s">
        <v>21</v>
      </c>
      <c r="D20" s="16" t="s">
        <v>21</v>
      </c>
      <c r="E20" s="16" t="s">
        <v>21</v>
      </c>
      <c r="F20" s="16" t="s">
        <v>21</v>
      </c>
      <c r="G20" s="16" t="s">
        <v>21</v>
      </c>
      <c r="H20" s="16" t="s">
        <v>21</v>
      </c>
      <c r="I20" s="19" t="s">
        <v>21</v>
      </c>
    </row>
    <row r="21" spans="1:9" ht="12.75" hidden="1">
      <c r="A21" s="20" t="s">
        <v>31</v>
      </c>
      <c r="B21" s="21" t="s">
        <v>21</v>
      </c>
      <c r="C21" s="21" t="s">
        <v>21</v>
      </c>
      <c r="D21" s="21" t="s">
        <v>21</v>
      </c>
      <c r="E21" s="21" t="s">
        <v>21</v>
      </c>
      <c r="F21" s="21" t="s">
        <v>21</v>
      </c>
      <c r="G21" s="21" t="s">
        <v>21</v>
      </c>
      <c r="H21" s="21" t="s">
        <v>21</v>
      </c>
      <c r="I21" s="24" t="s">
        <v>21</v>
      </c>
    </row>
    <row r="22" spans="2:9" ht="12.75" hidden="1">
      <c r="B22" s="16"/>
      <c r="C22" s="16"/>
      <c r="D22" s="16"/>
      <c r="E22" s="16"/>
      <c r="F22" s="16"/>
      <c r="G22" s="16"/>
      <c r="H22" s="16"/>
      <c r="I22" s="19"/>
    </row>
    <row r="23" spans="1:9" ht="12.75" hidden="1">
      <c r="A23" s="20" t="s">
        <v>32</v>
      </c>
      <c r="B23" s="21" t="s">
        <v>21</v>
      </c>
      <c r="C23" s="21" t="s">
        <v>21</v>
      </c>
      <c r="D23" s="21" t="s">
        <v>21</v>
      </c>
      <c r="E23" s="21" t="s">
        <v>21</v>
      </c>
      <c r="F23" s="21" t="s">
        <v>21</v>
      </c>
      <c r="G23" s="21" t="s">
        <v>21</v>
      </c>
      <c r="H23" s="21" t="s">
        <v>21</v>
      </c>
      <c r="I23" s="24" t="s">
        <v>21</v>
      </c>
    </row>
    <row r="24" spans="2:9" ht="12.75" hidden="1">
      <c r="B24" s="16"/>
      <c r="C24" s="16"/>
      <c r="D24" s="16"/>
      <c r="E24" s="16"/>
      <c r="F24" s="16"/>
      <c r="G24" s="16"/>
      <c r="H24" s="16"/>
      <c r="I24" s="19"/>
    </row>
    <row r="25" spans="1:9" ht="12.75" hidden="1">
      <c r="A25" s="20" t="s">
        <v>33</v>
      </c>
      <c r="B25" s="21" t="s">
        <v>21</v>
      </c>
      <c r="C25" s="21" t="s">
        <v>21</v>
      </c>
      <c r="D25" s="21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4" t="s">
        <v>21</v>
      </c>
    </row>
    <row r="26" spans="2:9" ht="12.75" hidden="1">
      <c r="B26" s="16"/>
      <c r="C26" s="16"/>
      <c r="D26" s="16"/>
      <c r="E26" s="16"/>
      <c r="F26" s="16"/>
      <c r="G26" s="16"/>
      <c r="H26" s="16"/>
      <c r="I26" s="19"/>
    </row>
    <row r="27" spans="1:9" ht="12.75" hidden="1">
      <c r="A27" s="3" t="s">
        <v>34</v>
      </c>
      <c r="B27" s="16" t="s">
        <v>21</v>
      </c>
      <c r="C27" s="16" t="s">
        <v>21</v>
      </c>
      <c r="D27" s="16" t="s">
        <v>21</v>
      </c>
      <c r="E27" s="16" t="s">
        <v>21</v>
      </c>
      <c r="F27" s="16" t="s">
        <v>21</v>
      </c>
      <c r="G27" s="16" t="s">
        <v>21</v>
      </c>
      <c r="H27" s="16" t="s">
        <v>21</v>
      </c>
      <c r="I27" s="19" t="s">
        <v>21</v>
      </c>
    </row>
    <row r="28" spans="1:9" ht="12.75" hidden="1">
      <c r="A28" s="3" t="s">
        <v>35</v>
      </c>
      <c r="B28" s="16" t="s">
        <v>21</v>
      </c>
      <c r="C28" s="16" t="s">
        <v>21</v>
      </c>
      <c r="D28" s="16" t="s">
        <v>21</v>
      </c>
      <c r="E28" s="16" t="s">
        <v>21</v>
      </c>
      <c r="F28" s="16" t="s">
        <v>21</v>
      </c>
      <c r="G28" s="16" t="s">
        <v>21</v>
      </c>
      <c r="H28" s="16" t="s">
        <v>21</v>
      </c>
      <c r="I28" s="19" t="s">
        <v>21</v>
      </c>
    </row>
    <row r="29" spans="1:9" ht="12.75" hidden="1">
      <c r="A29" s="3" t="s">
        <v>36</v>
      </c>
      <c r="B29" s="16" t="s">
        <v>21</v>
      </c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  <c r="I29" s="19" t="s">
        <v>21</v>
      </c>
    </row>
    <row r="30" spans="1:9" ht="12.75" hidden="1">
      <c r="A30" s="20" t="s">
        <v>37</v>
      </c>
      <c r="B30" s="21" t="s">
        <v>21</v>
      </c>
      <c r="C30" s="21" t="s">
        <v>21</v>
      </c>
      <c r="D30" s="21" t="s">
        <v>21</v>
      </c>
      <c r="E30" s="21" t="s">
        <v>21</v>
      </c>
      <c r="F30" s="21" t="s">
        <v>21</v>
      </c>
      <c r="G30" s="21" t="s">
        <v>21</v>
      </c>
      <c r="H30" s="21" t="s">
        <v>21</v>
      </c>
      <c r="I30" s="24" t="s">
        <v>21</v>
      </c>
    </row>
    <row r="31" spans="2:9" ht="12.75" hidden="1">
      <c r="B31" s="16"/>
      <c r="C31" s="16"/>
      <c r="D31" s="16"/>
      <c r="E31" s="16"/>
      <c r="F31" s="16"/>
      <c r="G31" s="16"/>
      <c r="H31" s="16"/>
      <c r="I31" s="19"/>
    </row>
    <row r="32" spans="1:9" ht="12.75" hidden="1">
      <c r="A32" s="3" t="s">
        <v>38</v>
      </c>
      <c r="B32" s="16" t="s">
        <v>21</v>
      </c>
      <c r="C32" s="16" t="s">
        <v>21</v>
      </c>
      <c r="D32" s="16" t="s">
        <v>21</v>
      </c>
      <c r="E32" s="16" t="s">
        <v>21</v>
      </c>
      <c r="F32" s="16" t="s">
        <v>21</v>
      </c>
      <c r="G32" s="16" t="s">
        <v>21</v>
      </c>
      <c r="H32" s="16" t="s">
        <v>21</v>
      </c>
      <c r="I32" s="19" t="s">
        <v>21</v>
      </c>
    </row>
    <row r="33" spans="1:9" ht="12.75" hidden="1">
      <c r="A33" s="3" t="s">
        <v>39</v>
      </c>
      <c r="B33" s="16" t="s">
        <v>21</v>
      </c>
      <c r="C33" s="16" t="s">
        <v>21</v>
      </c>
      <c r="D33" s="16" t="s">
        <v>21</v>
      </c>
      <c r="E33" s="16" t="s">
        <v>21</v>
      </c>
      <c r="F33" s="16" t="s">
        <v>21</v>
      </c>
      <c r="G33" s="16" t="s">
        <v>21</v>
      </c>
      <c r="H33" s="16" t="s">
        <v>21</v>
      </c>
      <c r="I33" s="19" t="s">
        <v>21</v>
      </c>
    </row>
    <row r="34" spans="1:9" ht="12.75" hidden="1">
      <c r="A34" s="3" t="s">
        <v>40</v>
      </c>
      <c r="B34" s="16" t="s">
        <v>21</v>
      </c>
      <c r="C34" s="16" t="s">
        <v>21</v>
      </c>
      <c r="D34" s="16" t="s">
        <v>21</v>
      </c>
      <c r="E34" s="16" t="s">
        <v>21</v>
      </c>
      <c r="F34" s="16" t="s">
        <v>21</v>
      </c>
      <c r="G34" s="16" t="s">
        <v>21</v>
      </c>
      <c r="H34" s="16" t="s">
        <v>21</v>
      </c>
      <c r="I34" s="19" t="s">
        <v>21</v>
      </c>
    </row>
    <row r="35" spans="1:9" ht="12.75" hidden="1">
      <c r="A35" s="3" t="s">
        <v>41</v>
      </c>
      <c r="B35" s="16" t="s">
        <v>21</v>
      </c>
      <c r="C35" s="16" t="s">
        <v>21</v>
      </c>
      <c r="D35" s="16" t="s">
        <v>21</v>
      </c>
      <c r="E35" s="16" t="s">
        <v>21</v>
      </c>
      <c r="F35" s="16" t="s">
        <v>21</v>
      </c>
      <c r="G35" s="16" t="s">
        <v>21</v>
      </c>
      <c r="H35" s="16" t="s">
        <v>21</v>
      </c>
      <c r="I35" s="19" t="s">
        <v>21</v>
      </c>
    </row>
    <row r="36" spans="1:9" ht="12.75" hidden="1">
      <c r="A36" s="20" t="s">
        <v>42</v>
      </c>
      <c r="B36" s="21" t="s">
        <v>21</v>
      </c>
      <c r="C36" s="21" t="s">
        <v>21</v>
      </c>
      <c r="D36" s="21" t="s">
        <v>21</v>
      </c>
      <c r="E36" s="21" t="s">
        <v>21</v>
      </c>
      <c r="F36" s="21" t="s">
        <v>21</v>
      </c>
      <c r="G36" s="21" t="s">
        <v>21</v>
      </c>
      <c r="H36" s="21" t="s">
        <v>21</v>
      </c>
      <c r="I36" s="24" t="s">
        <v>21</v>
      </c>
    </row>
    <row r="37" spans="2:9" ht="12.75" hidden="1">
      <c r="B37" s="16"/>
      <c r="C37" s="16"/>
      <c r="D37" s="16"/>
      <c r="E37" s="16"/>
      <c r="F37" s="16"/>
      <c r="G37" s="16"/>
      <c r="H37" s="16"/>
      <c r="I37" s="19"/>
    </row>
    <row r="38" spans="1:9" ht="12.75" hidden="1">
      <c r="A38" s="20" t="s">
        <v>43</v>
      </c>
      <c r="B38" s="21" t="s">
        <v>21</v>
      </c>
      <c r="C38" s="21" t="s">
        <v>21</v>
      </c>
      <c r="D38" s="21" t="s">
        <v>21</v>
      </c>
      <c r="E38" s="21" t="s">
        <v>21</v>
      </c>
      <c r="F38" s="21" t="s">
        <v>21</v>
      </c>
      <c r="G38" s="21" t="s">
        <v>21</v>
      </c>
      <c r="H38" s="21" t="s">
        <v>21</v>
      </c>
      <c r="I38" s="24" t="s">
        <v>21</v>
      </c>
    </row>
    <row r="39" spans="2:9" ht="12.75" hidden="1">
      <c r="B39" s="16"/>
      <c r="C39" s="16"/>
      <c r="D39" s="16"/>
      <c r="E39" s="16"/>
      <c r="F39" s="16"/>
      <c r="G39" s="16"/>
      <c r="H39" s="16"/>
      <c r="I39" s="19"/>
    </row>
    <row r="40" spans="1:9" ht="12.75">
      <c r="A40" s="3" t="s">
        <v>44</v>
      </c>
      <c r="B40" s="16" t="s">
        <v>21</v>
      </c>
      <c r="C40" s="16" t="s">
        <v>21</v>
      </c>
      <c r="D40" s="17">
        <v>0.88</v>
      </c>
      <c r="E40" s="16" t="s">
        <v>21</v>
      </c>
      <c r="F40" s="16" t="s">
        <v>21</v>
      </c>
      <c r="G40" s="17">
        <v>0.88</v>
      </c>
      <c r="H40" s="17">
        <v>2163.6440565913</v>
      </c>
      <c r="I40" s="25">
        <v>2458.686427944659</v>
      </c>
    </row>
    <row r="41" spans="1:9" ht="12.75" hidden="1">
      <c r="A41" s="3" t="s">
        <v>45</v>
      </c>
      <c r="B41" s="16" t="s">
        <v>21</v>
      </c>
      <c r="C41" s="16" t="s">
        <v>21</v>
      </c>
      <c r="D41" s="16" t="s">
        <v>21</v>
      </c>
      <c r="E41" s="16" t="s">
        <v>21</v>
      </c>
      <c r="F41" s="16" t="s">
        <v>21</v>
      </c>
      <c r="G41" s="16" t="s">
        <v>21</v>
      </c>
      <c r="H41" s="16" t="s">
        <v>21</v>
      </c>
      <c r="I41" s="19" t="s">
        <v>21</v>
      </c>
    </row>
    <row r="42" spans="1:9" ht="12.75" hidden="1">
      <c r="A42" s="3" t="s">
        <v>46</v>
      </c>
      <c r="B42" s="16" t="s">
        <v>21</v>
      </c>
      <c r="C42" s="16" t="s">
        <v>21</v>
      </c>
      <c r="D42" s="16" t="s">
        <v>21</v>
      </c>
      <c r="E42" s="16" t="s">
        <v>21</v>
      </c>
      <c r="F42" s="16" t="s">
        <v>21</v>
      </c>
      <c r="G42" s="16" t="s">
        <v>21</v>
      </c>
      <c r="H42" s="16" t="s">
        <v>21</v>
      </c>
      <c r="I42" s="19" t="s">
        <v>21</v>
      </c>
    </row>
    <row r="43" spans="1:9" ht="12.75">
      <c r="A43" s="3" t="s">
        <v>47</v>
      </c>
      <c r="B43" s="16" t="s">
        <v>21</v>
      </c>
      <c r="C43" s="17">
        <v>19.6</v>
      </c>
      <c r="D43" s="16" t="s">
        <v>21</v>
      </c>
      <c r="E43" s="16" t="s">
        <v>21</v>
      </c>
      <c r="F43" s="16" t="s">
        <v>21</v>
      </c>
      <c r="G43" s="17">
        <v>19.6</v>
      </c>
      <c r="H43" s="17">
        <v>41229.43036072747</v>
      </c>
      <c r="I43" s="25">
        <v>2103.542365343238</v>
      </c>
    </row>
    <row r="44" spans="1:9" ht="12.75" hidden="1">
      <c r="A44" s="3" t="s">
        <v>48</v>
      </c>
      <c r="B44" s="16" t="s">
        <v>21</v>
      </c>
      <c r="C44" s="16" t="s">
        <v>21</v>
      </c>
      <c r="D44" s="16" t="s">
        <v>21</v>
      </c>
      <c r="E44" s="16" t="s">
        <v>21</v>
      </c>
      <c r="F44" s="16" t="s">
        <v>21</v>
      </c>
      <c r="G44" s="16" t="s">
        <v>21</v>
      </c>
      <c r="H44" s="16" t="s">
        <v>21</v>
      </c>
      <c r="I44" s="19" t="s">
        <v>21</v>
      </c>
    </row>
    <row r="45" spans="1:9" ht="12.75" hidden="1">
      <c r="A45" s="3" t="s">
        <v>49</v>
      </c>
      <c r="B45" s="16" t="s">
        <v>21</v>
      </c>
      <c r="C45" s="16" t="s">
        <v>21</v>
      </c>
      <c r="D45" s="16" t="s">
        <v>21</v>
      </c>
      <c r="E45" s="16" t="s">
        <v>21</v>
      </c>
      <c r="F45" s="16" t="s">
        <v>21</v>
      </c>
      <c r="G45" s="16" t="s">
        <v>21</v>
      </c>
      <c r="H45" s="16" t="s">
        <v>21</v>
      </c>
      <c r="I45" s="19" t="s">
        <v>21</v>
      </c>
    </row>
    <row r="46" spans="1:9" ht="12.75">
      <c r="A46" s="3" t="s">
        <v>50</v>
      </c>
      <c r="B46" s="16" t="s">
        <v>21</v>
      </c>
      <c r="C46" s="16" t="s">
        <v>21</v>
      </c>
      <c r="D46" s="17">
        <v>1</v>
      </c>
      <c r="E46" s="16" t="s">
        <v>21</v>
      </c>
      <c r="F46" s="16" t="s">
        <v>21</v>
      </c>
      <c r="G46" s="17">
        <v>1</v>
      </c>
      <c r="H46" s="17">
        <v>174.29351027129687</v>
      </c>
      <c r="I46" s="25">
        <v>174.29351027129687</v>
      </c>
    </row>
    <row r="47" spans="1:9" ht="12.75" hidden="1">
      <c r="A47" s="3" t="s">
        <v>51</v>
      </c>
      <c r="B47" s="16" t="s">
        <v>21</v>
      </c>
      <c r="C47" s="16" t="s">
        <v>21</v>
      </c>
      <c r="D47" s="16" t="s">
        <v>21</v>
      </c>
      <c r="E47" s="16" t="s">
        <v>21</v>
      </c>
      <c r="F47" s="16" t="s">
        <v>21</v>
      </c>
      <c r="G47" s="16" t="s">
        <v>21</v>
      </c>
      <c r="H47" s="16" t="s">
        <v>21</v>
      </c>
      <c r="I47" s="19" t="s">
        <v>21</v>
      </c>
    </row>
    <row r="48" spans="1:9" ht="12.75">
      <c r="A48" s="3" t="s">
        <v>52</v>
      </c>
      <c r="B48" s="16" t="s">
        <v>21</v>
      </c>
      <c r="C48" s="16" t="s">
        <v>21</v>
      </c>
      <c r="D48" s="17">
        <v>6.152</v>
      </c>
      <c r="E48" s="16" t="s">
        <v>21</v>
      </c>
      <c r="F48" s="16" t="s">
        <v>21</v>
      </c>
      <c r="G48" s="17">
        <v>6.152</v>
      </c>
      <c r="H48" s="17">
        <v>8399.8134458428</v>
      </c>
      <c r="I48" s="25">
        <v>1365.3792987390766</v>
      </c>
    </row>
    <row r="49" spans="1:9" ht="12.75">
      <c r="A49" s="20" t="s">
        <v>53</v>
      </c>
      <c r="B49" s="21" t="s">
        <v>21</v>
      </c>
      <c r="C49" s="22">
        <f>SUM(C40:C48)</f>
        <v>19.6</v>
      </c>
      <c r="D49" s="22">
        <f>SUM(D40:D48)</f>
        <v>8.032</v>
      </c>
      <c r="E49" s="21" t="s">
        <v>21</v>
      </c>
      <c r="F49" s="21" t="s">
        <v>21</v>
      </c>
      <c r="G49" s="22">
        <f>SUM(G40:G48)</f>
        <v>27.632</v>
      </c>
      <c r="H49" s="22">
        <f>SUM(H40:H48)</f>
        <v>51967.18137343286</v>
      </c>
      <c r="I49" s="23">
        <f>H49/$G49</f>
        <v>1880.6883820727005</v>
      </c>
    </row>
    <row r="50" spans="2:9" ht="12.75">
      <c r="B50" s="16"/>
      <c r="C50" s="16"/>
      <c r="D50" s="16"/>
      <c r="E50" s="16"/>
      <c r="F50" s="16"/>
      <c r="G50" s="16"/>
      <c r="H50" s="16"/>
      <c r="I50" s="19"/>
    </row>
    <row r="51" spans="1:9" ht="12.75" hidden="1">
      <c r="A51" s="20" t="s">
        <v>54</v>
      </c>
      <c r="B51" s="21" t="s">
        <v>21</v>
      </c>
      <c r="C51" s="21" t="s">
        <v>21</v>
      </c>
      <c r="D51" s="21" t="s">
        <v>21</v>
      </c>
      <c r="E51" s="21" t="s">
        <v>21</v>
      </c>
      <c r="F51" s="21" t="s">
        <v>21</v>
      </c>
      <c r="G51" s="21" t="s">
        <v>21</v>
      </c>
      <c r="H51" s="21" t="s">
        <v>21</v>
      </c>
      <c r="I51" s="24" t="s">
        <v>21</v>
      </c>
    </row>
    <row r="52" spans="2:9" ht="12.75" hidden="1">
      <c r="B52" s="16"/>
      <c r="C52" s="16"/>
      <c r="D52" s="16"/>
      <c r="E52" s="16"/>
      <c r="F52" s="16"/>
      <c r="G52" s="16"/>
      <c r="H52" s="16"/>
      <c r="I52" s="19"/>
    </row>
    <row r="53" spans="1:9" ht="12.75" hidden="1">
      <c r="A53" s="3" t="s">
        <v>55</v>
      </c>
      <c r="B53" s="16" t="s">
        <v>21</v>
      </c>
      <c r="C53" s="16" t="s">
        <v>21</v>
      </c>
      <c r="D53" s="16" t="s">
        <v>21</v>
      </c>
      <c r="E53" s="16" t="s">
        <v>21</v>
      </c>
      <c r="F53" s="16" t="s">
        <v>21</v>
      </c>
      <c r="G53" s="16" t="s">
        <v>21</v>
      </c>
      <c r="H53" s="16" t="s">
        <v>21</v>
      </c>
      <c r="I53" s="19" t="s">
        <v>21</v>
      </c>
    </row>
    <row r="54" spans="1:9" ht="12.75" hidden="1">
      <c r="A54" s="3" t="s">
        <v>56</v>
      </c>
      <c r="B54" s="16" t="s">
        <v>21</v>
      </c>
      <c r="C54" s="16" t="s">
        <v>21</v>
      </c>
      <c r="D54" s="16" t="s">
        <v>21</v>
      </c>
      <c r="E54" s="16" t="s">
        <v>21</v>
      </c>
      <c r="F54" s="16" t="s">
        <v>21</v>
      </c>
      <c r="G54" s="16" t="s">
        <v>21</v>
      </c>
      <c r="H54" s="16" t="s">
        <v>21</v>
      </c>
      <c r="I54" s="19" t="s">
        <v>21</v>
      </c>
    </row>
    <row r="55" spans="1:9" ht="12.75" hidden="1">
      <c r="A55" s="3" t="s">
        <v>57</v>
      </c>
      <c r="B55" s="16" t="s">
        <v>21</v>
      </c>
      <c r="C55" s="16" t="s">
        <v>21</v>
      </c>
      <c r="D55" s="16" t="s">
        <v>21</v>
      </c>
      <c r="E55" s="16" t="s">
        <v>21</v>
      </c>
      <c r="F55" s="16" t="s">
        <v>21</v>
      </c>
      <c r="G55" s="16" t="s">
        <v>21</v>
      </c>
      <c r="H55" s="16" t="s">
        <v>21</v>
      </c>
      <c r="I55" s="19" t="s">
        <v>21</v>
      </c>
    </row>
    <row r="56" spans="1:9" ht="12.75" hidden="1">
      <c r="A56" s="3" t="s">
        <v>58</v>
      </c>
      <c r="B56" s="16" t="s">
        <v>21</v>
      </c>
      <c r="C56" s="16" t="s">
        <v>21</v>
      </c>
      <c r="D56" s="16" t="s">
        <v>21</v>
      </c>
      <c r="E56" s="16" t="s">
        <v>21</v>
      </c>
      <c r="F56" s="16" t="s">
        <v>21</v>
      </c>
      <c r="G56" s="16" t="s">
        <v>21</v>
      </c>
      <c r="H56" s="16" t="s">
        <v>21</v>
      </c>
      <c r="I56" s="19" t="s">
        <v>21</v>
      </c>
    </row>
    <row r="57" spans="1:9" ht="12.75" hidden="1">
      <c r="A57" s="3" t="s">
        <v>59</v>
      </c>
      <c r="B57" s="16" t="s">
        <v>21</v>
      </c>
      <c r="C57" s="16" t="s">
        <v>21</v>
      </c>
      <c r="D57" s="16" t="s">
        <v>21</v>
      </c>
      <c r="E57" s="16" t="s">
        <v>21</v>
      </c>
      <c r="F57" s="16" t="s">
        <v>21</v>
      </c>
      <c r="G57" s="16" t="s">
        <v>21</v>
      </c>
      <c r="H57" s="16" t="s">
        <v>21</v>
      </c>
      <c r="I57" s="19" t="s">
        <v>21</v>
      </c>
    </row>
    <row r="58" spans="1:9" ht="12.75" hidden="1">
      <c r="A58" s="20" t="s">
        <v>60</v>
      </c>
      <c r="B58" s="21" t="s">
        <v>21</v>
      </c>
      <c r="C58" s="21" t="s">
        <v>21</v>
      </c>
      <c r="D58" s="21" t="s">
        <v>21</v>
      </c>
      <c r="E58" s="21" t="s">
        <v>21</v>
      </c>
      <c r="F58" s="21" t="s">
        <v>21</v>
      </c>
      <c r="G58" s="21" t="s">
        <v>21</v>
      </c>
      <c r="H58" s="21" t="s">
        <v>21</v>
      </c>
      <c r="I58" s="24" t="s">
        <v>21</v>
      </c>
    </row>
    <row r="59" spans="2:9" ht="12.75" hidden="1">
      <c r="B59" s="16"/>
      <c r="C59" s="16"/>
      <c r="D59" s="16"/>
      <c r="E59" s="16"/>
      <c r="F59" s="16"/>
      <c r="G59" s="16"/>
      <c r="H59" s="16"/>
      <c r="I59" s="19"/>
    </row>
    <row r="60" spans="1:9" ht="12.75" hidden="1">
      <c r="A60" s="3" t="s">
        <v>61</v>
      </c>
      <c r="B60" s="16" t="s">
        <v>21</v>
      </c>
      <c r="C60" s="16" t="s">
        <v>21</v>
      </c>
      <c r="D60" s="16" t="s">
        <v>21</v>
      </c>
      <c r="E60" s="16" t="s">
        <v>21</v>
      </c>
      <c r="F60" s="16" t="s">
        <v>21</v>
      </c>
      <c r="G60" s="16" t="s">
        <v>21</v>
      </c>
      <c r="H60" s="16" t="s">
        <v>21</v>
      </c>
      <c r="I60" s="19" t="s">
        <v>21</v>
      </c>
    </row>
    <row r="61" spans="1:9" ht="12.75" hidden="1">
      <c r="A61" s="3" t="s">
        <v>62</v>
      </c>
      <c r="B61" s="16" t="s">
        <v>21</v>
      </c>
      <c r="C61" s="16" t="s">
        <v>21</v>
      </c>
      <c r="D61" s="16" t="s">
        <v>21</v>
      </c>
      <c r="E61" s="16" t="s">
        <v>21</v>
      </c>
      <c r="F61" s="16" t="s">
        <v>21</v>
      </c>
      <c r="G61" s="16" t="s">
        <v>21</v>
      </c>
      <c r="H61" s="16" t="s">
        <v>21</v>
      </c>
      <c r="I61" s="19" t="s">
        <v>21</v>
      </c>
    </row>
    <row r="62" spans="1:9" ht="12.75" hidden="1">
      <c r="A62" s="26" t="s">
        <v>63</v>
      </c>
      <c r="B62" s="16" t="s">
        <v>21</v>
      </c>
      <c r="C62" s="16" t="s">
        <v>21</v>
      </c>
      <c r="D62" s="16" t="s">
        <v>21</v>
      </c>
      <c r="E62" s="16" t="s">
        <v>21</v>
      </c>
      <c r="F62" s="16" t="s">
        <v>21</v>
      </c>
      <c r="G62" s="16" t="s">
        <v>21</v>
      </c>
      <c r="H62" s="16" t="s">
        <v>21</v>
      </c>
      <c r="I62" s="19" t="s">
        <v>21</v>
      </c>
    </row>
    <row r="63" spans="1:9" ht="12.75" hidden="1">
      <c r="A63" s="20" t="s">
        <v>64</v>
      </c>
      <c r="B63" s="21" t="s">
        <v>21</v>
      </c>
      <c r="C63" s="21" t="s">
        <v>21</v>
      </c>
      <c r="D63" s="21" t="s">
        <v>21</v>
      </c>
      <c r="E63" s="21" t="s">
        <v>21</v>
      </c>
      <c r="F63" s="21" t="s">
        <v>21</v>
      </c>
      <c r="G63" s="21" t="s">
        <v>21</v>
      </c>
      <c r="H63" s="21" t="s">
        <v>21</v>
      </c>
      <c r="I63" s="24" t="s">
        <v>21</v>
      </c>
    </row>
    <row r="64" spans="2:9" ht="12.75" hidden="1">
      <c r="B64" s="16"/>
      <c r="C64" s="16"/>
      <c r="D64" s="16"/>
      <c r="E64" s="16"/>
      <c r="F64" s="16"/>
      <c r="G64" s="16"/>
      <c r="H64" s="16"/>
      <c r="I64" s="19"/>
    </row>
    <row r="65" spans="1:9" ht="12.75" hidden="1">
      <c r="A65" s="20" t="s">
        <v>65</v>
      </c>
      <c r="B65" s="21" t="s">
        <v>21</v>
      </c>
      <c r="C65" s="21" t="s">
        <v>21</v>
      </c>
      <c r="D65" s="21" t="s">
        <v>21</v>
      </c>
      <c r="E65" s="21" t="s">
        <v>21</v>
      </c>
      <c r="F65" s="21" t="s">
        <v>21</v>
      </c>
      <c r="G65" s="21" t="s">
        <v>21</v>
      </c>
      <c r="H65" s="21" t="s">
        <v>21</v>
      </c>
      <c r="I65" s="24" t="s">
        <v>21</v>
      </c>
    </row>
    <row r="66" spans="2:9" ht="12.75" hidden="1">
      <c r="B66" s="16"/>
      <c r="C66" s="16"/>
      <c r="D66" s="16"/>
      <c r="E66" s="16"/>
      <c r="F66" s="16"/>
      <c r="G66" s="16"/>
      <c r="H66" s="16"/>
      <c r="I66" s="19"/>
    </row>
    <row r="67" spans="1:9" ht="12.75" hidden="1">
      <c r="A67" s="3" t="s">
        <v>66</v>
      </c>
      <c r="B67" s="16" t="s">
        <v>21</v>
      </c>
      <c r="C67" s="16" t="s">
        <v>21</v>
      </c>
      <c r="D67" s="16" t="s">
        <v>21</v>
      </c>
      <c r="E67" s="16" t="s">
        <v>21</v>
      </c>
      <c r="F67" s="16" t="s">
        <v>21</v>
      </c>
      <c r="G67" s="16" t="s">
        <v>21</v>
      </c>
      <c r="H67" s="16" t="s">
        <v>21</v>
      </c>
      <c r="I67" s="19" t="s">
        <v>21</v>
      </c>
    </row>
    <row r="68" spans="1:9" ht="12.75" hidden="1">
      <c r="A68" s="3" t="s">
        <v>67</v>
      </c>
      <c r="B68" s="16" t="s">
        <v>21</v>
      </c>
      <c r="C68" s="16" t="s">
        <v>21</v>
      </c>
      <c r="D68" s="16" t="s">
        <v>21</v>
      </c>
      <c r="E68" s="16" t="s">
        <v>21</v>
      </c>
      <c r="F68" s="16" t="s">
        <v>21</v>
      </c>
      <c r="G68" s="16" t="s">
        <v>21</v>
      </c>
      <c r="H68" s="16" t="s">
        <v>21</v>
      </c>
      <c r="I68" s="19" t="s">
        <v>21</v>
      </c>
    </row>
    <row r="69" spans="1:9" ht="12.75" hidden="1">
      <c r="A69" s="20" t="s">
        <v>68</v>
      </c>
      <c r="B69" s="21" t="s">
        <v>21</v>
      </c>
      <c r="C69" s="21" t="s">
        <v>21</v>
      </c>
      <c r="D69" s="21" t="s">
        <v>21</v>
      </c>
      <c r="E69" s="21" t="s">
        <v>21</v>
      </c>
      <c r="F69" s="21" t="s">
        <v>21</v>
      </c>
      <c r="G69" s="21" t="s">
        <v>21</v>
      </c>
      <c r="H69" s="21" t="s">
        <v>21</v>
      </c>
      <c r="I69" s="24" t="s">
        <v>21</v>
      </c>
    </row>
    <row r="70" spans="2:9" ht="12.75" hidden="1">
      <c r="B70" s="16"/>
      <c r="C70" s="16"/>
      <c r="D70" s="16"/>
      <c r="E70" s="16"/>
      <c r="F70" s="16"/>
      <c r="G70" s="16"/>
      <c r="H70" s="16"/>
      <c r="I70" s="19"/>
    </row>
    <row r="71" spans="1:9" ht="12.75" hidden="1">
      <c r="A71" s="3" t="s">
        <v>69</v>
      </c>
      <c r="B71" s="16" t="s">
        <v>21</v>
      </c>
      <c r="C71" s="16" t="s">
        <v>21</v>
      </c>
      <c r="D71" s="16" t="s">
        <v>21</v>
      </c>
      <c r="E71" s="16" t="s">
        <v>21</v>
      </c>
      <c r="F71" s="16" t="s">
        <v>21</v>
      </c>
      <c r="G71" s="16" t="s">
        <v>21</v>
      </c>
      <c r="H71" s="16" t="s">
        <v>21</v>
      </c>
      <c r="I71" s="19" t="s">
        <v>21</v>
      </c>
    </row>
    <row r="72" spans="1:9" ht="12.75" hidden="1">
      <c r="A72" s="3" t="s">
        <v>70</v>
      </c>
      <c r="B72" s="16" t="s">
        <v>21</v>
      </c>
      <c r="C72" s="16" t="s">
        <v>21</v>
      </c>
      <c r="D72" s="16" t="s">
        <v>21</v>
      </c>
      <c r="E72" s="16" t="s">
        <v>21</v>
      </c>
      <c r="F72" s="16" t="s">
        <v>21</v>
      </c>
      <c r="G72" s="16" t="s">
        <v>21</v>
      </c>
      <c r="H72" s="16" t="s">
        <v>21</v>
      </c>
      <c r="I72" s="19" t="s">
        <v>21</v>
      </c>
    </row>
    <row r="73" spans="1:9" ht="12.75" hidden="1">
      <c r="A73" s="3" t="s">
        <v>71</v>
      </c>
      <c r="B73" s="16" t="s">
        <v>21</v>
      </c>
      <c r="C73" s="16" t="s">
        <v>21</v>
      </c>
      <c r="D73" s="16" t="s">
        <v>21</v>
      </c>
      <c r="E73" s="16" t="s">
        <v>21</v>
      </c>
      <c r="F73" s="16" t="s">
        <v>21</v>
      </c>
      <c r="G73" s="16" t="s">
        <v>21</v>
      </c>
      <c r="H73" s="16" t="s">
        <v>21</v>
      </c>
      <c r="I73" s="19" t="s">
        <v>21</v>
      </c>
    </row>
    <row r="74" spans="1:9" ht="12.75" hidden="1">
      <c r="A74" s="3" t="s">
        <v>72</v>
      </c>
      <c r="B74" s="16" t="s">
        <v>21</v>
      </c>
      <c r="C74" s="16" t="s">
        <v>21</v>
      </c>
      <c r="D74" s="16" t="s">
        <v>21</v>
      </c>
      <c r="E74" s="16" t="s">
        <v>21</v>
      </c>
      <c r="F74" s="16" t="s">
        <v>21</v>
      </c>
      <c r="G74" s="16" t="s">
        <v>21</v>
      </c>
      <c r="H74" s="16" t="s">
        <v>21</v>
      </c>
      <c r="I74" s="19" t="s">
        <v>21</v>
      </c>
    </row>
    <row r="75" spans="1:9" ht="12.75" hidden="1">
      <c r="A75" s="3" t="s">
        <v>73</v>
      </c>
      <c r="B75" s="16" t="s">
        <v>21</v>
      </c>
      <c r="C75" s="16" t="s">
        <v>21</v>
      </c>
      <c r="D75" s="16" t="s">
        <v>21</v>
      </c>
      <c r="E75" s="16" t="s">
        <v>21</v>
      </c>
      <c r="F75" s="16" t="s">
        <v>21</v>
      </c>
      <c r="G75" s="16" t="s">
        <v>21</v>
      </c>
      <c r="H75" s="16" t="s">
        <v>21</v>
      </c>
      <c r="I75" s="19" t="s">
        <v>21</v>
      </c>
    </row>
    <row r="76" spans="1:9" ht="12.75" hidden="1">
      <c r="A76" s="3" t="s">
        <v>74</v>
      </c>
      <c r="B76" s="16" t="s">
        <v>21</v>
      </c>
      <c r="C76" s="16" t="s">
        <v>21</v>
      </c>
      <c r="D76" s="16" t="s">
        <v>21</v>
      </c>
      <c r="E76" s="16" t="s">
        <v>21</v>
      </c>
      <c r="F76" s="16" t="s">
        <v>21</v>
      </c>
      <c r="G76" s="16" t="s">
        <v>21</v>
      </c>
      <c r="H76" s="16" t="s">
        <v>21</v>
      </c>
      <c r="I76" s="19" t="s">
        <v>21</v>
      </c>
    </row>
    <row r="77" spans="1:9" ht="12.75" hidden="1">
      <c r="A77" s="3" t="s">
        <v>75</v>
      </c>
      <c r="B77" s="16" t="s">
        <v>21</v>
      </c>
      <c r="C77" s="16" t="s">
        <v>21</v>
      </c>
      <c r="D77" s="16" t="s">
        <v>21</v>
      </c>
      <c r="E77" s="16" t="s">
        <v>21</v>
      </c>
      <c r="F77" s="16" t="s">
        <v>21</v>
      </c>
      <c r="G77" s="16" t="s">
        <v>21</v>
      </c>
      <c r="H77" s="16" t="s">
        <v>21</v>
      </c>
      <c r="I77" s="19" t="s">
        <v>21</v>
      </c>
    </row>
    <row r="78" spans="1:9" ht="12.75" hidden="1">
      <c r="A78" s="3" t="s">
        <v>76</v>
      </c>
      <c r="B78" s="16" t="s">
        <v>21</v>
      </c>
      <c r="C78" s="16" t="s">
        <v>21</v>
      </c>
      <c r="D78" s="16" t="s">
        <v>21</v>
      </c>
      <c r="E78" s="16" t="s">
        <v>21</v>
      </c>
      <c r="F78" s="16" t="s">
        <v>21</v>
      </c>
      <c r="G78" s="16" t="s">
        <v>21</v>
      </c>
      <c r="H78" s="16" t="s">
        <v>21</v>
      </c>
      <c r="I78" s="19" t="s">
        <v>21</v>
      </c>
    </row>
    <row r="79" spans="1:9" ht="12.75" hidden="1">
      <c r="A79" s="20" t="s">
        <v>77</v>
      </c>
      <c r="B79" s="21" t="s">
        <v>21</v>
      </c>
      <c r="C79" s="21" t="s">
        <v>21</v>
      </c>
      <c r="D79" s="21" t="s">
        <v>21</v>
      </c>
      <c r="E79" s="21" t="s">
        <v>21</v>
      </c>
      <c r="F79" s="21" t="s">
        <v>21</v>
      </c>
      <c r="G79" s="21" t="s">
        <v>21</v>
      </c>
      <c r="H79" s="21" t="s">
        <v>21</v>
      </c>
      <c r="I79" s="24" t="s">
        <v>21</v>
      </c>
    </row>
    <row r="80" spans="2:9" ht="12.75" hidden="1">
      <c r="B80" s="16"/>
      <c r="C80" s="16"/>
      <c r="D80" s="16"/>
      <c r="E80" s="16"/>
      <c r="F80" s="16"/>
      <c r="G80" s="16"/>
      <c r="H80" s="16"/>
      <c r="I80" s="19"/>
    </row>
    <row r="81" spans="1:9" ht="12.75" hidden="1">
      <c r="A81" s="3" t="s">
        <v>78</v>
      </c>
      <c r="B81" s="16" t="s">
        <v>21</v>
      </c>
      <c r="C81" s="16" t="s">
        <v>21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9" t="s">
        <v>21</v>
      </c>
    </row>
    <row r="82" spans="1:9" ht="12.75" hidden="1">
      <c r="A82" s="3" t="s">
        <v>79</v>
      </c>
      <c r="B82" s="16" t="s">
        <v>21</v>
      </c>
      <c r="C82" s="16" t="s">
        <v>21</v>
      </c>
      <c r="D82" s="16" t="s">
        <v>21</v>
      </c>
      <c r="E82" s="16" t="s">
        <v>21</v>
      </c>
      <c r="F82" s="16" t="s">
        <v>21</v>
      </c>
      <c r="G82" s="16" t="s">
        <v>21</v>
      </c>
      <c r="H82" s="16" t="s">
        <v>21</v>
      </c>
      <c r="I82" s="19" t="s">
        <v>21</v>
      </c>
    </row>
    <row r="83" spans="1:9" ht="12.75" hidden="1">
      <c r="A83" s="20" t="s">
        <v>80</v>
      </c>
      <c r="B83" s="21" t="s">
        <v>21</v>
      </c>
      <c r="C83" s="21" t="s">
        <v>21</v>
      </c>
      <c r="D83" s="21" t="s">
        <v>21</v>
      </c>
      <c r="E83" s="21" t="s">
        <v>21</v>
      </c>
      <c r="F83" s="21" t="s">
        <v>21</v>
      </c>
      <c r="G83" s="21" t="s">
        <v>21</v>
      </c>
      <c r="H83" s="21" t="s">
        <v>21</v>
      </c>
      <c r="I83" s="24" t="s">
        <v>21</v>
      </c>
    </row>
    <row r="84" spans="2:9" ht="12.75" hidden="1">
      <c r="B84" s="16"/>
      <c r="C84" s="16"/>
      <c r="D84" s="16"/>
      <c r="E84" s="16"/>
      <c r="F84" s="16"/>
      <c r="G84" s="16"/>
      <c r="H84" s="16"/>
      <c r="I84" s="19"/>
    </row>
    <row r="85" spans="1:9" ht="13.5" thickBot="1">
      <c r="A85" s="27" t="s">
        <v>81</v>
      </c>
      <c r="B85" s="28" t="s">
        <v>21</v>
      </c>
      <c r="C85" s="29">
        <f>SUM(C12,C14,C16,C21,C23,C25,C30,C36,C38,C49,C51,C58,C63,C65,C69,C79,C83)</f>
        <v>19.6</v>
      </c>
      <c r="D85" s="29">
        <f>SUM(D12,D14,D16,D21,D23,D25,D30,D36,D38,D49,D51,D58,D63,D65,D69,D79,D83)</f>
        <v>8.032</v>
      </c>
      <c r="E85" s="28" t="s">
        <v>21</v>
      </c>
      <c r="F85" s="29">
        <f>SUM(F12,F14,F16,F21,F23,F25,F30,F36,F38,F49,F51,F58,F63,F65,F69,F79,F83)</f>
        <v>185</v>
      </c>
      <c r="G85" s="29">
        <f>SUM(G12,G14,G16,G21,G23,G25,G30,G36,G38,G49,G51,G58,G63,G65,G69,G79,G83)</f>
        <v>212.632</v>
      </c>
      <c r="H85" s="29">
        <f>SUM(H12,H14,H16,H21,H23,H25,H30,H36,H38,H49,H51,H58,H63,H65,H69,H79,H83)</f>
        <v>152035.69675333262</v>
      </c>
      <c r="I85" s="30">
        <f>H85/$G85</f>
        <v>715.0179500420097</v>
      </c>
    </row>
    <row r="86" ht="12.75">
      <c r="A86" s="3" t="s">
        <v>82</v>
      </c>
    </row>
    <row r="87" ht="12.75">
      <c r="A87" s="3" t="s">
        <v>83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2003-07-07T08:01:24Z</dcterms:created>
  <dcterms:modified xsi:type="dcterms:W3CDTF">2003-07-07T08:01:31Z</dcterms:modified>
  <cp:category/>
  <cp:version/>
  <cp:contentType/>
  <cp:contentStatus/>
</cp:coreProperties>
</file>