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'21.4'!$A$1:$E$84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localSheetId="0" hidden="1">'[8]19.14-15'!#REF!</definedName>
    <definedName name="PP10" hidden="1">'[8]19.14-15'!$C$34:$C$37</definedName>
    <definedName name="pp11" localSheetId="0" hidden="1">'[8]19.14-15'!#REF!</definedName>
    <definedName name="PP11" hidden="1">'[8]19.14-15'!$C$34:$C$37</definedName>
    <definedName name="pp12" localSheetId="0" hidden="1">'[8]19.14-15'!#REF!</definedName>
    <definedName name="PP12" hidden="1">'[8]19.14-15'!$C$34:$C$37</definedName>
    <definedName name="pp13" localSheetId="0" hidden="1">'[8]19.14-15'!$C$34:$C$37</definedName>
    <definedName name="PP13" hidden="1">'[8]19.14-15'!#REF!</definedName>
    <definedName name="pp14" localSheetId="0" hidden="1">'[8]19.14-15'!$C$34:$C$37</definedName>
    <definedName name="PP14" hidden="1">'[8]19.14-15'!#REF!</definedName>
    <definedName name="pp15" localSheetId="0" hidden="1">'[8]19.14-15'!$C$34:$C$37</definedName>
    <definedName name="PP15" hidden="1">'[8]19.14-15'!#REF!</definedName>
    <definedName name="pp16" localSheetId="0" hidden="1">'[8]19.14-15'!#REF!</definedName>
    <definedName name="PP16" hidden="1">'[8]19.14-15'!$D$34:$D$37</definedName>
    <definedName name="pp17" localSheetId="0" hidden="1">'[8]19.14-15'!#REF!</definedName>
    <definedName name="PP17" hidden="1">'[8]19.14-15'!$D$34:$D$37</definedName>
    <definedName name="pp18" localSheetId="0" hidden="1">'[8]19.14-15'!#REF!</definedName>
    <definedName name="pp18" hidden="1">'[8]19.14-15'!$D$34:$D$37</definedName>
    <definedName name="pp19" localSheetId="0" hidden="1">'[8]19.14-15'!$D$34:$D$37</definedName>
    <definedName name="pp19" hidden="1">'[8]19.14-15'!#REF!</definedName>
    <definedName name="PP2">'[8]19.22'!#REF!</definedName>
    <definedName name="pp20" localSheetId="0" hidden="1">'[8]19.14-15'!$D$34:$D$37</definedName>
    <definedName name="PP20" hidden="1">'[8]19.14-15'!#REF!</definedName>
    <definedName name="pp21" localSheetId="0" hidden="1">'[8]19.14-15'!$D$34:$D$37</definedName>
    <definedName name="PP21" hidden="1">'[8]19.14-15'!#REF!</definedName>
    <definedName name="pp22" localSheetId="0" hidden="1">'[8]19.14-15'!#REF!</definedName>
    <definedName name="PP22" hidden="1">'[8]19.14-15'!#REF!</definedName>
    <definedName name="pp23" localSheetId="0" hidden="1">'[8]19.14-15'!#REF!</definedName>
    <definedName name="pp23" hidden="1">'[8]19.14-15'!#REF!</definedName>
    <definedName name="pp24" localSheetId="0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localSheetId="0">'[7]GANADE1'!$B$75</definedName>
    <definedName name="PP5" hidden="1">'[8]19.14-15'!$B$34:$B$37</definedName>
    <definedName name="PP6" localSheetId="0">'[8]19.11-12'!$B$53</definedName>
    <definedName name="PP6" hidden="1">'[8]19.14-15'!$B$34:$B$37</definedName>
    <definedName name="PP7" localSheetId="0" hidden="1">'[8]19.14-15'!$B$34:$B$37</definedName>
    <definedName name="PP7" hidden="1">'[8]19.14-15'!#REF!</definedName>
    <definedName name="PP8" localSheetId="0" hidden="1">'[8]19.14-15'!$B$34:$B$37</definedName>
    <definedName name="PP8" hidden="1">'[8]19.14-15'!#REF!</definedName>
    <definedName name="PP9" localSheetId="0" hidden="1">'[8]19.14-15'!$B$34:$B$37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<sst xmlns="http://schemas.openxmlformats.org/spreadsheetml/2006/main" count="73" uniqueCount="71">
  <si>
    <t>LECHE</t>
  </si>
  <si>
    <t xml:space="preserve"> 21.4.  LECHE: Desagregación provincial de producción según especies, 2000 (miles de litros)</t>
  </si>
  <si>
    <t>Comunidades</t>
  </si>
  <si>
    <t>Leche de</t>
  </si>
  <si>
    <t>Leche</t>
  </si>
  <si>
    <t>Autónomas</t>
  </si>
  <si>
    <t>vaca</t>
  </si>
  <si>
    <t>oveja</t>
  </si>
  <si>
    <t>cabra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</si>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</sst>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#,##0\);\–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8" fontId="5" fillId="2" borderId="0" xfId="0" applyNumberFormat="1" applyFont="1" applyFill="1" applyAlignment="1">
      <alignment horizontal="center"/>
    </xf>
    <xf numFmtId="168" fontId="6" fillId="2" borderId="0" xfId="0" applyNumberFormat="1" applyFont="1" applyFill="1" applyAlignment="1">
      <alignment/>
    </xf>
    <xf numFmtId="168" fontId="7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Alignment="1">
      <alignment/>
    </xf>
    <xf numFmtId="168" fontId="0" fillId="2" borderId="2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/>
    </xf>
    <xf numFmtId="168" fontId="0" fillId="2" borderId="0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left"/>
    </xf>
    <xf numFmtId="168" fontId="0" fillId="2" borderId="3" xfId="0" applyNumberFormat="1" applyFont="1" applyFill="1" applyBorder="1" applyAlignment="1">
      <alignment horizontal="right"/>
    </xf>
    <xf numFmtId="168" fontId="0" fillId="2" borderId="4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right"/>
    </xf>
    <xf numFmtId="168" fontId="0" fillId="2" borderId="5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 horizontal="right"/>
    </xf>
    <xf numFmtId="168" fontId="1" fillId="2" borderId="5" xfId="0" applyNumberFormat="1" applyFont="1" applyFill="1" applyBorder="1" applyAlignment="1">
      <alignment horizontal="right"/>
    </xf>
    <xf numFmtId="168" fontId="1" fillId="2" borderId="7" xfId="0" applyNumberFormat="1" applyFont="1" applyFill="1" applyBorder="1" applyAlignment="1">
      <alignment horizontal="left"/>
    </xf>
    <xf numFmtId="168" fontId="1" fillId="2" borderId="8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3">
    <pageSetUpPr fitToPage="1"/>
  </sheetPr>
  <dimension ref="A1:F84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8" customWidth="1"/>
    <col min="2" max="5" width="18.7109375" style="8" customWidth="1"/>
    <col min="6" max="16384" width="11.421875" style="8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="4" customFormat="1" ht="12.75" customHeight="1" thickBot="1"/>
    <row r="5" spans="1:5" ht="12.75">
      <c r="A5" s="5" t="s">
        <v>2</v>
      </c>
      <c r="B5" s="6" t="s">
        <v>3</v>
      </c>
      <c r="C5" s="6" t="s">
        <v>3</v>
      </c>
      <c r="D5" s="6" t="s">
        <v>3</v>
      </c>
      <c r="E5" s="7" t="s">
        <v>4</v>
      </c>
    </row>
    <row r="6" spans="1:5" ht="13.5" thickBot="1">
      <c r="A6" s="9" t="s">
        <v>5</v>
      </c>
      <c r="B6" s="10" t="s">
        <v>6</v>
      </c>
      <c r="C6" s="10" t="s">
        <v>7</v>
      </c>
      <c r="D6" s="10" t="s">
        <v>8</v>
      </c>
      <c r="E6" s="11" t="s">
        <v>9</v>
      </c>
    </row>
    <row r="7" spans="1:6" ht="12.75">
      <c r="A7" s="12" t="s">
        <v>10</v>
      </c>
      <c r="B7" s="13">
        <v>895267.8316044572</v>
      </c>
      <c r="C7" s="13">
        <v>0</v>
      </c>
      <c r="D7" s="13">
        <v>0</v>
      </c>
      <c r="E7" s="14">
        <f>B7+C7+D7</f>
        <v>895267.8316044572</v>
      </c>
      <c r="F7" s="15"/>
    </row>
    <row r="8" spans="1:6" ht="12.75">
      <c r="A8" s="16" t="s">
        <v>11</v>
      </c>
      <c r="B8" s="17">
        <v>838243.0379320116</v>
      </c>
      <c r="C8" s="17">
        <v>0</v>
      </c>
      <c r="D8" s="17">
        <v>0</v>
      </c>
      <c r="E8" s="18">
        <f>B8+C8+D8</f>
        <v>838243.0379320116</v>
      </c>
      <c r="F8" s="15"/>
    </row>
    <row r="9" spans="1:6" ht="12.75">
      <c r="A9" s="16" t="s">
        <v>12</v>
      </c>
      <c r="B9" s="17">
        <v>36422.86038204217</v>
      </c>
      <c r="C9" s="17">
        <v>0</v>
      </c>
      <c r="D9" s="17">
        <v>0</v>
      </c>
      <c r="E9" s="18">
        <f>B9+C9+D9</f>
        <v>36422.86038204217</v>
      </c>
      <c r="F9" s="15"/>
    </row>
    <row r="10" spans="1:6" ht="12.75">
      <c r="A10" s="16" t="s">
        <v>13</v>
      </c>
      <c r="B10" s="17">
        <v>240100.27008148888</v>
      </c>
      <c r="C10" s="17">
        <v>0</v>
      </c>
      <c r="D10" s="17">
        <v>0</v>
      </c>
      <c r="E10" s="18">
        <f>B10+C10+D10</f>
        <v>240100.27008148888</v>
      </c>
      <c r="F10" s="15"/>
    </row>
    <row r="11" spans="1:6" ht="12.75">
      <c r="A11" s="19" t="s">
        <v>14</v>
      </c>
      <c r="B11" s="20">
        <v>2010034</v>
      </c>
      <c r="C11" s="20">
        <v>0</v>
      </c>
      <c r="D11" s="20">
        <v>0</v>
      </c>
      <c r="E11" s="21">
        <f>B11+C11+D11</f>
        <v>2010034</v>
      </c>
      <c r="F11" s="15"/>
    </row>
    <row r="12" spans="1:6" ht="12.75">
      <c r="A12" s="16"/>
      <c r="B12" s="17"/>
      <c r="C12" s="17"/>
      <c r="D12" s="17"/>
      <c r="E12" s="18"/>
      <c r="F12" s="15"/>
    </row>
    <row r="13" spans="1:6" ht="12.75">
      <c r="A13" s="19" t="s">
        <v>15</v>
      </c>
      <c r="B13" s="20">
        <v>657637</v>
      </c>
      <c r="C13" s="20">
        <v>230</v>
      </c>
      <c r="D13" s="20">
        <v>450</v>
      </c>
      <c r="E13" s="21">
        <f>B13+C13+D13</f>
        <v>658317</v>
      </c>
      <c r="F13" s="15"/>
    </row>
    <row r="14" spans="1:6" ht="12.75">
      <c r="A14" s="16"/>
      <c r="B14" s="17"/>
      <c r="C14" s="17"/>
      <c r="D14" s="17"/>
      <c r="E14" s="18"/>
      <c r="F14" s="15"/>
    </row>
    <row r="15" spans="1:6" ht="12.75">
      <c r="A15" s="19" t="s">
        <v>16</v>
      </c>
      <c r="B15" s="20">
        <v>488813.4047836409</v>
      </c>
      <c r="C15" s="20">
        <v>166</v>
      </c>
      <c r="D15" s="20">
        <v>41</v>
      </c>
      <c r="E15" s="21">
        <f>B15+C15+D15</f>
        <v>489020.4047836409</v>
      </c>
      <c r="F15" s="15"/>
    </row>
    <row r="16" spans="1:6" ht="12.75">
      <c r="A16" s="16"/>
      <c r="B16" s="17"/>
      <c r="C16" s="17"/>
      <c r="D16" s="17"/>
      <c r="E16" s="18"/>
      <c r="F16" s="15"/>
    </row>
    <row r="17" spans="1:6" ht="12.75">
      <c r="A17" s="16" t="s">
        <v>17</v>
      </c>
      <c r="B17" s="17">
        <v>46996.778000000006</v>
      </c>
      <c r="C17" s="17">
        <v>2647</v>
      </c>
      <c r="D17" s="17">
        <v>454.745</v>
      </c>
      <c r="E17" s="18">
        <f>B17+C17+D17</f>
        <v>50098.52300000001</v>
      </c>
      <c r="F17" s="15"/>
    </row>
    <row r="18" spans="1:6" ht="12.75">
      <c r="A18" s="16" t="s">
        <v>18</v>
      </c>
      <c r="B18" s="17">
        <v>106206.025</v>
      </c>
      <c r="C18" s="17">
        <v>5799</v>
      </c>
      <c r="D18" s="17">
        <v>11.225</v>
      </c>
      <c r="E18" s="18">
        <f>B18+C18+D18</f>
        <v>112016.25</v>
      </c>
      <c r="F18" s="15"/>
    </row>
    <row r="19" spans="1:6" ht="12.75">
      <c r="A19" s="16" t="s">
        <v>19</v>
      </c>
      <c r="B19" s="17">
        <v>97053.458</v>
      </c>
      <c r="C19" s="17">
        <v>2190</v>
      </c>
      <c r="D19" s="17">
        <v>30.275</v>
      </c>
      <c r="E19" s="18">
        <f>B19+C19+D19</f>
        <v>99273.733</v>
      </c>
      <c r="F19" s="15"/>
    </row>
    <row r="20" spans="1:6" ht="12.75">
      <c r="A20" s="19" t="s">
        <v>20</v>
      </c>
      <c r="B20" s="20">
        <v>250256.261</v>
      </c>
      <c r="C20" s="20">
        <v>10636</v>
      </c>
      <c r="D20" s="20">
        <v>496.245</v>
      </c>
      <c r="E20" s="21">
        <f>B20+C20+D20</f>
        <v>261388.506</v>
      </c>
      <c r="F20" s="15"/>
    </row>
    <row r="21" spans="1:6" ht="12.75">
      <c r="A21" s="16"/>
      <c r="B21" s="17"/>
      <c r="C21" s="17"/>
      <c r="D21" s="17"/>
      <c r="E21" s="18"/>
      <c r="F21" s="15"/>
    </row>
    <row r="22" spans="1:6" ht="12.75">
      <c r="A22" s="19" t="s">
        <v>21</v>
      </c>
      <c r="B22" s="20">
        <v>170457.481979309</v>
      </c>
      <c r="C22" s="20">
        <v>7389</v>
      </c>
      <c r="D22" s="20">
        <v>132</v>
      </c>
      <c r="E22" s="21">
        <f>B22+C22+D22</f>
        <v>177978.481979309</v>
      </c>
      <c r="F22" s="15"/>
    </row>
    <row r="23" spans="1:6" ht="12.75">
      <c r="A23" s="16"/>
      <c r="B23" s="17"/>
      <c r="C23" s="17"/>
      <c r="D23" s="17"/>
      <c r="E23" s="18"/>
      <c r="F23" s="15"/>
    </row>
    <row r="24" spans="1:6" ht="12.75">
      <c r="A24" s="19" t="s">
        <v>22</v>
      </c>
      <c r="B24" s="20">
        <v>25513</v>
      </c>
      <c r="C24" s="20">
        <v>475</v>
      </c>
      <c r="D24" s="20">
        <v>1126.8</v>
      </c>
      <c r="E24" s="21">
        <f>B24+C24+D24</f>
        <v>27114.8</v>
      </c>
      <c r="F24" s="15"/>
    </row>
    <row r="25" spans="1:6" ht="12.75">
      <c r="A25" s="16"/>
      <c r="B25" s="17"/>
      <c r="C25" s="17"/>
      <c r="D25" s="17"/>
      <c r="E25" s="18"/>
      <c r="F25" s="15"/>
    </row>
    <row r="26" spans="1:6" ht="12.75">
      <c r="A26" s="16" t="s">
        <v>23</v>
      </c>
      <c r="B26" s="17">
        <v>36471</v>
      </c>
      <c r="C26" s="17">
        <v>475</v>
      </c>
      <c r="D26" s="17">
        <v>445.5</v>
      </c>
      <c r="E26" s="18">
        <f>B26+C26+D26</f>
        <v>37391.5</v>
      </c>
      <c r="F26" s="15"/>
    </row>
    <row r="27" spans="1:6" ht="12.75">
      <c r="A27" s="16" t="s">
        <v>24</v>
      </c>
      <c r="B27" s="17">
        <v>3563</v>
      </c>
      <c r="C27" s="17">
        <v>208</v>
      </c>
      <c r="D27" s="17">
        <v>1459.0023260180033</v>
      </c>
      <c r="E27" s="18">
        <f>B27+C27+D27</f>
        <v>5230.002326018003</v>
      </c>
      <c r="F27" s="15"/>
    </row>
    <row r="28" spans="1:6" ht="12.75">
      <c r="A28" s="16" t="s">
        <v>25</v>
      </c>
      <c r="B28" s="17">
        <v>39595</v>
      </c>
      <c r="C28" s="17">
        <v>116</v>
      </c>
      <c r="D28" s="17">
        <v>1634.3301187822017</v>
      </c>
      <c r="E28" s="18">
        <f>B28+C28+D28</f>
        <v>41345.3301187822</v>
      </c>
      <c r="F28" s="15"/>
    </row>
    <row r="29" spans="1:6" ht="12.75">
      <c r="A29" s="19" t="s">
        <v>26</v>
      </c>
      <c r="B29" s="20">
        <v>79629</v>
      </c>
      <c r="C29" s="20">
        <v>799</v>
      </c>
      <c r="D29" s="20">
        <v>3538.832444800205</v>
      </c>
      <c r="E29" s="21">
        <f>B29+C29+D29</f>
        <v>83966.83244480021</v>
      </c>
      <c r="F29" s="15"/>
    </row>
    <row r="30" spans="1:6" ht="12.75">
      <c r="A30" s="16"/>
      <c r="B30" s="17"/>
      <c r="C30" s="17"/>
      <c r="D30" s="17"/>
      <c r="E30" s="18"/>
      <c r="F30" s="15"/>
    </row>
    <row r="31" spans="1:6" ht="12.75">
      <c r="A31" s="16" t="s">
        <v>27</v>
      </c>
      <c r="B31" s="17">
        <v>193374.02223199626</v>
      </c>
      <c r="C31" s="17">
        <v>0</v>
      </c>
      <c r="D31" s="17">
        <v>2423.4</v>
      </c>
      <c r="E31" s="18">
        <f>B31+C31+D31</f>
        <v>195797.42223199626</v>
      </c>
      <c r="F31" s="15"/>
    </row>
    <row r="32" spans="1:6" ht="12.75">
      <c r="A32" s="16" t="s">
        <v>28</v>
      </c>
      <c r="B32" s="17">
        <v>253512.75946472716</v>
      </c>
      <c r="C32" s="17">
        <v>0</v>
      </c>
      <c r="D32" s="17">
        <v>57.2</v>
      </c>
      <c r="E32" s="18">
        <f>B32+C32+D32</f>
        <v>253569.95946472717</v>
      </c>
      <c r="F32" s="15"/>
    </row>
    <row r="33" spans="1:6" ht="12.75">
      <c r="A33" s="16" t="s">
        <v>29</v>
      </c>
      <c r="B33" s="17">
        <v>154136.35435426788</v>
      </c>
      <c r="C33" s="17">
        <v>295.042</v>
      </c>
      <c r="D33" s="17">
        <v>1065</v>
      </c>
      <c r="E33" s="18">
        <f>B33+C33+D33</f>
        <v>155496.39635426787</v>
      </c>
      <c r="F33" s="15"/>
    </row>
    <row r="34" spans="1:6" ht="12.75">
      <c r="A34" s="16" t="s">
        <v>30</v>
      </c>
      <c r="B34" s="17">
        <v>1849.3369490087312</v>
      </c>
      <c r="C34" s="17">
        <v>0</v>
      </c>
      <c r="D34" s="17">
        <v>304.4</v>
      </c>
      <c r="E34" s="18">
        <f>B34+C34+D34</f>
        <v>2153.7369490087312</v>
      </c>
      <c r="F34" s="15"/>
    </row>
    <row r="35" spans="1:6" ht="12.75">
      <c r="A35" s="19" t="s">
        <v>31</v>
      </c>
      <c r="B35" s="20">
        <v>602872.473</v>
      </c>
      <c r="C35" s="20">
        <v>295.042</v>
      </c>
      <c r="D35" s="20">
        <v>3850</v>
      </c>
      <c r="E35" s="21">
        <f>B35+C35+D35</f>
        <v>607017.515</v>
      </c>
      <c r="F35" s="15"/>
    </row>
    <row r="36" spans="1:6" ht="12.75">
      <c r="A36" s="16"/>
      <c r="B36" s="17"/>
      <c r="C36" s="17"/>
      <c r="D36" s="17"/>
      <c r="E36" s="18"/>
      <c r="F36" s="15"/>
    </row>
    <row r="37" spans="1:6" ht="12.75">
      <c r="A37" s="19" t="s">
        <v>32</v>
      </c>
      <c r="B37" s="20">
        <v>93734</v>
      </c>
      <c r="C37" s="20">
        <v>138.992561204177</v>
      </c>
      <c r="D37" s="20">
        <v>731.5051431660202</v>
      </c>
      <c r="E37" s="21">
        <f>B37+C37+D37</f>
        <v>94604.4977043702</v>
      </c>
      <c r="F37" s="15"/>
    </row>
    <row r="38" spans="1:6" ht="12.75">
      <c r="A38" s="16"/>
      <c r="B38" s="17"/>
      <c r="C38" s="17"/>
      <c r="D38" s="17"/>
      <c r="E38" s="18"/>
      <c r="F38" s="15"/>
    </row>
    <row r="39" spans="1:6" ht="12.75">
      <c r="A39" s="16" t="s">
        <v>33</v>
      </c>
      <c r="B39" s="17">
        <v>153386.98238824416</v>
      </c>
      <c r="C39" s="17">
        <v>4394.666666666667</v>
      </c>
      <c r="D39" s="17">
        <v>6919.3</v>
      </c>
      <c r="E39" s="18">
        <f aca="true" t="shared" si="0" ref="E39:E48">B39+C39+D39</f>
        <v>164700.9490549108</v>
      </c>
      <c r="F39" s="15"/>
    </row>
    <row r="40" spans="1:6" ht="12.75">
      <c r="A40" s="16" t="s">
        <v>34</v>
      </c>
      <c r="B40" s="17">
        <v>85637.45890666873</v>
      </c>
      <c r="C40" s="17">
        <v>16595.333333333336</v>
      </c>
      <c r="D40" s="17">
        <v>86.3</v>
      </c>
      <c r="E40" s="18">
        <f t="shared" si="0"/>
        <v>102319.09224000208</v>
      </c>
      <c r="F40" s="15"/>
    </row>
    <row r="41" spans="1:6" ht="12.75">
      <c r="A41" s="16" t="s">
        <v>35</v>
      </c>
      <c r="B41" s="17">
        <v>189665.83375104578</v>
      </c>
      <c r="C41" s="17">
        <v>32132.666666666668</v>
      </c>
      <c r="D41" s="17">
        <v>784.6</v>
      </c>
      <c r="E41" s="18">
        <f t="shared" si="0"/>
        <v>222583.10041771244</v>
      </c>
      <c r="F41" s="15"/>
    </row>
    <row r="42" spans="1:6" ht="12.75">
      <c r="A42" s="16" t="s">
        <v>36</v>
      </c>
      <c r="B42" s="17">
        <v>123686.86214387839</v>
      </c>
      <c r="C42" s="17">
        <v>29857.333333333332</v>
      </c>
      <c r="D42" s="17">
        <v>84.9</v>
      </c>
      <c r="E42" s="18">
        <f t="shared" si="0"/>
        <v>153629.09547721173</v>
      </c>
      <c r="F42" s="15"/>
    </row>
    <row r="43" spans="1:6" ht="12.75">
      <c r="A43" s="16" t="s">
        <v>37</v>
      </c>
      <c r="B43" s="17">
        <v>42304.110360605475</v>
      </c>
      <c r="C43" s="17">
        <v>13361.666666666666</v>
      </c>
      <c r="D43" s="17">
        <v>2578.1</v>
      </c>
      <c r="E43" s="18">
        <f t="shared" si="0"/>
        <v>58243.87702727214</v>
      </c>
      <c r="F43" s="15"/>
    </row>
    <row r="44" spans="1:6" ht="12.75">
      <c r="A44" s="16" t="s">
        <v>38</v>
      </c>
      <c r="B44" s="17">
        <v>74446.35077587691</v>
      </c>
      <c r="C44" s="17">
        <v>5901.333333333333</v>
      </c>
      <c r="D44" s="17">
        <v>1011</v>
      </c>
      <c r="E44" s="18">
        <f t="shared" si="0"/>
        <v>81358.68410921024</v>
      </c>
      <c r="F44" s="15"/>
    </row>
    <row r="45" spans="1:6" ht="12.75">
      <c r="A45" s="16" t="s">
        <v>39</v>
      </c>
      <c r="B45" s="17">
        <v>3692.949847102693</v>
      </c>
      <c r="C45" s="17">
        <v>189</v>
      </c>
      <c r="D45" s="17">
        <v>194.9</v>
      </c>
      <c r="E45" s="18">
        <f t="shared" si="0"/>
        <v>4076.8498471026933</v>
      </c>
      <c r="F45" s="15"/>
    </row>
    <row r="46" spans="1:6" ht="12.75">
      <c r="A46" s="16" t="s">
        <v>40</v>
      </c>
      <c r="B46" s="17">
        <v>59142.13519476666</v>
      </c>
      <c r="C46" s="17">
        <v>57672.333333333336</v>
      </c>
      <c r="D46" s="17">
        <v>281.5</v>
      </c>
      <c r="E46" s="18">
        <f t="shared" si="0"/>
        <v>117095.9685281</v>
      </c>
      <c r="F46" s="15"/>
    </row>
    <row r="47" spans="1:6" ht="12.75">
      <c r="A47" s="16" t="s">
        <v>41</v>
      </c>
      <c r="B47" s="17">
        <v>102904.78224063515</v>
      </c>
      <c r="C47" s="17">
        <v>51477.333333333336</v>
      </c>
      <c r="D47" s="17">
        <v>1728</v>
      </c>
      <c r="E47" s="18">
        <f t="shared" si="0"/>
        <v>156110.11557396848</v>
      </c>
      <c r="F47" s="15"/>
    </row>
    <row r="48" spans="1:6" ht="12.75">
      <c r="A48" s="19" t="s">
        <v>42</v>
      </c>
      <c r="B48" s="20">
        <v>834867.465608824</v>
      </c>
      <c r="C48" s="20">
        <v>211581.6666666667</v>
      </c>
      <c r="D48" s="20">
        <v>13668.6</v>
      </c>
      <c r="E48" s="21">
        <f t="shared" si="0"/>
        <v>1060117.7322754909</v>
      </c>
      <c r="F48" s="15"/>
    </row>
    <row r="49" spans="1:6" ht="12.75">
      <c r="A49" s="16"/>
      <c r="B49" s="17"/>
      <c r="C49" s="17"/>
      <c r="D49" s="17"/>
      <c r="E49" s="18"/>
      <c r="F49" s="15"/>
    </row>
    <row r="50" spans="1:6" ht="12.75">
      <c r="A50" s="19" t="s">
        <v>43</v>
      </c>
      <c r="B50" s="20">
        <v>95103.65160387772</v>
      </c>
      <c r="C50" s="20">
        <v>26892</v>
      </c>
      <c r="D50" s="20">
        <v>3236.8732518320617</v>
      </c>
      <c r="E50" s="21">
        <f>B50+C50+D50</f>
        <v>125232.52485570978</v>
      </c>
      <c r="F50" s="15"/>
    </row>
    <row r="51" spans="1:6" ht="12.75">
      <c r="A51" s="16"/>
      <c r="B51" s="17"/>
      <c r="C51" s="17"/>
      <c r="D51" s="17"/>
      <c r="E51" s="18"/>
      <c r="F51" s="15"/>
    </row>
    <row r="52" spans="1:6" ht="12.75">
      <c r="A52" s="16" t="s">
        <v>44</v>
      </c>
      <c r="B52" s="17">
        <v>10739.273928112636</v>
      </c>
      <c r="C52" s="17">
        <v>8361</v>
      </c>
      <c r="D52" s="17">
        <v>5107.481992207418</v>
      </c>
      <c r="E52" s="18">
        <f aca="true" t="shared" si="1" ref="E52:E57">B52+C52+D52</f>
        <v>24207.75592032005</v>
      </c>
      <c r="F52" s="15"/>
    </row>
    <row r="53" spans="1:6" ht="12.75">
      <c r="A53" s="16" t="s">
        <v>45</v>
      </c>
      <c r="B53" s="17">
        <v>16270.81663673181</v>
      </c>
      <c r="C53" s="17">
        <v>62436</v>
      </c>
      <c r="D53" s="17">
        <v>32304.352598398935</v>
      </c>
      <c r="E53" s="18">
        <f t="shared" si="1"/>
        <v>111011.16923513074</v>
      </c>
      <c r="F53" s="15"/>
    </row>
    <row r="54" spans="1:6" ht="12.75">
      <c r="A54" s="16" t="s">
        <v>46</v>
      </c>
      <c r="B54" s="17">
        <v>369.3622258382611</v>
      </c>
      <c r="C54" s="17">
        <v>27561</v>
      </c>
      <c r="D54" s="17">
        <v>1336.4491076200097</v>
      </c>
      <c r="E54" s="18">
        <f t="shared" si="1"/>
        <v>29266.81133345827</v>
      </c>
      <c r="F54" s="15"/>
    </row>
    <row r="55" spans="1:6" ht="12.75">
      <c r="A55" s="16" t="s">
        <v>47</v>
      </c>
      <c r="B55" s="17">
        <v>4318.010879383404</v>
      </c>
      <c r="C55" s="17">
        <v>3556</v>
      </c>
      <c r="D55" s="17">
        <v>677.5</v>
      </c>
      <c r="E55" s="18">
        <f t="shared" si="1"/>
        <v>8551.510879383404</v>
      </c>
      <c r="F55" s="15"/>
    </row>
    <row r="56" spans="1:6" ht="12.75">
      <c r="A56" s="16" t="s">
        <v>48</v>
      </c>
      <c r="B56" s="17">
        <v>124609.34814618764</v>
      </c>
      <c r="C56" s="17">
        <v>24199</v>
      </c>
      <c r="D56" s="17">
        <v>14761.5</v>
      </c>
      <c r="E56" s="18">
        <f t="shared" si="1"/>
        <v>163569.84814618764</v>
      </c>
      <c r="F56" s="15"/>
    </row>
    <row r="57" spans="1:6" ht="12.75">
      <c r="A57" s="19" t="s">
        <v>49</v>
      </c>
      <c r="B57" s="20">
        <v>156306.81181625376</v>
      </c>
      <c r="C57" s="20">
        <v>126113</v>
      </c>
      <c r="D57" s="20">
        <v>54187.28369822637</v>
      </c>
      <c r="E57" s="21">
        <f t="shared" si="1"/>
        <v>336607.09551448014</v>
      </c>
      <c r="F57" s="15"/>
    </row>
    <row r="58" spans="1:6" ht="12.75">
      <c r="A58" s="16"/>
      <c r="B58" s="17"/>
      <c r="C58" s="17"/>
      <c r="D58" s="17"/>
      <c r="E58" s="18"/>
      <c r="F58" s="15"/>
    </row>
    <row r="59" spans="1:6" ht="12.75">
      <c r="A59" s="16" t="s">
        <v>50</v>
      </c>
      <c r="B59" s="17">
        <v>9114.09767000056</v>
      </c>
      <c r="C59" s="17">
        <v>12</v>
      </c>
      <c r="D59" s="17">
        <v>6594.570392236373</v>
      </c>
      <c r="E59" s="18">
        <f>B59+C59+D59</f>
        <v>15720.668062236931</v>
      </c>
      <c r="F59" s="15"/>
    </row>
    <row r="60" spans="1:6" ht="12.75">
      <c r="A60" s="16" t="s">
        <v>51</v>
      </c>
      <c r="B60" s="17">
        <v>3061.3414538749507</v>
      </c>
      <c r="C60" s="17">
        <v>48</v>
      </c>
      <c r="D60" s="17">
        <v>1366.7453095472426</v>
      </c>
      <c r="E60" s="18">
        <f>B60+C60+D60</f>
        <v>4476.086763422193</v>
      </c>
      <c r="F60" s="15"/>
    </row>
    <row r="61" spans="1:6" ht="12.75">
      <c r="A61" s="16" t="s">
        <v>52</v>
      </c>
      <c r="B61" s="17">
        <v>33876.560876124495</v>
      </c>
      <c r="C61" s="17">
        <v>172</v>
      </c>
      <c r="D61" s="17">
        <v>1761.81436482249</v>
      </c>
      <c r="E61" s="18">
        <f>B61+C61+D61</f>
        <v>35810.37524094698</v>
      </c>
      <c r="F61" s="15"/>
    </row>
    <row r="62" spans="1:6" ht="12.75">
      <c r="A62" s="19" t="s">
        <v>53</v>
      </c>
      <c r="B62" s="20">
        <v>46052</v>
      </c>
      <c r="C62" s="20">
        <v>232</v>
      </c>
      <c r="D62" s="20">
        <v>9723.130066606105</v>
      </c>
      <c r="E62" s="21">
        <f>B62+C62+D62</f>
        <v>56007.13006660611</v>
      </c>
      <c r="F62" s="15"/>
    </row>
    <row r="63" spans="1:6" ht="12.75">
      <c r="A63" s="16"/>
      <c r="B63" s="17"/>
      <c r="C63" s="17"/>
      <c r="D63" s="17"/>
      <c r="E63" s="18"/>
      <c r="F63" s="15"/>
    </row>
    <row r="64" spans="1:6" ht="12.75">
      <c r="A64" s="19" t="s">
        <v>54</v>
      </c>
      <c r="B64" s="20">
        <v>26761.712915398246</v>
      </c>
      <c r="C64" s="20">
        <v>0</v>
      </c>
      <c r="D64" s="20">
        <v>22005</v>
      </c>
      <c r="E64" s="21">
        <f>B64+C64+D64</f>
        <v>48766.712915398246</v>
      </c>
      <c r="F64" s="15"/>
    </row>
    <row r="65" spans="1:6" ht="12.75">
      <c r="A65" s="16"/>
      <c r="B65" s="17"/>
      <c r="C65" s="17"/>
      <c r="D65" s="17"/>
      <c r="E65" s="18"/>
      <c r="F65" s="15"/>
    </row>
    <row r="66" spans="1:6" ht="12.75">
      <c r="A66" s="16" t="s">
        <v>55</v>
      </c>
      <c r="B66" s="17">
        <v>27796</v>
      </c>
      <c r="C66" s="17">
        <v>2342</v>
      </c>
      <c r="D66" s="17">
        <v>4364.550256166886</v>
      </c>
      <c r="E66" s="18">
        <f>B66+C66+D66</f>
        <v>34502.55025616688</v>
      </c>
      <c r="F66" s="15"/>
    </row>
    <row r="67" spans="1:6" ht="12.75">
      <c r="A67" s="16" t="s">
        <v>56</v>
      </c>
      <c r="B67" s="17">
        <v>20099</v>
      </c>
      <c r="C67" s="17">
        <v>2787</v>
      </c>
      <c r="D67" s="17">
        <v>15243.218922114245</v>
      </c>
      <c r="E67" s="18">
        <f>B67+C67+D67</f>
        <v>38129.21892211425</v>
      </c>
      <c r="F67" s="15"/>
    </row>
    <row r="68" spans="1:6" ht="12.75">
      <c r="A68" s="19" t="s">
        <v>57</v>
      </c>
      <c r="B68" s="20">
        <v>47895</v>
      </c>
      <c r="C68" s="20">
        <v>5129</v>
      </c>
      <c r="D68" s="20">
        <v>19607.76917828113</v>
      </c>
      <c r="E68" s="21">
        <f>B68+C68+D68</f>
        <v>72631.76917828113</v>
      </c>
      <c r="F68" s="15"/>
    </row>
    <row r="69" spans="1:6" ht="12.75">
      <c r="A69" s="16"/>
      <c r="B69" s="17"/>
      <c r="C69" s="17"/>
      <c r="D69" s="17"/>
      <c r="E69" s="18"/>
      <c r="F69" s="15"/>
    </row>
    <row r="70" spans="1:6" ht="12.75">
      <c r="A70" s="16" t="s">
        <v>58</v>
      </c>
      <c r="B70" s="17">
        <v>4317.613473907988</v>
      </c>
      <c r="C70" s="17">
        <v>0</v>
      </c>
      <c r="D70" s="17">
        <v>35996</v>
      </c>
      <c r="E70" s="18">
        <f aca="true" t="shared" si="2" ref="E70:E78">B70+C70+D70</f>
        <v>40313.613473907986</v>
      </c>
      <c r="F70" s="15"/>
    </row>
    <row r="71" spans="1:6" ht="12.75">
      <c r="A71" s="16" t="s">
        <v>59</v>
      </c>
      <c r="B71" s="17">
        <v>18333.32908315386</v>
      </c>
      <c r="C71" s="17">
        <v>161.525</v>
      </c>
      <c r="D71" s="17">
        <v>17895</v>
      </c>
      <c r="E71" s="18">
        <f t="shared" si="2"/>
        <v>36389.85408315386</v>
      </c>
      <c r="F71" s="15"/>
    </row>
    <row r="72" spans="1:6" ht="12.75">
      <c r="A72" s="16" t="s">
        <v>60</v>
      </c>
      <c r="B72" s="17">
        <v>205966.0882811237</v>
      </c>
      <c r="C72" s="17">
        <v>0</v>
      </c>
      <c r="D72" s="17">
        <v>21079.9</v>
      </c>
      <c r="E72" s="18">
        <f t="shared" si="2"/>
        <v>227045.9882811237</v>
      </c>
      <c r="F72" s="15"/>
    </row>
    <row r="73" spans="1:6" ht="12.75">
      <c r="A73" s="16" t="s">
        <v>61</v>
      </c>
      <c r="B73" s="17">
        <v>35594.2472778767</v>
      </c>
      <c r="C73" s="17">
        <v>0</v>
      </c>
      <c r="D73" s="17">
        <v>28213.8</v>
      </c>
      <c r="E73" s="18">
        <f t="shared" si="2"/>
        <v>63808.0472778767</v>
      </c>
      <c r="F73" s="15"/>
    </row>
    <row r="74" spans="1:6" ht="12.75">
      <c r="A74" s="16" t="s">
        <v>62</v>
      </c>
      <c r="B74" s="17">
        <v>460.60916958263135</v>
      </c>
      <c r="C74" s="17">
        <v>534</v>
      </c>
      <c r="D74" s="17">
        <v>10519</v>
      </c>
      <c r="E74" s="18">
        <f t="shared" si="2"/>
        <v>11513.60916958263</v>
      </c>
      <c r="F74" s="15"/>
    </row>
    <row r="75" spans="1:6" ht="12.75">
      <c r="A75" s="16" t="s">
        <v>63</v>
      </c>
      <c r="B75" s="17">
        <v>39087.946749076946</v>
      </c>
      <c r="C75" s="17">
        <v>91</v>
      </c>
      <c r="D75" s="17">
        <v>10030</v>
      </c>
      <c r="E75" s="18">
        <f t="shared" si="2"/>
        <v>49208.946749076946</v>
      </c>
      <c r="F75" s="15"/>
    </row>
    <row r="76" spans="1:6" ht="12.75">
      <c r="A76" s="16" t="s">
        <v>64</v>
      </c>
      <c r="B76" s="17">
        <v>37097.854312151096</v>
      </c>
      <c r="C76" s="17">
        <v>0</v>
      </c>
      <c r="D76" s="17">
        <v>50545</v>
      </c>
      <c r="E76" s="18">
        <f t="shared" si="2"/>
        <v>87642.85431215109</v>
      </c>
      <c r="F76" s="15"/>
    </row>
    <row r="77" spans="1:6" ht="12.75">
      <c r="A77" s="16" t="s">
        <v>65</v>
      </c>
      <c r="B77" s="17">
        <v>119451.32175006963</v>
      </c>
      <c r="C77" s="17">
        <v>0</v>
      </c>
      <c r="D77" s="17">
        <v>54416.4</v>
      </c>
      <c r="E77" s="18">
        <f t="shared" si="2"/>
        <v>173867.72175006964</v>
      </c>
      <c r="F77" s="15"/>
    </row>
    <row r="78" spans="1:6" ht="12.75">
      <c r="A78" s="19" t="s">
        <v>66</v>
      </c>
      <c r="B78" s="20">
        <v>460309.0100969425</v>
      </c>
      <c r="C78" s="20">
        <v>786.525</v>
      </c>
      <c r="D78" s="20">
        <v>228695.1</v>
      </c>
      <c r="E78" s="21">
        <f t="shared" si="2"/>
        <v>689790.6350969425</v>
      </c>
      <c r="F78" s="15"/>
    </row>
    <row r="79" spans="1:6" ht="12.75">
      <c r="A79" s="16"/>
      <c r="B79" s="17"/>
      <c r="C79" s="17"/>
      <c r="D79" s="17"/>
      <c r="E79" s="18"/>
      <c r="F79" s="15"/>
    </row>
    <row r="80" spans="1:6" ht="12.75">
      <c r="A80" s="16" t="s">
        <v>67</v>
      </c>
      <c r="B80" s="17">
        <v>41627.79688547438</v>
      </c>
      <c r="C80" s="17">
        <v>965.815</v>
      </c>
      <c r="D80" s="17">
        <v>40595.53285555275</v>
      </c>
      <c r="E80" s="18">
        <f>B80+C80+D80</f>
        <v>83189.14474102714</v>
      </c>
      <c r="F80" s="15"/>
    </row>
    <row r="81" spans="1:6" ht="12.75">
      <c r="A81" s="16" t="s">
        <v>68</v>
      </c>
      <c r="B81" s="17">
        <v>18758</v>
      </c>
      <c r="C81" s="17">
        <v>213.506</v>
      </c>
      <c r="D81" s="17">
        <v>36455</v>
      </c>
      <c r="E81" s="18">
        <f>B81+C81+D81</f>
        <v>55426.506</v>
      </c>
      <c r="F81" s="15"/>
    </row>
    <row r="82" spans="1:6" ht="12.75">
      <c r="A82" s="19" t="s">
        <v>69</v>
      </c>
      <c r="B82" s="20">
        <v>60385.79688547438</v>
      </c>
      <c r="C82" s="20">
        <v>1179.3210000000001</v>
      </c>
      <c r="D82" s="20">
        <v>77050.53285555277</v>
      </c>
      <c r="E82" s="21">
        <f>B82+C82+D82</f>
        <v>138615.65074102714</v>
      </c>
      <c r="F82" s="15"/>
    </row>
    <row r="83" spans="1:6" ht="12.75">
      <c r="A83" s="16"/>
      <c r="B83" s="17"/>
      <c r="C83" s="17"/>
      <c r="D83" s="17"/>
      <c r="E83" s="18"/>
      <c r="F83" s="15"/>
    </row>
    <row r="84" spans="1:6" ht="13.5" thickBot="1">
      <c r="A84" s="22" t="s">
        <v>70</v>
      </c>
      <c r="B84" s="23">
        <v>6106628.06968972</v>
      </c>
      <c r="C84" s="23">
        <v>392042.5472278709</v>
      </c>
      <c r="D84" s="23">
        <v>438540.6716384646</v>
      </c>
      <c r="E84" s="23">
        <f>B84+C84+D84</f>
        <v>6937211.288556055</v>
      </c>
      <c r="F84" s="15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2003-07-04T10:56:54Z</dcterms:created>
  <dcterms:modified xsi:type="dcterms:W3CDTF">2003-07-04T10:57:05Z</dcterms:modified>
  <cp:category/>
  <cp:version/>
  <cp:contentType/>
  <cp:contentStatus/>
</cp:coreProperties>
</file>