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11 Índices  Precios\0 CARPETA DE TRABAJO INDICES PRECIOS\PUBLICACION WEB b2015\PUBLICACIONES 2023\PUBLICACION 1223\2 1223 web A\"/>
    </mc:Choice>
  </mc:AlternateContent>
  <xr:revisionPtr revIDLastSave="0" documentId="13_ncr:1_{81847708-F14C-4808-946A-944251EA271B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ONTENIDO A" sheetId="20" r:id="rId1"/>
    <sheet name="PrePag1" sheetId="11" r:id="rId2"/>
    <sheet name="PrePag2" sheetId="12" r:id="rId3"/>
    <sheet name="IndPag3" sheetId="13" r:id="rId4"/>
    <sheet name="IndPag4" sheetId="14" r:id="rId5"/>
  </sheets>
  <definedNames>
    <definedName name="_xlnm._FilterDatabase" localSheetId="3" hidden="1">IndPag3!$A$4:$O$61</definedName>
    <definedName name="_xlnm._FilterDatabase" localSheetId="4" hidden="1">IndPag4!$B$5:$O$43</definedName>
    <definedName name="_xlnm._FilterDatabase" localSheetId="1" hidden="1">PrePag1!$A$4:$O$56</definedName>
    <definedName name="_xlnm._FilterDatabase" localSheetId="2" hidden="1">PrePag2!$A$1:$O$79</definedName>
    <definedName name="_xlnm.Print_Area" localSheetId="3">IndPag3!$A$1:$O$65</definedName>
    <definedName name="_xlnm.Print_Area" localSheetId="4">IndPag4!$A$1:$O$46</definedName>
    <definedName name="_xlnm.Print_Area" localSheetId="1">PrePag1!$A$1:$O$62</definedName>
    <definedName name="_xlnm.Print_Area" localSheetId="2">PrePag2!$A$1:$O$85</definedName>
    <definedName name="Print_Area" localSheetId="1">PrePag1!$A$1:$O$60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7" i="12" l="1"/>
  <c r="B78" i="12"/>
  <c r="B79" i="12"/>
  <c r="B63" i="12"/>
  <c r="B64" i="12"/>
  <c r="B65" i="12"/>
  <c r="B53" i="12"/>
  <c r="B54" i="12"/>
  <c r="B55" i="12"/>
  <c r="B37" i="12"/>
  <c r="B38" i="12"/>
  <c r="B39" i="12"/>
  <c r="B11" i="12"/>
  <c r="B12" i="12"/>
  <c r="B13" i="12"/>
  <c r="B30" i="11"/>
  <c r="B31" i="11"/>
  <c r="B32" i="11"/>
  <c r="B39" i="11"/>
  <c r="B40" i="11"/>
  <c r="B41" i="11"/>
  <c r="B45" i="11"/>
  <c r="B46" i="11"/>
  <c r="B47" i="11"/>
  <c r="B51" i="11"/>
  <c r="B52" i="11"/>
  <c r="B53" i="11"/>
</calcChain>
</file>

<file path=xl/sharedStrings.xml><?xml version="1.0" encoding="utf-8"?>
<sst xmlns="http://schemas.openxmlformats.org/spreadsheetml/2006/main" count="242" uniqueCount="154">
  <si>
    <t>PRODUCTOS</t>
  </si>
  <si>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</si>
  <si>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</si>
  <si>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</si>
  <si>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</si>
  <si>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</si>
  <si>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</si>
  <si>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</si>
  <si>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</si>
  <si>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</si>
  <si>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Septiem.</t>
  </si>
  <si>
    <t>Octubre</t>
  </si>
  <si>
    <t>Noviem.</t>
  </si>
  <si>
    <t>Diciem.</t>
  </si>
  <si>
    <t>Anual</t>
  </si>
  <si>
    <t>PRECIOS PAGADOS POR LOS AGRICULTORES</t>
  </si>
  <si>
    <t>ABONOS</t>
  </si>
  <si>
    <t>PIENSOS SIMPLES</t>
  </si>
  <si>
    <t>PIENSOS COMPUESTOS</t>
  </si>
  <si>
    <t>VACUNO</t>
  </si>
  <si>
    <t>OVINO Y CAPRINO</t>
  </si>
  <si>
    <t>PORCINO</t>
  </si>
  <si>
    <t>CONEJOS</t>
  </si>
  <si>
    <t>AVES</t>
  </si>
  <si>
    <t>INDICES DE PRECIOS PAGADOS POR LOS AGRICULTORES</t>
  </si>
  <si>
    <t>BIENES Y SERVICIOS DE USO CORRIENTE (INPUT I)</t>
  </si>
  <si>
    <t>SEMILLAS Y PLANTONES</t>
  </si>
  <si>
    <t xml:space="preserve">      - SEMILLAS</t>
  </si>
  <si>
    <t xml:space="preserve">     - PLANTONES</t>
  </si>
  <si>
    <t>FERTILIZANTES</t>
  </si>
  <si>
    <t xml:space="preserve">     - SIMPLES</t>
  </si>
  <si>
    <t xml:space="preserve">          + NITROGENADOS</t>
  </si>
  <si>
    <t xml:space="preserve">          + FOSFATADOS</t>
  </si>
  <si>
    <t xml:space="preserve">          + POTASICOS</t>
  </si>
  <si>
    <t xml:space="preserve">     - COMPUESTOS</t>
  </si>
  <si>
    <t xml:space="preserve">     - ENMIENDAS</t>
  </si>
  <si>
    <t>ALIMENTOS DE GANADO</t>
  </si>
  <si>
    <t xml:space="preserve">     - PIENSOS SIMPLES</t>
  </si>
  <si>
    <t xml:space="preserve">     - PIENSOS COMPUESTOS</t>
  </si>
  <si>
    <t xml:space="preserve">          + PARA BOVINO</t>
  </si>
  <si>
    <t xml:space="preserve">          + PARA OVINO Y CAPRINO</t>
  </si>
  <si>
    <t xml:space="preserve">          + PARA PORCINO</t>
  </si>
  <si>
    <t xml:space="preserve">          + PARA CONEJOS</t>
  </si>
  <si>
    <t xml:space="preserve">          + PARA  AVES</t>
  </si>
  <si>
    <t>PROTECCION FITOPATOLOGICA</t>
  </si>
  <si>
    <t>TRATAMIENTOS ZOOSANITARIOS</t>
  </si>
  <si>
    <t>CONS. Y REP. MAQUINARIA</t>
  </si>
  <si>
    <t>CONS. Y REP. EDIFICIOS</t>
  </si>
  <si>
    <t>ENERGIA Y LUBRICANTES</t>
  </si>
  <si>
    <t xml:space="preserve">     - CARBURANTES</t>
  </si>
  <si>
    <t xml:space="preserve">     - ELECTRICIDAD</t>
  </si>
  <si>
    <t xml:space="preserve">     - LUBRICANTES</t>
  </si>
  <si>
    <t>MATERIAL Y PEQUEÑO UTILLAJE</t>
  </si>
  <si>
    <t>GASTOS GENERALES</t>
  </si>
  <si>
    <t>MAQUINARIA Y OTROS BIENES DE EQUIPO</t>
  </si>
  <si>
    <t>OBRAS DE INVERSION</t>
  </si>
  <si>
    <t>BIENES DE INVERSION   (INPUT II)</t>
  </si>
  <si>
    <t>EUROS POR 100kg s/IVA</t>
  </si>
  <si>
    <t>Nota 1: Posición comercial entrada explotación agraria, en sacos.</t>
  </si>
  <si>
    <t>Nota 1 : Posición comercial entrada explotación agraria, envasado.</t>
  </si>
  <si>
    <t>COMPLEJO 7-12-7 (100kg)</t>
  </si>
  <si>
    <t>COMPLEJO 8-24-8 (100kg)</t>
  </si>
  <si>
    <t>COMPLEJO 9-18-27 (100kg)</t>
  </si>
  <si>
    <t>SOLUCIÓN NITROGENADA 32% (100kg)</t>
  </si>
  <si>
    <t>CLORURO POTÁSICO 60% (100kg)</t>
  </si>
  <si>
    <t>Nota 2: Los datos mensuales de XXXX han de considerarse provisionales</t>
  </si>
  <si>
    <t>Nota: Los datos mensuales de XXXX han de considerarse provisionales</t>
  </si>
  <si>
    <t>1/4</t>
  </si>
  <si>
    <t>2/4</t>
  </si>
  <si>
    <t>3/4</t>
  </si>
  <si>
    <t>4/4</t>
  </si>
  <si>
    <t xml:space="preserve">CONEJOS </t>
  </si>
  <si>
    <t xml:space="preserve">POLLOS CARNE </t>
  </si>
  <si>
    <t xml:space="preserve">GALLINAS PONEDORAS </t>
  </si>
  <si>
    <t xml:space="preserve">POLLITAS CRIA-RECRIA </t>
  </si>
  <si>
    <t xml:space="preserve">CERDOS CRECIMIENTO Y CEBO </t>
  </si>
  <si>
    <t xml:space="preserve">LECHONES </t>
  </si>
  <si>
    <t xml:space="preserve">OVEJAS Y CABRAS LACTANTES </t>
  </si>
  <si>
    <t xml:space="preserve">CORDEROS Y CHIVOS RECRIA. ENGORDE </t>
  </si>
  <si>
    <t xml:space="preserve">CORDEROS Y CHIVOS CRIA </t>
  </si>
  <si>
    <t xml:space="preserve">CONCENTRADO VACUNO DE CARNE </t>
  </si>
  <si>
    <t xml:space="preserve">CONCENTRADO  VACUNO DE LECHE </t>
  </si>
  <si>
    <t xml:space="preserve">TERNEROS RECRIA Y CEBO </t>
  </si>
  <si>
    <t xml:space="preserve">TERNEROS CRIA </t>
  </si>
  <si>
    <t xml:space="preserve">LACTORREMPLAZANTES 20% PROTEINA </t>
  </si>
  <si>
    <t>piensos compuestos</t>
  </si>
  <si>
    <t xml:space="preserve">ALFALFA DESHIDRATADA </t>
  </si>
  <si>
    <t xml:space="preserve">PULPA DE REMOLACHA </t>
  </si>
  <si>
    <t xml:space="preserve">TORTA DE GIRASOL </t>
  </si>
  <si>
    <t xml:space="preserve">PAJA CEREALES </t>
  </si>
  <si>
    <t xml:space="preserve">MAIZ (PIENSO) </t>
  </si>
  <si>
    <t xml:space="preserve">AVENA (PIENSO) </t>
  </si>
  <si>
    <t xml:space="preserve">CEBADA (PIENSO) </t>
  </si>
  <si>
    <t xml:space="preserve">TRIGO (PIENSO) </t>
  </si>
  <si>
    <t>piensos simples</t>
  </si>
  <si>
    <t xml:space="preserve">COMPLEJO 15-15-15 </t>
  </si>
  <si>
    <t>COMPLEJO 9-18-27</t>
  </si>
  <si>
    <t xml:space="preserve">COMPLEJO 8-24-16 </t>
  </si>
  <si>
    <t>COMPLEJO 8-24-8</t>
  </si>
  <si>
    <t xml:space="preserve">COMPLEJO 8-15-15 </t>
  </si>
  <si>
    <t>COMPLEJO 7-12-7</t>
  </si>
  <si>
    <t xml:space="preserve">DAP (FOSFATO DIAMONICO) </t>
  </si>
  <si>
    <t xml:space="preserve">SULFATO POTASICO 50% </t>
  </si>
  <si>
    <t>CLORURO POTÁSICO 60%</t>
  </si>
  <si>
    <t xml:space="preserve">SUPERFOSFATO DE CAL 18% (GRANO) </t>
  </si>
  <si>
    <t>SOLUCIÓN NITROGENADA 32%</t>
  </si>
  <si>
    <t xml:space="preserve">UREA 46% </t>
  </si>
  <si>
    <t xml:space="preserve">NITRATO AMONICO 33,5 </t>
  </si>
  <si>
    <t xml:space="preserve">NITRATO AMONICO CALCICO 26% </t>
  </si>
  <si>
    <t xml:space="preserve">NITROSULFATO AMONICO 26% </t>
  </si>
  <si>
    <t xml:space="preserve">SULFATO AMONICO 21% </t>
  </si>
  <si>
    <t>PRECIOS PAGADOS</t>
  </si>
  <si>
    <t>INDICES MENSUALES</t>
  </si>
  <si>
    <t>ACIDO FOSFORICO</t>
  </si>
  <si>
    <t>Nota 2: La matriz de ponderación provincial para el cálculo del precio nacional se ha actualizado a la del cálculo de los índices de precios 2015=100</t>
  </si>
  <si>
    <t>INDICES MENSUALES Y ANUALES: AÑO BASE 2015=100</t>
  </si>
  <si>
    <t>SUPERFOSFATO DE CAL 18% (GRANO) (100kg)</t>
  </si>
  <si>
    <t>UREA 46% (100kg)</t>
  </si>
  <si>
    <t>POLLOS CARNE (100kg)</t>
  </si>
  <si>
    <t>GALLINAS PONEDORAS (100kg)</t>
  </si>
  <si>
    <t>POLLITAS CRIA-RECRIA (100kg)</t>
  </si>
  <si>
    <t>CONEJOS (100kg)</t>
  </si>
  <si>
    <t>TRIGO (PIENSO) (100kg)</t>
  </si>
  <si>
    <t>CEBADA (PIENSO) (100kg)</t>
  </si>
  <si>
    <t>AVENA (PIENSO) (100kg)</t>
  </si>
  <si>
    <t>MAIZ (PIENSO) (100kg)</t>
  </si>
  <si>
    <t>PAJA CEREALES (100kg)</t>
  </si>
  <si>
    <t>TORTA DE GIRASOL (100kg)</t>
  </si>
  <si>
    <t>PULPA DE REMOLACHA (100kg)</t>
  </si>
  <si>
    <t>ALFALFA DESHIDRATADA (100kg)</t>
  </si>
  <si>
    <t>LACTORREMPLAZANTES 20% PROTEINA (100kg)</t>
  </si>
  <si>
    <t>TERNEROS CRIA (100kg)</t>
  </si>
  <si>
    <t>TERNEROS RECRIA Y CEBO (100kg)</t>
  </si>
  <si>
    <t>CONCENTRADO  VACUNO DE LECHE (100kg)</t>
  </si>
  <si>
    <t>CONCENTRADO VACUNO DE CARNE (100kg)</t>
  </si>
  <si>
    <t>CORDEROS Y CHIVOS CRIA (100kg)</t>
  </si>
  <si>
    <t>CORDEROS Y CHIVOS RECRIA. ENGORDE (100kg)</t>
  </si>
  <si>
    <t>OVEJAS Y CABRAS LACTANTES (100kg)</t>
  </si>
  <si>
    <t>LECHONES (100kg)</t>
  </si>
  <si>
    <t>CERDOS CRECIMIENTO Y CEBO (100kg)</t>
  </si>
  <si>
    <t>SULFATO AMONICO 21% (100kg)</t>
  </si>
  <si>
    <t>NITROSULFATO AMONICO       26% (100kg)</t>
  </si>
  <si>
    <t>NITRATO AMONICO CALCICO 26% (100kg)</t>
  </si>
  <si>
    <t>NITRATO AMONICO 33,5 (100kg)</t>
  </si>
  <si>
    <t>COMPLEJO 8-15-15 (100kg)</t>
  </si>
  <si>
    <t>COMPLEJO 8-24-16 (100kg)</t>
  </si>
  <si>
    <t>COMPLEJO 15-15-15 (100kg)</t>
  </si>
  <si>
    <t>ÁCIDO FOSFÓRICO (100kg)</t>
  </si>
  <si>
    <t>SULFATO POTÁSICO 50% (100kg)</t>
  </si>
  <si>
    <t>DAP (FOSFATO DIAMÓNICO) (100kg)</t>
  </si>
  <si>
    <t>Nota 3: Los datos del último año han de considerarse provisionales.</t>
  </si>
  <si>
    <t>Nota: Los datos del último año han de considerarse provisionales.</t>
  </si>
  <si>
    <t xml:space="preserve">CERDAS GESTACION Y LACTACION </t>
  </si>
  <si>
    <t>CERDAS GESTACION Y LACTACION (100kg)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</si>
</sst>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b/>
      <sz val="10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b/>
      <u/>
      <sz val="13"/>
      <name val="Arial"/>
      <family val="2"/>
    </font>
    <font>
      <b/>
      <sz val="11"/>
      <name val="Verdana"/>
      <family val="2"/>
    </font>
    <font>
      <sz val="10"/>
      <name val="Verdana"/>
      <family val="2"/>
    </font>
    <font>
      <u/>
      <sz val="10"/>
      <color theme="10"/>
      <name val="Arial"/>
      <family val="2"/>
    </font>
    <font>
      <b/>
      <i/>
      <sz val="10"/>
      <name val="Verdana"/>
      <family val="2"/>
    </font>
    <font>
      <b/>
      <i/>
      <u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98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center"/>
    </xf>
    <xf numFmtId="0" fontId="1" fillId="2" borderId="3" xfId="0" applyFont="1" applyFill="1" applyBorder="1"/>
    <xf numFmtId="0" fontId="1" fillId="2" borderId="4" xfId="0" applyFont="1" applyFill="1" applyBorder="1"/>
    <xf numFmtId="2" fontId="1" fillId="2" borderId="10" xfId="0" applyNumberFormat="1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2" fontId="1" fillId="2" borderId="14" xfId="0" applyNumberFormat="1" applyFont="1" applyFill="1" applyBorder="1" applyAlignment="1">
      <alignment horizontal="center"/>
    </xf>
    <xf numFmtId="2" fontId="1" fillId="2" borderId="11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2" fontId="1" fillId="2" borderId="12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2" fontId="1" fillId="2" borderId="17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" fontId="1" fillId="2" borderId="11" xfId="0" applyNumberFormat="1" applyFont="1" applyFill="1" applyBorder="1" applyAlignment="1">
      <alignment horizontal="center"/>
    </xf>
    <xf numFmtId="1" fontId="1" fillId="2" borderId="0" xfId="0" applyNumberFormat="1" applyFont="1" applyFill="1" applyAlignment="1">
      <alignment horizontal="center"/>
    </xf>
    <xf numFmtId="49" fontId="1" fillId="2" borderId="0" xfId="0" applyNumberFormat="1" applyFont="1" applyFill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0" fontId="5" fillId="2" borderId="3" xfId="0" applyFont="1" applyFill="1" applyBorder="1"/>
    <xf numFmtId="1" fontId="6" fillId="2" borderId="3" xfId="0" applyNumberFormat="1" applyFont="1" applyFill="1" applyBorder="1" applyAlignment="1">
      <alignment horizontal="center"/>
    </xf>
    <xf numFmtId="0" fontId="6" fillId="2" borderId="3" xfId="0" applyFont="1" applyFill="1" applyBorder="1"/>
    <xf numFmtId="0" fontId="7" fillId="2" borderId="3" xfId="0" applyFont="1" applyFill="1" applyBorder="1" applyAlignment="1">
      <alignment wrapText="1"/>
    </xf>
    <xf numFmtId="2" fontId="5" fillId="2" borderId="16" xfId="0" applyNumberFormat="1" applyFont="1" applyFill="1" applyBorder="1" applyAlignment="1">
      <alignment horizontal="center"/>
    </xf>
    <xf numFmtId="2" fontId="5" fillId="2" borderId="15" xfId="0" applyNumberFormat="1" applyFont="1" applyFill="1" applyBorder="1" applyAlignment="1">
      <alignment horizontal="center"/>
    </xf>
    <xf numFmtId="2" fontId="5" fillId="2" borderId="10" xfId="0" applyNumberFormat="1" applyFont="1" applyFill="1" applyBorder="1" applyAlignment="1">
      <alignment horizontal="center"/>
    </xf>
    <xf numFmtId="2" fontId="5" fillId="2" borderId="5" xfId="0" applyNumberFormat="1" applyFont="1" applyFill="1" applyBorder="1" applyAlignment="1">
      <alignment horizontal="center"/>
    </xf>
    <xf numFmtId="2" fontId="5" fillId="2" borderId="14" xfId="0" applyNumberFormat="1" applyFont="1" applyFill="1" applyBorder="1" applyAlignment="1">
      <alignment horizontal="center"/>
    </xf>
    <xf numFmtId="2" fontId="5" fillId="2" borderId="20" xfId="0" applyNumberFormat="1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7" xfId="0" applyFont="1" applyFill="1" applyBorder="1"/>
    <xf numFmtId="2" fontId="8" fillId="2" borderId="13" xfId="0" applyNumberFormat="1" applyFont="1" applyFill="1" applyBorder="1" applyAlignment="1">
      <alignment horizontal="center"/>
    </xf>
    <xf numFmtId="0" fontId="8" fillId="2" borderId="3" xfId="0" quotePrefix="1" applyFont="1" applyFill="1" applyBorder="1" applyAlignment="1">
      <alignment horizontal="left"/>
    </xf>
    <xf numFmtId="1" fontId="8" fillId="2" borderId="3" xfId="0" applyNumberFormat="1" applyFont="1" applyFill="1" applyBorder="1" applyAlignment="1">
      <alignment horizontal="center"/>
    </xf>
    <xf numFmtId="0" fontId="8" fillId="2" borderId="4" xfId="0" applyFont="1" applyFill="1" applyBorder="1"/>
    <xf numFmtId="0" fontId="8" fillId="2" borderId="3" xfId="0" applyFont="1" applyFill="1" applyBorder="1" applyAlignment="1">
      <alignment horizontal="center"/>
    </xf>
    <xf numFmtId="2" fontId="8" fillId="2" borderId="10" xfId="0" applyNumberFormat="1" applyFont="1" applyFill="1" applyBorder="1" applyAlignment="1">
      <alignment horizontal="center"/>
    </xf>
    <xf numFmtId="2" fontId="8" fillId="2" borderId="5" xfId="0" applyNumberFormat="1" applyFont="1" applyFill="1" applyBorder="1" applyAlignment="1">
      <alignment horizontal="center"/>
    </xf>
    <xf numFmtId="2" fontId="8" fillId="2" borderId="14" xfId="0" applyNumberFormat="1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3" xfId="0" applyFont="1" applyFill="1" applyBorder="1"/>
    <xf numFmtId="0" fontId="8" fillId="2" borderId="3" xfId="0" quotePrefix="1" applyFont="1" applyFill="1" applyBorder="1" applyAlignment="1">
      <alignment horizontal="left" wrapText="1"/>
    </xf>
    <xf numFmtId="0" fontId="8" fillId="2" borderId="8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1" fontId="8" fillId="2" borderId="10" xfId="0" applyNumberFormat="1" applyFont="1" applyFill="1" applyBorder="1" applyAlignment="1">
      <alignment horizontal="center"/>
    </xf>
    <xf numFmtId="2" fontId="8" fillId="2" borderId="11" xfId="0" applyNumberFormat="1" applyFont="1" applyFill="1" applyBorder="1" applyAlignment="1">
      <alignment horizontal="center"/>
    </xf>
    <xf numFmtId="2" fontId="8" fillId="2" borderId="6" xfId="0" applyNumberFormat="1" applyFont="1" applyFill="1" applyBorder="1" applyAlignment="1">
      <alignment horizontal="center"/>
    </xf>
    <xf numFmtId="2" fontId="8" fillId="2" borderId="17" xfId="0" applyNumberFormat="1" applyFont="1" applyFill="1" applyBorder="1" applyAlignment="1">
      <alignment horizontal="center"/>
    </xf>
    <xf numFmtId="2" fontId="8" fillId="2" borderId="16" xfId="0" applyNumberFormat="1" applyFont="1" applyFill="1" applyBorder="1" applyAlignment="1">
      <alignment horizontal="center"/>
    </xf>
    <xf numFmtId="2" fontId="8" fillId="2" borderId="15" xfId="0" applyNumberFormat="1" applyFont="1" applyFill="1" applyBorder="1" applyAlignment="1">
      <alignment horizontal="center"/>
    </xf>
    <xf numFmtId="0" fontId="8" fillId="2" borderId="3" xfId="0" quotePrefix="1" applyFont="1" applyFill="1" applyBorder="1" applyAlignment="1">
      <alignment horizontal="left" vertical="justify"/>
    </xf>
    <xf numFmtId="0" fontId="8" fillId="2" borderId="3" xfId="0" applyFont="1" applyFill="1" applyBorder="1" applyAlignment="1">
      <alignment vertical="justify"/>
    </xf>
    <xf numFmtId="0" fontId="8" fillId="2" borderId="3" xfId="0" applyFont="1" applyFill="1" applyBorder="1" applyAlignment="1">
      <alignment horizontal="right"/>
    </xf>
    <xf numFmtId="2" fontId="8" fillId="2" borderId="20" xfId="0" applyNumberFormat="1" applyFont="1" applyFill="1" applyBorder="1" applyAlignment="1">
      <alignment horizontal="center"/>
    </xf>
    <xf numFmtId="2" fontId="8" fillId="2" borderId="3" xfId="0" applyNumberFormat="1" applyFont="1" applyFill="1" applyBorder="1" applyAlignment="1">
      <alignment horizontal="center"/>
    </xf>
    <xf numFmtId="1" fontId="5" fillId="2" borderId="7" xfId="0" applyNumberFormat="1" applyFont="1" applyFill="1" applyBorder="1" applyAlignment="1">
      <alignment horizontal="center"/>
    </xf>
    <xf numFmtId="2" fontId="5" fillId="2" borderId="7" xfId="0" applyNumberFormat="1" applyFont="1" applyFill="1" applyBorder="1" applyAlignment="1">
      <alignment horizontal="center"/>
    </xf>
    <xf numFmtId="1" fontId="8" fillId="2" borderId="10" xfId="0" applyNumberFormat="1" applyFont="1" applyFill="1" applyBorder="1" applyAlignment="1">
      <alignment horizontal="center" wrapText="1"/>
    </xf>
    <xf numFmtId="2" fontId="8" fillId="2" borderId="10" xfId="0" applyNumberFormat="1" applyFont="1" applyFill="1" applyBorder="1" applyAlignment="1">
      <alignment horizontal="center" wrapText="1"/>
    </xf>
    <xf numFmtId="2" fontId="8" fillId="2" borderId="5" xfId="0" applyNumberFormat="1" applyFont="1" applyFill="1" applyBorder="1" applyAlignment="1">
      <alignment horizontal="center" wrapText="1"/>
    </xf>
    <xf numFmtId="2" fontId="8" fillId="2" borderId="14" xfId="0" applyNumberFormat="1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1" fontId="6" fillId="2" borderId="16" xfId="0" applyNumberFormat="1" applyFont="1" applyFill="1" applyBorder="1" applyAlignment="1">
      <alignment horizontal="center"/>
    </xf>
    <xf numFmtId="2" fontId="6" fillId="2" borderId="16" xfId="0" applyNumberFormat="1" applyFont="1" applyFill="1" applyBorder="1" applyAlignment="1">
      <alignment horizontal="center"/>
    </xf>
    <xf numFmtId="2" fontId="6" fillId="2" borderId="15" xfId="0" applyNumberFormat="1" applyFont="1" applyFill="1" applyBorder="1" applyAlignment="1">
      <alignment horizontal="center"/>
    </xf>
    <xf numFmtId="2" fontId="6" fillId="2" borderId="13" xfId="0" applyNumberFormat="1" applyFont="1" applyFill="1" applyBorder="1" applyAlignment="1">
      <alignment horizontal="center"/>
    </xf>
    <xf numFmtId="2" fontId="6" fillId="2" borderId="10" xfId="0" applyNumberFormat="1" applyFont="1" applyFill="1" applyBorder="1" applyAlignment="1">
      <alignment horizontal="center"/>
    </xf>
    <xf numFmtId="2" fontId="6" fillId="2" borderId="5" xfId="0" applyNumberFormat="1" applyFont="1" applyFill="1" applyBorder="1" applyAlignment="1">
      <alignment horizontal="center"/>
    </xf>
    <xf numFmtId="2" fontId="6" fillId="2" borderId="14" xfId="0" applyNumberFormat="1" applyFont="1" applyFill="1" applyBorder="1" applyAlignment="1">
      <alignment horizontal="center"/>
    </xf>
    <xf numFmtId="2" fontId="5" fillId="2" borderId="19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wrapText="1"/>
    </xf>
    <xf numFmtId="0" fontId="9" fillId="2" borderId="3" xfId="0" quotePrefix="1" applyFont="1" applyFill="1" applyBorder="1" applyAlignment="1">
      <alignment horizontal="left" vertical="justify"/>
    </xf>
    <xf numFmtId="2" fontId="6" fillId="2" borderId="20" xfId="0" applyNumberFormat="1" applyFont="1" applyFill="1" applyBorder="1" applyAlignment="1">
      <alignment horizontal="center"/>
    </xf>
    <xf numFmtId="2" fontId="6" fillId="2" borderId="3" xfId="0" applyNumberFormat="1" applyFont="1" applyFill="1" applyBorder="1" applyAlignment="1">
      <alignment horizontal="center"/>
    </xf>
    <xf numFmtId="49" fontId="1" fillId="2" borderId="0" xfId="0" quotePrefix="1" applyNumberFormat="1" applyFont="1" applyFill="1" applyAlignment="1">
      <alignment horizontal="right"/>
    </xf>
    <xf numFmtId="0" fontId="11" fillId="2" borderId="0" xfId="0" applyFont="1" applyFill="1"/>
    <xf numFmtId="0" fontId="13" fillId="2" borderId="0" xfId="0" applyFont="1" applyFill="1"/>
    <xf numFmtId="0" fontId="10" fillId="2" borderId="0" xfId="0" applyFont="1" applyFill="1"/>
    <xf numFmtId="0" fontId="11" fillId="2" borderId="0" xfId="1" applyFont="1" applyFill="1"/>
    <xf numFmtId="0" fontId="13" fillId="2" borderId="0" xfId="1" applyFont="1" applyFill="1"/>
    <xf numFmtId="0" fontId="14" fillId="2" borderId="0" xfId="1" applyFont="1" applyFill="1"/>
    <xf numFmtId="0" fontId="1" fillId="2" borderId="0" xfId="0" quotePrefix="1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quotePrefix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quotePrefix="1" applyFont="1" applyFill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2:H46"/>
  <sheetViews>
    <sheetView tabSelected="1" workbookViewId="0">
      <selection activeCell="F23" sqref="F23"/>
    </sheetView>
  </sheetViews>
  <sheetFormatPr baseColWidth="10" defaultColWidth="11.54296875" defaultRowHeight="13.5" x14ac:dyDescent="0.3"/>
  <cols>
    <col min="1" max="1" width="5.26953125" style="87" customWidth="1"/>
    <col min="2" max="16384" width="11.54296875" style="87"/>
  </cols>
  <sheetData>
    <row r="2" spans="1:8" ht="14" x14ac:dyDescent="0.3">
      <c r="A2" s="89" t="s">
        <v>111</v>
      </c>
      <c r="H2" s="89" t="s">
        <v>112</v>
      </c>
    </row>
    <row r="3" spans="1:8" x14ac:dyDescent="0.3">
      <c r="A3" s="88" t="s">
        <v>29</v>
      </c>
      <c r="H3" s="92" t="s">
        <v>25</v>
      </c>
    </row>
    <row r="4" spans="1:8" x14ac:dyDescent="0.3">
      <c r="B4" s="90" t="s">
        <v>110</v>
      </c>
      <c r="H4" s="91" t="s">
        <v>26</v>
      </c>
    </row>
    <row r="5" spans="1:8" x14ac:dyDescent="0.3">
      <c r="B5" s="90" t="s">
        <v>109</v>
      </c>
      <c r="H5" s="90" t="s">
        <v>27</v>
      </c>
    </row>
    <row r="6" spans="1:8" x14ac:dyDescent="0.3">
      <c r="B6" s="90" t="s">
        <v>108</v>
      </c>
      <c r="H6" s="90" t="s">
        <v>28</v>
      </c>
    </row>
    <row r="7" spans="1:8" x14ac:dyDescent="0.3">
      <c r="B7" s="90" t="s">
        <v>107</v>
      </c>
      <c r="H7" s="91" t="s">
        <v>29</v>
      </c>
    </row>
    <row r="8" spans="1:8" x14ac:dyDescent="0.3">
      <c r="B8" s="90" t="s">
        <v>106</v>
      </c>
      <c r="H8" s="90" t="s">
        <v>30</v>
      </c>
    </row>
    <row r="9" spans="1:8" x14ac:dyDescent="0.3">
      <c r="B9" s="90" t="s">
        <v>105</v>
      </c>
      <c r="H9" s="90" t="s">
        <v>31</v>
      </c>
    </row>
    <row r="10" spans="1:8" x14ac:dyDescent="0.3">
      <c r="B10" s="90" t="s">
        <v>104</v>
      </c>
      <c r="H10" s="90" t="s">
        <v>32</v>
      </c>
    </row>
    <row r="11" spans="1:8" x14ac:dyDescent="0.3">
      <c r="B11" s="90" t="s">
        <v>113</v>
      </c>
      <c r="H11" s="90" t="s">
        <v>33</v>
      </c>
    </row>
    <row r="12" spans="1:8" x14ac:dyDescent="0.3">
      <c r="B12" s="90" t="s">
        <v>103</v>
      </c>
      <c r="H12" s="90" t="s">
        <v>34</v>
      </c>
    </row>
    <row r="13" spans="1:8" x14ac:dyDescent="0.3">
      <c r="B13" s="90" t="s">
        <v>102</v>
      </c>
      <c r="H13" s="90" t="s">
        <v>35</v>
      </c>
    </row>
    <row r="14" spans="1:8" x14ac:dyDescent="0.3">
      <c r="B14" s="90" t="s">
        <v>101</v>
      </c>
      <c r="H14" s="91" t="s">
        <v>36</v>
      </c>
    </row>
    <row r="15" spans="1:8" x14ac:dyDescent="0.3">
      <c r="B15" s="90" t="s">
        <v>100</v>
      </c>
      <c r="H15" s="90" t="s">
        <v>37</v>
      </c>
    </row>
    <row r="16" spans="1:8" x14ac:dyDescent="0.3">
      <c r="B16" s="90" t="s">
        <v>99</v>
      </c>
      <c r="H16" s="90" t="s">
        <v>38</v>
      </c>
    </row>
    <row r="17" spans="1:8" x14ac:dyDescent="0.3">
      <c r="B17" s="90" t="s">
        <v>98</v>
      </c>
      <c r="H17" s="90" t="s">
        <v>39</v>
      </c>
    </row>
    <row r="18" spans="1:8" x14ac:dyDescent="0.3">
      <c r="B18" s="90" t="s">
        <v>97</v>
      </c>
      <c r="H18" s="90" t="s">
        <v>40</v>
      </c>
    </row>
    <row r="19" spans="1:8" x14ac:dyDescent="0.3">
      <c r="B19" s="90" t="s">
        <v>96</v>
      </c>
      <c r="H19" s="90" t="s">
        <v>41</v>
      </c>
    </row>
    <row r="20" spans="1:8" x14ac:dyDescent="0.3">
      <c r="B20" s="90" t="s">
        <v>95</v>
      </c>
      <c r="H20" s="90" t="s">
        <v>42</v>
      </c>
    </row>
    <row r="21" spans="1:8" x14ac:dyDescent="0.3">
      <c r="A21" s="88" t="s">
        <v>36</v>
      </c>
      <c r="H21" s="90" t="s">
        <v>43</v>
      </c>
    </row>
    <row r="22" spans="1:8" x14ac:dyDescent="0.3">
      <c r="A22" s="88" t="s">
        <v>94</v>
      </c>
      <c r="H22" s="91" t="s">
        <v>44</v>
      </c>
    </row>
    <row r="23" spans="1:8" x14ac:dyDescent="0.3">
      <c r="B23" s="90" t="s">
        <v>93</v>
      </c>
      <c r="H23" s="91" t="s">
        <v>45</v>
      </c>
    </row>
    <row r="24" spans="1:8" x14ac:dyDescent="0.3">
      <c r="B24" s="90" t="s">
        <v>92</v>
      </c>
      <c r="H24" s="91" t="s">
        <v>46</v>
      </c>
    </row>
    <row r="25" spans="1:8" x14ac:dyDescent="0.3">
      <c r="B25" s="90" t="s">
        <v>91</v>
      </c>
      <c r="H25" s="91" t="s">
        <v>47</v>
      </c>
    </row>
    <row r="26" spans="1:8" x14ac:dyDescent="0.3">
      <c r="B26" s="90" t="s">
        <v>90</v>
      </c>
      <c r="H26" s="91" t="s">
        <v>48</v>
      </c>
    </row>
    <row r="27" spans="1:8" x14ac:dyDescent="0.3">
      <c r="B27" s="90" t="s">
        <v>89</v>
      </c>
      <c r="H27" s="90" t="s">
        <v>49</v>
      </c>
    </row>
    <row r="28" spans="1:8" x14ac:dyDescent="0.3">
      <c r="B28" s="90" t="s">
        <v>88</v>
      </c>
      <c r="H28" s="90" t="s">
        <v>50</v>
      </c>
    </row>
    <row r="29" spans="1:8" x14ac:dyDescent="0.3">
      <c r="B29" s="90" t="s">
        <v>87</v>
      </c>
      <c r="H29" s="90" t="s">
        <v>51</v>
      </c>
    </row>
    <row r="30" spans="1:8" x14ac:dyDescent="0.3">
      <c r="B30" s="90" t="s">
        <v>86</v>
      </c>
      <c r="H30" s="91" t="s">
        <v>52</v>
      </c>
    </row>
    <row r="31" spans="1:8" x14ac:dyDescent="0.3">
      <c r="A31" s="88" t="s">
        <v>85</v>
      </c>
      <c r="H31" s="91" t="s">
        <v>53</v>
      </c>
    </row>
    <row r="32" spans="1:8" x14ac:dyDescent="0.3">
      <c r="B32" s="90" t="s">
        <v>84</v>
      </c>
      <c r="H32" s="92" t="s">
        <v>56</v>
      </c>
    </row>
    <row r="33" spans="2:8" x14ac:dyDescent="0.3">
      <c r="B33" s="90" t="s">
        <v>83</v>
      </c>
      <c r="H33" s="91" t="s">
        <v>54</v>
      </c>
    </row>
    <row r="34" spans="2:8" x14ac:dyDescent="0.3">
      <c r="B34" s="90" t="s">
        <v>82</v>
      </c>
      <c r="H34" s="91" t="s">
        <v>55</v>
      </c>
    </row>
    <row r="35" spans="2:8" x14ac:dyDescent="0.3">
      <c r="B35" s="90" t="s">
        <v>81</v>
      </c>
    </row>
    <row r="36" spans="2:8" x14ac:dyDescent="0.3">
      <c r="B36" s="90" t="s">
        <v>80</v>
      </c>
    </row>
    <row r="37" spans="2:8" x14ac:dyDescent="0.3">
      <c r="B37" s="90" t="s">
        <v>79</v>
      </c>
    </row>
    <row r="38" spans="2:8" x14ac:dyDescent="0.3">
      <c r="B38" s="90" t="s">
        <v>78</v>
      </c>
    </row>
    <row r="39" spans="2:8" x14ac:dyDescent="0.3">
      <c r="B39" s="90" t="s">
        <v>77</v>
      </c>
    </row>
    <row r="40" spans="2:8" x14ac:dyDescent="0.3">
      <c r="B40" s="90" t="s">
        <v>76</v>
      </c>
    </row>
    <row r="41" spans="2:8" x14ac:dyDescent="0.3">
      <c r="B41" s="90" t="s">
        <v>75</v>
      </c>
    </row>
    <row r="42" spans="2:8" x14ac:dyDescent="0.3">
      <c r="B42" s="90" t="s">
        <v>152</v>
      </c>
    </row>
    <row r="43" spans="2:8" x14ac:dyDescent="0.3">
      <c r="B43" s="90" t="s">
        <v>71</v>
      </c>
    </row>
    <row r="44" spans="2:8" x14ac:dyDescent="0.3">
      <c r="B44" s="90" t="s">
        <v>74</v>
      </c>
    </row>
    <row r="45" spans="2:8" x14ac:dyDescent="0.3">
      <c r="B45" s="90" t="s">
        <v>73</v>
      </c>
    </row>
    <row r="46" spans="2:8" x14ac:dyDescent="0.3">
      <c r="B46" s="90" t="s">
        <v>72</v>
      </c>
    </row>
  </sheetData>
  <hyperlinks>
    <hyperlink ref="B4" location="PrePag1!A6" display="SULFATO AMONICO 21% " xr:uid="{00000000-0004-0000-0B00-000000000000}"/>
    <hyperlink ref="B5" location="PrePag1!A9" display="NITROSULFATO AMONICO 26% " xr:uid="{00000000-0004-0000-0B00-000001000000}"/>
    <hyperlink ref="B6" location="PrePag1!A12" display="NITRATO AMONICO CALCICO 26% " xr:uid="{00000000-0004-0000-0B00-000002000000}"/>
    <hyperlink ref="B7" location="PrePag1!A15" display="NITRATO AMONICO 33,5 " xr:uid="{00000000-0004-0000-0B00-000003000000}"/>
    <hyperlink ref="B8" location="PrePag1!A18" display="UREA 46% " xr:uid="{00000000-0004-0000-0B00-000004000000}"/>
    <hyperlink ref="B9" location="PrePag1!A21" display="SOLUCIÓN NITROGENADA 32%" xr:uid="{00000000-0004-0000-0B00-000005000000}"/>
    <hyperlink ref="B10" location="PrePag1!A24" display="SUPERFOSFATO DE CAL 18% (GRANO) " xr:uid="{00000000-0004-0000-0B00-000006000000}"/>
    <hyperlink ref="B12" location="PrePag1!A27" display="CLORURO POTÁSICO 60%" xr:uid="{00000000-0004-0000-0B00-000007000000}"/>
    <hyperlink ref="B13" location="PrePag1!A30" display="SULFATO POTASICO 50% " xr:uid="{00000000-0004-0000-0B00-000008000000}"/>
    <hyperlink ref="B14" location="PrePag1!A33" display="DAP (FOSFATO DIAMONICO) " xr:uid="{00000000-0004-0000-0B00-000009000000}"/>
    <hyperlink ref="B15" location="PrePag1!A36" display="COMPLEJO 7-12-7" xr:uid="{00000000-0004-0000-0B00-00000A000000}"/>
    <hyperlink ref="B16" location="PrePag1!A39" display="COMPLEJO 8-15-15 " xr:uid="{00000000-0004-0000-0B00-00000B000000}"/>
    <hyperlink ref="B17" location="PrePag1!A42" display="COMPLEJO 8-24-8" xr:uid="{00000000-0004-0000-0B00-00000C000000}"/>
    <hyperlink ref="B18" location="PrePag1!A45" display="COMPLEJO 8-24-16 " xr:uid="{00000000-0004-0000-0B00-00000D000000}"/>
    <hyperlink ref="B19" location="PrePag1!A48" display="COMPLEJO 9-18-27" xr:uid="{00000000-0004-0000-0B00-00000E000000}"/>
    <hyperlink ref="B20" location="PrePag1!A51" display="COMPLEJO 15-15-15 " xr:uid="{00000000-0004-0000-0B00-00000F000000}"/>
    <hyperlink ref="B23" location="PrePag2!A5" display="TRIGO (PIENSO) " xr:uid="{00000000-0004-0000-0B00-000010000000}"/>
    <hyperlink ref="B24" location="PrePag2!A8" display="CEBADA (PIENSO) " xr:uid="{00000000-0004-0000-0B00-000011000000}"/>
    <hyperlink ref="B25" location="PrePag2!A11" display="AVENA (PIENSO) " xr:uid="{00000000-0004-0000-0B00-000012000000}"/>
    <hyperlink ref="B26" location="PrePag2!A14" display="MAIZ (PIENSO) " xr:uid="{00000000-0004-0000-0B00-000013000000}"/>
    <hyperlink ref="B27" location="PrePag2!A17" display="PAJA CEREALES " xr:uid="{00000000-0004-0000-0B00-000014000000}"/>
    <hyperlink ref="B28" location="PrePag2!A20" display="TORTA DE GIRASOL " xr:uid="{00000000-0004-0000-0B00-000015000000}"/>
    <hyperlink ref="B29" location="PrePag2!A23" display="PULPA DE REMOLACHA " xr:uid="{00000000-0004-0000-0B00-000016000000}"/>
    <hyperlink ref="B30" location="PrePag2!A26" display="ALFALFA DESHIDRATADA " xr:uid="{00000000-0004-0000-0B00-000017000000}"/>
    <hyperlink ref="B32" location="PrePag2!A31" display="LACTORREMPLAZANTES 20% PROTEINA " xr:uid="{00000000-0004-0000-0B00-000018000000}"/>
    <hyperlink ref="B33" location="PrePag2!A34" display="TERNEROS CRIA " xr:uid="{00000000-0004-0000-0B00-000019000000}"/>
    <hyperlink ref="B34" location="PrePag2!A37" display="TERNEROS RECRIA Y CEBO " xr:uid="{00000000-0004-0000-0B00-00001A000000}"/>
    <hyperlink ref="B35" location="PrePag2!A40" display="CONCENTRADO  VACUNO DE LECHE " xr:uid="{00000000-0004-0000-0B00-00001B000000}"/>
    <hyperlink ref="B36" location="PrePag2!A43" display="CONCENTRADO VACUNO DE CARNE " xr:uid="{00000000-0004-0000-0B00-00001C000000}"/>
    <hyperlink ref="B37" location="PrePag2!A47" display="CORDEROS Y CHIVOS CRIA " xr:uid="{00000000-0004-0000-0B00-00001D000000}"/>
    <hyperlink ref="B38" location="PrePag2!A50" display="CORDEROS Y CHIVOS RECRIA. ENGORDE " xr:uid="{00000000-0004-0000-0B00-00001E000000}"/>
    <hyperlink ref="B39" location="PrePag2!A53" display="OVEJAS Y CABRAS LACTANTES " xr:uid="{00000000-0004-0000-0B00-00001F000000}"/>
    <hyperlink ref="B40" location="PrePag2!A57" display="LECHONES " xr:uid="{00000000-0004-0000-0B00-000020000000}"/>
    <hyperlink ref="B41" location="PrePag2!A60" display="CERDOS CRECIMIENTO Y CEBO " xr:uid="{00000000-0004-0000-0B00-000021000000}"/>
    <hyperlink ref="B42" location="PrePag2!A63" display="CERDOS GESTACION Y LACTACION " xr:uid="{00000000-0004-0000-0B00-000022000000}"/>
    <hyperlink ref="B43" location="PrePag2!A67" display="CONEJOS " xr:uid="{00000000-0004-0000-0B00-000023000000}"/>
    <hyperlink ref="B44" location="PrePag2!A71" display="POLLITAS CRIA-RECRIA " xr:uid="{00000000-0004-0000-0B00-000024000000}"/>
    <hyperlink ref="B45" location="PrePag2!A74" display="GALLINAS PONEDORAS " xr:uid="{00000000-0004-0000-0B00-000025000000}"/>
    <hyperlink ref="B46" location="PrePag2!A77" display="POLLOS CARNE " xr:uid="{00000000-0004-0000-0B00-000026000000}"/>
    <hyperlink ref="H3" location="IndPag3!A5" display="BIENES Y SERVICIOS DE USO CORRIENTE (INPUT I)" xr:uid="{00000000-0004-0000-0B00-000027000000}"/>
    <hyperlink ref="H4" location="IndPag3!A8" display="SEMILLAS Y PLANTONES" xr:uid="{00000000-0004-0000-0B00-000028000000}"/>
    <hyperlink ref="H5" location="IndPag3!A11" display="      - SEMILLAS" xr:uid="{00000000-0004-0000-0B00-000029000000}"/>
    <hyperlink ref="H6" location="IndPag3!A14" display="     - PLANTONES" xr:uid="{00000000-0004-0000-0B00-00002A000000}"/>
    <hyperlink ref="H7" location="IndPag3!A17" display="FERTILIZANTES" xr:uid="{00000000-0004-0000-0B00-00002B000000}"/>
    <hyperlink ref="H8" location="IndPag3!A20" display="     - SIMPLES" xr:uid="{00000000-0004-0000-0B00-00002C000000}"/>
    <hyperlink ref="H9" location="IndPag3!A23" display="          + NITROGENADOS" xr:uid="{00000000-0004-0000-0B00-00002D000000}"/>
    <hyperlink ref="H10" location="IndPag3!A26" display="          + FOSFATADOS" xr:uid="{00000000-0004-0000-0B00-00002E000000}"/>
    <hyperlink ref="H11" location="IndPag3!A29" display="          + POTASICOS" xr:uid="{00000000-0004-0000-0B00-00002F000000}"/>
    <hyperlink ref="H12" location="IndPag3!A32" display="     - COMPUESTOS" xr:uid="{00000000-0004-0000-0B00-000030000000}"/>
    <hyperlink ref="H13" location="IndPag3!A35" display="     - ENMIENDAS" xr:uid="{00000000-0004-0000-0B00-000031000000}"/>
    <hyperlink ref="H14" location="IndPag3!A38" display="ALIMENTOS DE GANADO" xr:uid="{00000000-0004-0000-0B00-000032000000}"/>
    <hyperlink ref="H15" location="IndPag3!A41" display="     - PIENSOS SIMPLES" xr:uid="{00000000-0004-0000-0B00-000033000000}"/>
    <hyperlink ref="H16" location="IndPag3!A44" display="     - PIENSOS COMPUESTOS" xr:uid="{00000000-0004-0000-0B00-000034000000}"/>
    <hyperlink ref="H17" location="IndPag3!A47" display="          + PARA BOVINO" xr:uid="{00000000-0004-0000-0B00-000035000000}"/>
    <hyperlink ref="H18" location="IndPag3!A50" display="          + PARA OVINO Y CAPRINO" xr:uid="{00000000-0004-0000-0B00-000036000000}"/>
    <hyperlink ref="H19" location="IndPag3!A53" display="          + PARA PORCINO" xr:uid="{00000000-0004-0000-0B00-000037000000}"/>
    <hyperlink ref="H20" location="IndPag3!A56" display="          + PARA CONEJOS" xr:uid="{00000000-0004-0000-0B00-000038000000}"/>
    <hyperlink ref="H21" location="IndPag3!A59" display="          + PARA  AVES" xr:uid="{00000000-0004-0000-0B00-000039000000}"/>
    <hyperlink ref="H22" location="IndPag4!A5" display="PROTECCION FITOPATOLOGICA" xr:uid="{00000000-0004-0000-0B00-00003A000000}"/>
    <hyperlink ref="H23" location="IndPag4!A8" display="TRATAMIENTOS ZOOSANITARIOS" xr:uid="{00000000-0004-0000-0B00-00003B000000}"/>
    <hyperlink ref="H24" location="IndPag4!A11" display="CONS. Y REP. MAQUINARIA" xr:uid="{00000000-0004-0000-0B00-00003C000000}"/>
    <hyperlink ref="H25" location="IndPag4!A14" display="CONS. Y REP. EDIFICIOS" xr:uid="{00000000-0004-0000-0B00-00003D000000}"/>
    <hyperlink ref="H26" location="IndPag4!A17" display="ENERGIA Y LUBRICANTES" xr:uid="{00000000-0004-0000-0B00-00003E000000}"/>
    <hyperlink ref="H27" location="IndPag4!A20" display="     - CARBURANTES" xr:uid="{00000000-0004-0000-0B00-00003F000000}"/>
    <hyperlink ref="H28" location="IndPag4!A23" display="     - ELECTRICIDAD" xr:uid="{00000000-0004-0000-0B00-000040000000}"/>
    <hyperlink ref="H29" location="IndPag4!A26" display="     - LUBRICANTES" xr:uid="{00000000-0004-0000-0B00-000041000000}"/>
    <hyperlink ref="H30" location="IndPag4!A29" display="MATERIAL Y PEQUEÑO UTILLAJE" xr:uid="{00000000-0004-0000-0B00-000042000000}"/>
    <hyperlink ref="H31" location="IndPag4!A32" display="GASTOS GENERALES" xr:uid="{00000000-0004-0000-0B00-000043000000}"/>
    <hyperlink ref="H32" location="IndPag4!A35" display="BIENES DE INVERSION   (INPUT II)" xr:uid="{00000000-0004-0000-0B00-000044000000}"/>
    <hyperlink ref="H33" location="IndPag4!A38" display="MAQUINARIA Y OTROS BIENES DE EQUIPO" xr:uid="{00000000-0004-0000-0B00-000045000000}"/>
    <hyperlink ref="H34" location="IndPag4!A41" display="OBRAS DE INVERSION" xr:uid="{00000000-0004-0000-0B00-000046000000}"/>
    <hyperlink ref="B11" location="PrePag1!A27" display="ACIDO FOSFORICO" xr:uid="{00000000-0004-0000-0B00-000047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2">
    <pageSetUpPr fitToPage="1"/>
  </sheetPr>
  <dimension ref="A1:P62"/>
  <sheetViews>
    <sheetView showZeros="0" zoomScale="80" zoomScaleNormal="80" zoomScaleSheetLayoutView="75" workbookViewId="0">
      <selection activeCell="I56" sqref="I56"/>
    </sheetView>
  </sheetViews>
  <sheetFormatPr baseColWidth="10" defaultColWidth="11" defaultRowHeight="13" x14ac:dyDescent="0.3"/>
  <cols>
    <col min="1" max="1" width="33.1796875" style="1" customWidth="1"/>
    <col min="2" max="2" width="7.26953125" style="1" customWidth="1"/>
    <col min="3" max="14" width="8.26953125" style="1" customWidth="1"/>
    <col min="15" max="15" width="9" style="1" customWidth="1"/>
    <col min="16" max="16384" width="11" style="1"/>
  </cols>
  <sheetData>
    <row r="1" spans="1:16" ht="30" x14ac:dyDescent="0.6">
      <c r="A1" s="94" t="s">
        <v>15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6" ht="30" x14ac:dyDescent="0.6">
      <c r="A2" s="95" t="s">
        <v>57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6" ht="13.5" thickBot="1" x14ac:dyDescent="0.35"/>
    <row r="4" spans="1:16" ht="19.5" customHeight="1" thickBot="1" x14ac:dyDescent="0.35">
      <c r="A4" s="38" t="s">
        <v>0</v>
      </c>
      <c r="B4" s="38" t="s">
        <v>1</v>
      </c>
      <c r="C4" s="49" t="s">
        <v>2</v>
      </c>
      <c r="D4" s="39" t="s">
        <v>3</v>
      </c>
      <c r="E4" s="39" t="s">
        <v>4</v>
      </c>
      <c r="F4" s="39" t="s">
        <v>5</v>
      </c>
      <c r="G4" s="39" t="s">
        <v>6</v>
      </c>
      <c r="H4" s="39" t="s">
        <v>7</v>
      </c>
      <c r="I4" s="39" t="s">
        <v>8</v>
      </c>
      <c r="J4" s="39" t="s">
        <v>9</v>
      </c>
      <c r="K4" s="39" t="s">
        <v>10</v>
      </c>
      <c r="L4" s="39" t="s">
        <v>11</v>
      </c>
      <c r="M4" s="39" t="s">
        <v>12</v>
      </c>
      <c r="N4" s="39" t="s">
        <v>13</v>
      </c>
      <c r="O4" s="52" t="s">
        <v>14</v>
      </c>
      <c r="P4" s="4"/>
    </row>
    <row r="5" spans="1:16" ht="34.15" customHeight="1" x14ac:dyDescent="0.3">
      <c r="A5" s="5" t="s">
        <v>16</v>
      </c>
      <c r="B5" s="45"/>
      <c r="C5" s="53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5"/>
      <c r="P5" s="4"/>
    </row>
    <row r="6" spans="1:16" ht="31.9" customHeight="1" x14ac:dyDescent="0.3">
      <c r="A6" s="51" t="s">
        <v>140</v>
      </c>
      <c r="B6" s="56">
        <v>2021</v>
      </c>
      <c r="C6" s="46">
        <v>21.35</v>
      </c>
      <c r="D6" s="47">
        <v>22.03</v>
      </c>
      <c r="E6" s="47">
        <v>22.73</v>
      </c>
      <c r="F6" s="47">
        <v>22.54</v>
      </c>
      <c r="G6" s="47">
        <v>23.02</v>
      </c>
      <c r="H6" s="47">
        <v>23.92</v>
      </c>
      <c r="I6" s="47">
        <v>24.61</v>
      </c>
      <c r="J6" s="47">
        <v>25.88</v>
      </c>
      <c r="K6" s="47">
        <v>27.91</v>
      </c>
      <c r="L6" s="47">
        <v>35.549999999999997</v>
      </c>
      <c r="M6" s="47">
        <v>39.43</v>
      </c>
      <c r="N6" s="47">
        <v>41.85</v>
      </c>
      <c r="O6" s="48">
        <v>27.57</v>
      </c>
    </row>
    <row r="7" spans="1:16" ht="15.65" customHeight="1" x14ac:dyDescent="0.3">
      <c r="A7" s="50"/>
      <c r="B7" s="56">
        <v>2022</v>
      </c>
      <c r="C7" s="46">
        <v>44.59</v>
      </c>
      <c r="D7" s="47">
        <v>46.69</v>
      </c>
      <c r="E7" s="47">
        <v>51.69</v>
      </c>
      <c r="F7" s="47">
        <v>54.13</v>
      </c>
      <c r="G7" s="47">
        <v>54.86</v>
      </c>
      <c r="H7" s="47">
        <v>56.71</v>
      </c>
      <c r="I7" s="47">
        <v>57.48</v>
      </c>
      <c r="J7" s="47">
        <v>57.67</v>
      </c>
      <c r="K7" s="47">
        <v>59.09</v>
      </c>
      <c r="L7" s="47">
        <v>58.26</v>
      </c>
      <c r="M7" s="47">
        <v>58.66</v>
      </c>
      <c r="N7" s="47">
        <v>55.96</v>
      </c>
      <c r="O7" s="48">
        <v>54.65</v>
      </c>
    </row>
    <row r="8" spans="1:16" ht="15.65" customHeight="1" x14ac:dyDescent="0.3">
      <c r="A8" s="50"/>
      <c r="B8" s="56">
        <v>2023</v>
      </c>
      <c r="C8" s="46">
        <v>53.06</v>
      </c>
      <c r="D8" s="47">
        <v>50.94</v>
      </c>
      <c r="E8" s="47">
        <v>49.34</v>
      </c>
      <c r="F8" s="47">
        <v>45.67</v>
      </c>
      <c r="G8" s="47">
        <v>41.48</v>
      </c>
      <c r="H8" s="47">
        <v>37.96</v>
      </c>
      <c r="I8" s="47">
        <v>33.11</v>
      </c>
      <c r="J8" s="47">
        <v>31.43</v>
      </c>
      <c r="K8" s="47">
        <v>31.72</v>
      </c>
      <c r="L8" s="47">
        <v>32.69</v>
      </c>
      <c r="M8" s="47">
        <v>32.770000000000003</v>
      </c>
      <c r="N8" s="47">
        <v>33.86</v>
      </c>
      <c r="O8" s="48">
        <v>39.5</v>
      </c>
    </row>
    <row r="9" spans="1:16" ht="31.9" customHeight="1" x14ac:dyDescent="0.3">
      <c r="A9" s="51" t="s">
        <v>141</v>
      </c>
      <c r="B9" s="56">
        <v>2021</v>
      </c>
      <c r="C9" s="46">
        <v>26.55</v>
      </c>
      <c r="D9" s="47">
        <v>27.59</v>
      </c>
      <c r="E9" s="47">
        <v>28.53</v>
      </c>
      <c r="F9" s="47">
        <v>29.44</v>
      </c>
      <c r="G9" s="47">
        <v>30.73</v>
      </c>
      <c r="H9" s="47">
        <v>31.29</v>
      </c>
      <c r="I9" s="47">
        <v>32.61</v>
      </c>
      <c r="J9" s="47">
        <v>33.33</v>
      </c>
      <c r="K9" s="47">
        <v>36.119999999999997</v>
      </c>
      <c r="L9" s="47">
        <v>43.78</v>
      </c>
      <c r="M9" s="47">
        <v>53.78</v>
      </c>
      <c r="N9" s="47">
        <v>58.65</v>
      </c>
      <c r="O9" s="48">
        <v>36.03</v>
      </c>
    </row>
    <row r="10" spans="1:16" ht="15.65" customHeight="1" x14ac:dyDescent="0.3">
      <c r="A10" s="50"/>
      <c r="B10" s="56">
        <v>2022</v>
      </c>
      <c r="C10" s="46">
        <v>59.83</v>
      </c>
      <c r="D10" s="47">
        <v>62.02</v>
      </c>
      <c r="E10" s="47">
        <v>68.650000000000006</v>
      </c>
      <c r="F10" s="47">
        <v>72.13</v>
      </c>
      <c r="G10" s="47">
        <v>72.180000000000007</v>
      </c>
      <c r="H10" s="47">
        <v>70.41</v>
      </c>
      <c r="I10" s="47">
        <v>70.87</v>
      </c>
      <c r="J10" s="47">
        <v>72.349999999999994</v>
      </c>
      <c r="K10" s="47">
        <v>78.67</v>
      </c>
      <c r="L10" s="47">
        <v>80.78</v>
      </c>
      <c r="M10" s="47">
        <v>80.34</v>
      </c>
      <c r="N10" s="47">
        <v>77.569999999999993</v>
      </c>
      <c r="O10" s="48">
        <v>72.150000000000006</v>
      </c>
    </row>
    <row r="11" spans="1:16" ht="15.65" customHeight="1" x14ac:dyDescent="0.3">
      <c r="A11" s="50"/>
      <c r="B11" s="56">
        <v>2023</v>
      </c>
      <c r="C11" s="46">
        <v>74.349999999999994</v>
      </c>
      <c r="D11" s="47">
        <v>71.78</v>
      </c>
      <c r="E11" s="47">
        <v>67.97</v>
      </c>
      <c r="F11" s="47">
        <v>62.29</v>
      </c>
      <c r="G11" s="47">
        <v>52.49</v>
      </c>
      <c r="H11" s="47">
        <v>50.77</v>
      </c>
      <c r="I11" s="47">
        <v>46.81</v>
      </c>
      <c r="J11" s="47">
        <v>44.44</v>
      </c>
      <c r="K11" s="47">
        <v>45.29</v>
      </c>
      <c r="L11" s="47">
        <v>45.71</v>
      </c>
      <c r="M11" s="47">
        <v>45.38</v>
      </c>
      <c r="N11" s="47">
        <v>45.42</v>
      </c>
      <c r="O11" s="48">
        <v>54.39</v>
      </c>
    </row>
    <row r="12" spans="1:16" ht="31.9" customHeight="1" x14ac:dyDescent="0.3">
      <c r="A12" s="51" t="s">
        <v>142</v>
      </c>
      <c r="B12" s="56">
        <v>2021</v>
      </c>
      <c r="C12" s="46">
        <v>22.95</v>
      </c>
      <c r="D12" s="47">
        <v>23.8</v>
      </c>
      <c r="E12" s="47">
        <v>24.67</v>
      </c>
      <c r="F12" s="47">
        <v>25.48</v>
      </c>
      <c r="G12" s="47">
        <v>26.37</v>
      </c>
      <c r="H12" s="47">
        <v>26.76</v>
      </c>
      <c r="I12" s="47">
        <v>28.01</v>
      </c>
      <c r="J12" s="47">
        <v>28.17</v>
      </c>
      <c r="K12" s="47">
        <v>34.1</v>
      </c>
      <c r="L12" s="47">
        <v>41.85</v>
      </c>
      <c r="M12" s="47">
        <v>51.69</v>
      </c>
      <c r="N12" s="47">
        <v>57.99</v>
      </c>
      <c r="O12" s="48">
        <v>32.65</v>
      </c>
    </row>
    <row r="13" spans="1:16" ht="15.65" customHeight="1" x14ac:dyDescent="0.3">
      <c r="A13" s="50"/>
      <c r="B13" s="56">
        <v>2022</v>
      </c>
      <c r="C13" s="46">
        <v>60.42</v>
      </c>
      <c r="D13" s="47">
        <v>63.23</v>
      </c>
      <c r="E13" s="47">
        <v>69.05</v>
      </c>
      <c r="F13" s="47">
        <v>72.150000000000006</v>
      </c>
      <c r="G13" s="47">
        <v>71.069999999999993</v>
      </c>
      <c r="H13" s="47">
        <v>69.52</v>
      </c>
      <c r="I13" s="47">
        <v>69.430000000000007</v>
      </c>
      <c r="J13" s="47">
        <v>70.84</v>
      </c>
      <c r="K13" s="47">
        <v>79.010000000000005</v>
      </c>
      <c r="L13" s="47">
        <v>80.489999999999995</v>
      </c>
      <c r="M13" s="47">
        <v>80.39</v>
      </c>
      <c r="N13" s="47">
        <v>77.63</v>
      </c>
      <c r="O13" s="48">
        <v>71.94</v>
      </c>
    </row>
    <row r="14" spans="1:16" ht="15.65" customHeight="1" x14ac:dyDescent="0.3">
      <c r="A14" s="50"/>
      <c r="B14" s="56">
        <v>2023</v>
      </c>
      <c r="C14" s="46">
        <v>72.45</v>
      </c>
      <c r="D14" s="47">
        <v>69.010000000000005</v>
      </c>
      <c r="E14" s="47">
        <v>62.96</v>
      </c>
      <c r="F14" s="47">
        <v>56.33</v>
      </c>
      <c r="G14" s="47">
        <v>46.6</v>
      </c>
      <c r="H14" s="47">
        <v>42.67</v>
      </c>
      <c r="I14" s="47">
        <v>40.21</v>
      </c>
      <c r="J14" s="47">
        <v>39.340000000000003</v>
      </c>
      <c r="K14" s="47">
        <v>41.42</v>
      </c>
      <c r="L14" s="47">
        <v>41.33</v>
      </c>
      <c r="M14" s="47">
        <v>40.14</v>
      </c>
      <c r="N14" s="47">
        <v>41.05</v>
      </c>
      <c r="O14" s="48">
        <v>49.46</v>
      </c>
    </row>
    <row r="15" spans="1:16" ht="31.9" customHeight="1" x14ac:dyDescent="0.3">
      <c r="A15" s="42" t="s">
        <v>143</v>
      </c>
      <c r="B15" s="56">
        <v>2021</v>
      </c>
      <c r="C15" s="46">
        <v>33.86</v>
      </c>
      <c r="D15" s="47">
        <v>34.5</v>
      </c>
      <c r="E15" s="47">
        <v>35.450000000000003</v>
      </c>
      <c r="F15" s="47">
        <v>34.86</v>
      </c>
      <c r="G15" s="47">
        <v>36.86</v>
      </c>
      <c r="H15" s="47">
        <v>38.5</v>
      </c>
      <c r="I15" s="47">
        <v>39.46</v>
      </c>
      <c r="J15" s="47">
        <v>40.79</v>
      </c>
      <c r="K15" s="47">
        <v>45.03</v>
      </c>
      <c r="L15" s="47">
        <v>55.52</v>
      </c>
      <c r="M15" s="47">
        <v>59.21</v>
      </c>
      <c r="N15" s="47">
        <v>61.69</v>
      </c>
      <c r="O15" s="48">
        <v>42.98</v>
      </c>
    </row>
    <row r="16" spans="1:16" ht="15.65" customHeight="1" x14ac:dyDescent="0.3">
      <c r="A16" s="50"/>
      <c r="B16" s="56">
        <v>2022</v>
      </c>
      <c r="C16" s="46">
        <v>63.61</v>
      </c>
      <c r="D16" s="47">
        <v>66.040000000000006</v>
      </c>
      <c r="E16" s="47">
        <v>71.569999999999993</v>
      </c>
      <c r="F16" s="47">
        <v>77.2</v>
      </c>
      <c r="G16" s="47">
        <v>79.05</v>
      </c>
      <c r="H16" s="47">
        <v>80.239999999999995</v>
      </c>
      <c r="I16" s="47">
        <v>80.53</v>
      </c>
      <c r="J16" s="47">
        <v>84.29</v>
      </c>
      <c r="K16" s="47">
        <v>86.71</v>
      </c>
      <c r="L16" s="47">
        <v>89.49</v>
      </c>
      <c r="M16" s="47">
        <v>87.01</v>
      </c>
      <c r="N16" s="47">
        <v>80.73</v>
      </c>
      <c r="O16" s="48">
        <v>78.87</v>
      </c>
    </row>
    <row r="17" spans="1:15" ht="15.65" customHeight="1" x14ac:dyDescent="0.3">
      <c r="A17" s="50"/>
      <c r="B17" s="56">
        <v>2023</v>
      </c>
      <c r="C17" s="46">
        <v>76.8</v>
      </c>
      <c r="D17" s="47">
        <v>73.53</v>
      </c>
      <c r="E17" s="47">
        <v>71.37</v>
      </c>
      <c r="F17" s="47">
        <v>64.37</v>
      </c>
      <c r="G17" s="47">
        <v>62.06</v>
      </c>
      <c r="H17" s="47">
        <v>58.28</v>
      </c>
      <c r="I17" s="47">
        <v>53.02</v>
      </c>
      <c r="J17" s="47">
        <v>51.02</v>
      </c>
      <c r="K17" s="47">
        <v>52.72</v>
      </c>
      <c r="L17" s="47">
        <v>53.15</v>
      </c>
      <c r="M17" s="47">
        <v>54.41</v>
      </c>
      <c r="N17" s="47">
        <v>55.43</v>
      </c>
      <c r="O17" s="48">
        <v>60.51</v>
      </c>
    </row>
    <row r="18" spans="1:15" ht="31.9" customHeight="1" x14ac:dyDescent="0.3">
      <c r="A18" s="42" t="s">
        <v>117</v>
      </c>
      <c r="B18" s="56">
        <v>2021</v>
      </c>
      <c r="C18" s="46">
        <v>33.47</v>
      </c>
      <c r="D18" s="47">
        <v>34.56</v>
      </c>
      <c r="E18" s="47">
        <v>37.31</v>
      </c>
      <c r="F18" s="47">
        <v>39.049999999999997</v>
      </c>
      <c r="G18" s="47">
        <v>40.43</v>
      </c>
      <c r="H18" s="47">
        <v>42.13</v>
      </c>
      <c r="I18" s="47">
        <v>42.47</v>
      </c>
      <c r="J18" s="47">
        <v>44.94</v>
      </c>
      <c r="K18" s="47">
        <v>49.23</v>
      </c>
      <c r="L18" s="47">
        <v>63.63</v>
      </c>
      <c r="M18" s="47">
        <v>76.599999999999994</v>
      </c>
      <c r="N18" s="47">
        <v>83.15</v>
      </c>
      <c r="O18" s="48">
        <v>48.91</v>
      </c>
    </row>
    <row r="19" spans="1:15" ht="15.65" customHeight="1" x14ac:dyDescent="0.3">
      <c r="A19" s="50"/>
      <c r="B19" s="56">
        <v>2022</v>
      </c>
      <c r="C19" s="46">
        <v>88.03</v>
      </c>
      <c r="D19" s="47">
        <v>92.18</v>
      </c>
      <c r="E19" s="47">
        <v>96.97</v>
      </c>
      <c r="F19" s="47">
        <v>101.1</v>
      </c>
      <c r="G19" s="47">
        <v>101.24</v>
      </c>
      <c r="H19" s="47">
        <v>100.9</v>
      </c>
      <c r="I19" s="47">
        <v>99.84</v>
      </c>
      <c r="J19" s="47">
        <v>100.12</v>
      </c>
      <c r="K19" s="47">
        <v>101.09</v>
      </c>
      <c r="L19" s="47">
        <v>99.87</v>
      </c>
      <c r="M19" s="47">
        <v>96.39</v>
      </c>
      <c r="N19" s="47">
        <v>90.2</v>
      </c>
      <c r="O19" s="48">
        <v>97.33</v>
      </c>
    </row>
    <row r="20" spans="1:15" ht="15.65" customHeight="1" x14ac:dyDescent="0.3">
      <c r="A20" s="50"/>
      <c r="B20" s="56">
        <v>2023</v>
      </c>
      <c r="C20" s="46">
        <v>81.92</v>
      </c>
      <c r="D20" s="47">
        <v>76.58</v>
      </c>
      <c r="E20" s="47">
        <v>70.819999999999993</v>
      </c>
      <c r="F20" s="47">
        <v>66.62</v>
      </c>
      <c r="G20" s="47">
        <v>61.71</v>
      </c>
      <c r="H20" s="47">
        <v>58.72</v>
      </c>
      <c r="I20" s="47">
        <v>55.7</v>
      </c>
      <c r="J20" s="47">
        <v>53.78</v>
      </c>
      <c r="K20" s="47">
        <v>52.03</v>
      </c>
      <c r="L20" s="47">
        <v>53.1</v>
      </c>
      <c r="M20" s="47">
        <v>53.25</v>
      </c>
      <c r="N20" s="47">
        <v>52.99</v>
      </c>
      <c r="O20" s="48">
        <v>61.44</v>
      </c>
    </row>
    <row r="21" spans="1:15" ht="31.9" customHeight="1" x14ac:dyDescent="0.3">
      <c r="A21" s="51" t="s">
        <v>63</v>
      </c>
      <c r="B21" s="56">
        <v>2021</v>
      </c>
      <c r="C21" s="46">
        <v>26.27</v>
      </c>
      <c r="D21" s="47">
        <v>27.34</v>
      </c>
      <c r="E21" s="47">
        <v>28.3</v>
      </c>
      <c r="F21" s="47">
        <v>29.88</v>
      </c>
      <c r="G21" s="47">
        <v>32.93</v>
      </c>
      <c r="H21" s="47">
        <v>32.56</v>
      </c>
      <c r="I21" s="47">
        <v>34.090000000000003</v>
      </c>
      <c r="J21" s="47">
        <v>34.78</v>
      </c>
      <c r="K21" s="47">
        <v>37.08</v>
      </c>
      <c r="L21" s="47">
        <v>52.41</v>
      </c>
      <c r="M21" s="47">
        <v>56.52</v>
      </c>
      <c r="N21" s="47">
        <v>58.88</v>
      </c>
      <c r="O21" s="48">
        <v>37.590000000000003</v>
      </c>
    </row>
    <row r="22" spans="1:15" ht="15.65" customHeight="1" x14ac:dyDescent="0.3">
      <c r="A22" s="50"/>
      <c r="B22" s="56">
        <v>2022</v>
      </c>
      <c r="C22" s="46">
        <v>62.66</v>
      </c>
      <c r="D22" s="47">
        <v>63.43</v>
      </c>
      <c r="E22" s="47">
        <v>74.45</v>
      </c>
      <c r="F22" s="47">
        <v>76.099999999999994</v>
      </c>
      <c r="G22" s="47">
        <v>75.63</v>
      </c>
      <c r="H22" s="47">
        <v>72.510000000000005</v>
      </c>
      <c r="I22" s="47">
        <v>72.48</v>
      </c>
      <c r="J22" s="47">
        <v>73.12</v>
      </c>
      <c r="K22" s="47">
        <v>75.88</v>
      </c>
      <c r="L22" s="47">
        <v>77.45</v>
      </c>
      <c r="M22" s="47">
        <v>74.45</v>
      </c>
      <c r="N22" s="47">
        <v>73.09</v>
      </c>
      <c r="O22" s="48">
        <v>72.599999999999994</v>
      </c>
    </row>
    <row r="23" spans="1:15" ht="15.65" customHeight="1" x14ac:dyDescent="0.3">
      <c r="A23" s="50"/>
      <c r="B23" s="56">
        <v>2023</v>
      </c>
      <c r="C23" s="46">
        <v>63.82</v>
      </c>
      <c r="D23" s="47">
        <v>63.37</v>
      </c>
      <c r="E23" s="47">
        <v>60.07</v>
      </c>
      <c r="F23" s="47">
        <v>52.9</v>
      </c>
      <c r="G23" s="47">
        <v>50.65</v>
      </c>
      <c r="H23" s="47">
        <v>48.93</v>
      </c>
      <c r="I23" s="47">
        <v>47.94</v>
      </c>
      <c r="J23" s="47">
        <v>47.45</v>
      </c>
      <c r="K23" s="47">
        <v>47.23</v>
      </c>
      <c r="L23" s="47">
        <v>44</v>
      </c>
      <c r="M23" s="47">
        <v>44.37</v>
      </c>
      <c r="N23" s="47">
        <v>46</v>
      </c>
      <c r="O23" s="48">
        <v>51.39</v>
      </c>
    </row>
    <row r="24" spans="1:15" ht="31.9" customHeight="1" x14ac:dyDescent="0.3">
      <c r="A24" s="51" t="s">
        <v>116</v>
      </c>
      <c r="B24" s="56">
        <v>2021</v>
      </c>
      <c r="C24" s="46">
        <v>21.19</v>
      </c>
      <c r="D24" s="47">
        <v>21.39</v>
      </c>
      <c r="E24" s="47">
        <v>21.36</v>
      </c>
      <c r="F24" s="47">
        <v>21.23</v>
      </c>
      <c r="G24" s="47">
        <v>21.37</v>
      </c>
      <c r="H24" s="47">
        <v>21.68</v>
      </c>
      <c r="I24" s="47">
        <v>22.16</v>
      </c>
      <c r="J24" s="47">
        <v>22.75</v>
      </c>
      <c r="K24" s="47">
        <v>23.17</v>
      </c>
      <c r="L24" s="47">
        <v>25.01</v>
      </c>
      <c r="M24" s="47">
        <v>26.87</v>
      </c>
      <c r="N24" s="47">
        <v>28.31</v>
      </c>
      <c r="O24" s="48">
        <v>23.04</v>
      </c>
    </row>
    <row r="25" spans="1:15" ht="15.65" customHeight="1" x14ac:dyDescent="0.3">
      <c r="A25" s="50"/>
      <c r="B25" s="56">
        <v>2022</v>
      </c>
      <c r="C25" s="46">
        <v>29.4</v>
      </c>
      <c r="D25" s="47">
        <v>30.58</v>
      </c>
      <c r="E25" s="47">
        <v>34.159999999999997</v>
      </c>
      <c r="F25" s="47">
        <v>39.69</v>
      </c>
      <c r="G25" s="47">
        <v>41.54</v>
      </c>
      <c r="H25" s="47">
        <v>42.65</v>
      </c>
      <c r="I25" s="47">
        <v>44.19</v>
      </c>
      <c r="J25" s="47">
        <v>40.799999999999997</v>
      </c>
      <c r="K25" s="47">
        <v>43.07</v>
      </c>
      <c r="L25" s="47">
        <v>43.57</v>
      </c>
      <c r="M25" s="47">
        <v>42.57</v>
      </c>
      <c r="N25" s="47">
        <v>41.46</v>
      </c>
      <c r="O25" s="48">
        <v>39.47</v>
      </c>
    </row>
    <row r="26" spans="1:15" ht="15.65" customHeight="1" x14ac:dyDescent="0.3">
      <c r="A26" s="50"/>
      <c r="B26" s="56">
        <v>2023</v>
      </c>
      <c r="C26" s="46">
        <v>40.799999999999997</v>
      </c>
      <c r="D26" s="47">
        <v>39.1</v>
      </c>
      <c r="E26" s="47">
        <v>39.159999999999997</v>
      </c>
      <c r="F26" s="47">
        <v>38.090000000000003</v>
      </c>
      <c r="G26" s="47">
        <v>37.57</v>
      </c>
      <c r="H26" s="47">
        <v>35.97</v>
      </c>
      <c r="I26" s="47">
        <v>35</v>
      </c>
      <c r="J26" s="47">
        <v>34.39</v>
      </c>
      <c r="K26" s="47">
        <v>33.97</v>
      </c>
      <c r="L26" s="47">
        <v>33.42</v>
      </c>
      <c r="M26" s="47">
        <v>31.47</v>
      </c>
      <c r="N26" s="47">
        <v>31.6</v>
      </c>
      <c r="O26" s="48">
        <v>35.880000000000003</v>
      </c>
    </row>
    <row r="27" spans="1:15" ht="31.9" customHeight="1" x14ac:dyDescent="0.3">
      <c r="A27" s="51" t="s">
        <v>147</v>
      </c>
      <c r="B27" s="56">
        <v>2021</v>
      </c>
      <c r="C27" s="46">
        <v>67.12</v>
      </c>
      <c r="D27" s="47">
        <v>68.650000000000006</v>
      </c>
      <c r="E27" s="47">
        <v>69.73</v>
      </c>
      <c r="F27" s="47">
        <v>70.39</v>
      </c>
      <c r="G27" s="47">
        <v>70.489999999999995</v>
      </c>
      <c r="H27" s="47">
        <v>70.489999999999995</v>
      </c>
      <c r="I27" s="47">
        <v>74.86</v>
      </c>
      <c r="J27" s="47">
        <v>78.459999999999994</v>
      </c>
      <c r="K27" s="47">
        <v>79.290000000000006</v>
      </c>
      <c r="L27" s="47">
        <v>81.599999999999994</v>
      </c>
      <c r="M27" s="47">
        <v>82.55</v>
      </c>
      <c r="N27" s="47">
        <v>80.81</v>
      </c>
      <c r="O27" s="48">
        <v>74.540000000000006</v>
      </c>
    </row>
    <row r="28" spans="1:15" ht="15.65" customHeight="1" x14ac:dyDescent="0.3">
      <c r="A28" s="50"/>
      <c r="B28" s="56">
        <v>2022</v>
      </c>
      <c r="C28" s="46">
        <v>80.709999999999994</v>
      </c>
      <c r="D28" s="47">
        <v>82.89</v>
      </c>
      <c r="E28" s="47">
        <v>84.58</v>
      </c>
      <c r="F28" s="47">
        <v>84.86</v>
      </c>
      <c r="G28" s="47">
        <v>86.84</v>
      </c>
      <c r="H28" s="47">
        <v>86.67</v>
      </c>
      <c r="I28" s="47">
        <v>86.64</v>
      </c>
      <c r="J28" s="47">
        <v>94.07</v>
      </c>
      <c r="K28" s="47">
        <v>101.65</v>
      </c>
      <c r="L28" s="47">
        <v>103.91</v>
      </c>
      <c r="M28" s="47">
        <v>102.17</v>
      </c>
      <c r="N28" s="47">
        <v>99.23</v>
      </c>
      <c r="O28" s="48">
        <v>91.19</v>
      </c>
    </row>
    <row r="29" spans="1:15" ht="15.65" customHeight="1" x14ac:dyDescent="0.3">
      <c r="A29" s="50"/>
      <c r="B29" s="56">
        <v>2023</v>
      </c>
      <c r="C29" s="46">
        <v>101.4</v>
      </c>
      <c r="D29" s="47">
        <v>99.84</v>
      </c>
      <c r="E29" s="47">
        <v>99.58</v>
      </c>
      <c r="F29" s="47">
        <v>98.58</v>
      </c>
      <c r="G29" s="47">
        <v>98.42</v>
      </c>
      <c r="H29" s="47">
        <v>92.75</v>
      </c>
      <c r="I29" s="47">
        <v>90.22</v>
      </c>
      <c r="J29" s="47">
        <v>86.86</v>
      </c>
      <c r="K29" s="47">
        <v>86.81</v>
      </c>
      <c r="L29" s="47">
        <v>81.97</v>
      </c>
      <c r="M29" s="47">
        <v>81.11</v>
      </c>
      <c r="N29" s="47">
        <v>88.23</v>
      </c>
      <c r="O29" s="48">
        <v>92.15</v>
      </c>
    </row>
    <row r="30" spans="1:15" ht="31.9" customHeight="1" x14ac:dyDescent="0.3">
      <c r="A30" s="51" t="s">
        <v>64</v>
      </c>
      <c r="B30" s="56">
        <f>B24</f>
        <v>2021</v>
      </c>
      <c r="C30" s="46">
        <v>35.89</v>
      </c>
      <c r="D30" s="47">
        <v>36.35</v>
      </c>
      <c r="E30" s="47">
        <v>36.39</v>
      </c>
      <c r="F30" s="47">
        <v>36.56</v>
      </c>
      <c r="G30" s="47">
        <v>36.24</v>
      </c>
      <c r="H30" s="47">
        <v>36.26</v>
      </c>
      <c r="I30" s="47">
        <v>40.32</v>
      </c>
      <c r="J30" s="47">
        <v>43.52</v>
      </c>
      <c r="K30" s="47">
        <v>44.31</v>
      </c>
      <c r="L30" s="47">
        <v>56.57</v>
      </c>
      <c r="M30" s="47">
        <v>58.96</v>
      </c>
      <c r="N30" s="47">
        <v>60.21</v>
      </c>
      <c r="O30" s="48">
        <v>43.47</v>
      </c>
    </row>
    <row r="31" spans="1:15" ht="15.65" customHeight="1" x14ac:dyDescent="0.3">
      <c r="A31" s="50"/>
      <c r="B31" s="56">
        <f>B25</f>
        <v>2022</v>
      </c>
      <c r="C31" s="46">
        <v>56.35</v>
      </c>
      <c r="D31" s="47">
        <v>60.19</v>
      </c>
      <c r="E31" s="47">
        <v>67.489999999999995</v>
      </c>
      <c r="F31" s="47">
        <v>87.38</v>
      </c>
      <c r="G31" s="47">
        <v>88.83</v>
      </c>
      <c r="H31" s="47">
        <v>89.91</v>
      </c>
      <c r="I31" s="47">
        <v>87.27</v>
      </c>
      <c r="J31" s="47">
        <v>87.44</v>
      </c>
      <c r="K31" s="47">
        <v>86.08</v>
      </c>
      <c r="L31" s="47">
        <v>85.66</v>
      </c>
      <c r="M31" s="47">
        <v>83.51</v>
      </c>
      <c r="N31" s="47">
        <v>79.739999999999995</v>
      </c>
      <c r="O31" s="48">
        <v>79.989999999999995</v>
      </c>
    </row>
    <row r="32" spans="1:15" ht="15.65" customHeight="1" x14ac:dyDescent="0.3">
      <c r="A32" s="50"/>
      <c r="B32" s="56">
        <f>B26</f>
        <v>2023</v>
      </c>
      <c r="C32" s="46">
        <v>77.86</v>
      </c>
      <c r="D32" s="47">
        <v>74.84</v>
      </c>
      <c r="E32" s="47">
        <v>70.69</v>
      </c>
      <c r="F32" s="47">
        <v>64.66</v>
      </c>
      <c r="G32" s="47">
        <v>64.03</v>
      </c>
      <c r="H32" s="47">
        <v>63.29</v>
      </c>
      <c r="I32" s="47">
        <v>60.85</v>
      </c>
      <c r="J32" s="47">
        <v>59.9</v>
      </c>
      <c r="K32" s="47">
        <v>58.16</v>
      </c>
      <c r="L32" s="47">
        <v>58.77</v>
      </c>
      <c r="M32" s="47">
        <v>56.75</v>
      </c>
      <c r="N32" s="47">
        <v>57.18</v>
      </c>
      <c r="O32" s="48">
        <v>63.92</v>
      </c>
    </row>
    <row r="33" spans="1:15" ht="31.9" customHeight="1" x14ac:dyDescent="0.3">
      <c r="A33" s="51" t="s">
        <v>148</v>
      </c>
      <c r="B33" s="56">
        <v>2021</v>
      </c>
      <c r="C33" s="46">
        <v>67.62</v>
      </c>
      <c r="D33" s="47">
        <v>67.66</v>
      </c>
      <c r="E33" s="47">
        <v>68.510000000000005</v>
      </c>
      <c r="F33" s="47">
        <v>68.489999999999995</v>
      </c>
      <c r="G33" s="47">
        <v>67.98</v>
      </c>
      <c r="H33" s="47">
        <v>67.69</v>
      </c>
      <c r="I33" s="47">
        <v>69.12</v>
      </c>
      <c r="J33" s="47">
        <v>72.17</v>
      </c>
      <c r="K33" s="47">
        <v>73.650000000000006</v>
      </c>
      <c r="L33" s="47">
        <v>77.92</v>
      </c>
      <c r="M33" s="47">
        <v>79.23</v>
      </c>
      <c r="N33" s="47">
        <v>82.51</v>
      </c>
      <c r="O33" s="48">
        <v>71.88</v>
      </c>
    </row>
    <row r="34" spans="1:15" ht="15.65" customHeight="1" x14ac:dyDescent="0.3">
      <c r="A34" s="50"/>
      <c r="B34" s="56">
        <v>2022</v>
      </c>
      <c r="C34" s="46">
        <v>87.2</v>
      </c>
      <c r="D34" s="47">
        <v>89.76</v>
      </c>
      <c r="E34" s="47">
        <v>95.02</v>
      </c>
      <c r="F34" s="47">
        <v>100</v>
      </c>
      <c r="G34" s="47">
        <v>101.98</v>
      </c>
      <c r="H34" s="47">
        <v>105.16</v>
      </c>
      <c r="I34" s="47">
        <v>110.83</v>
      </c>
      <c r="J34" s="47">
        <v>109.2</v>
      </c>
      <c r="K34" s="47">
        <v>107.88</v>
      </c>
      <c r="L34" s="47">
        <v>110.32</v>
      </c>
      <c r="M34" s="47">
        <v>120.39</v>
      </c>
      <c r="N34" s="47">
        <v>119.47</v>
      </c>
      <c r="O34" s="48">
        <v>104.77</v>
      </c>
    </row>
    <row r="35" spans="1:15" ht="15.65" customHeight="1" x14ac:dyDescent="0.3">
      <c r="A35" s="50"/>
      <c r="B35" s="56">
        <v>2023</v>
      </c>
      <c r="C35" s="46">
        <v>114.12</v>
      </c>
      <c r="D35" s="47">
        <v>110.5</v>
      </c>
      <c r="E35" s="47">
        <v>109.42</v>
      </c>
      <c r="F35" s="47">
        <v>109.59</v>
      </c>
      <c r="G35" s="47">
        <v>107.57</v>
      </c>
      <c r="H35" s="47">
        <v>106.03</v>
      </c>
      <c r="I35" s="47">
        <v>100.72</v>
      </c>
      <c r="J35" s="47">
        <v>99.31</v>
      </c>
      <c r="K35" s="47">
        <v>91.99</v>
      </c>
      <c r="L35" s="47">
        <v>91.75</v>
      </c>
      <c r="M35" s="47">
        <v>89.86</v>
      </c>
      <c r="N35" s="47">
        <v>88.17</v>
      </c>
      <c r="O35" s="48">
        <v>101.59</v>
      </c>
    </row>
    <row r="36" spans="1:15" ht="31.9" customHeight="1" x14ac:dyDescent="0.3">
      <c r="A36" s="51" t="s">
        <v>149</v>
      </c>
      <c r="B36" s="56">
        <v>2021</v>
      </c>
      <c r="C36" s="46">
        <v>40.29</v>
      </c>
      <c r="D36" s="47">
        <v>42.45</v>
      </c>
      <c r="E36" s="47">
        <v>44.02</v>
      </c>
      <c r="F36" s="47">
        <v>47.31</v>
      </c>
      <c r="G36" s="47">
        <v>47.58</v>
      </c>
      <c r="H36" s="47">
        <v>50.69</v>
      </c>
      <c r="I36" s="47">
        <v>55.43</v>
      </c>
      <c r="J36" s="47">
        <v>58.76</v>
      </c>
      <c r="K36" s="47">
        <v>63.63</v>
      </c>
      <c r="L36" s="47">
        <v>68.2</v>
      </c>
      <c r="M36" s="47">
        <v>74.89</v>
      </c>
      <c r="N36" s="47">
        <v>77.900000000000006</v>
      </c>
      <c r="O36" s="48">
        <v>55.93</v>
      </c>
    </row>
    <row r="37" spans="1:15" ht="15.65" customHeight="1" x14ac:dyDescent="0.3">
      <c r="A37" s="50"/>
      <c r="B37" s="56">
        <v>2022</v>
      </c>
      <c r="C37" s="46">
        <v>79.89</v>
      </c>
      <c r="D37" s="47">
        <v>82.25</v>
      </c>
      <c r="E37" s="47">
        <v>91.31</v>
      </c>
      <c r="F37" s="47">
        <v>98.93</v>
      </c>
      <c r="G37" s="47">
        <v>101.32</v>
      </c>
      <c r="H37" s="47">
        <v>103.44</v>
      </c>
      <c r="I37" s="47">
        <v>105.96</v>
      </c>
      <c r="J37" s="47">
        <v>107.27</v>
      </c>
      <c r="K37" s="47">
        <v>106.75</v>
      </c>
      <c r="L37" s="47">
        <v>106.45</v>
      </c>
      <c r="M37" s="47">
        <v>103.6</v>
      </c>
      <c r="N37" s="47">
        <v>100.28</v>
      </c>
      <c r="O37" s="48">
        <v>98.95</v>
      </c>
    </row>
    <row r="38" spans="1:15" ht="15.65" customHeight="1" x14ac:dyDescent="0.3">
      <c r="A38" s="50"/>
      <c r="B38" s="56">
        <v>2023</v>
      </c>
      <c r="C38" s="46">
        <v>96.53</v>
      </c>
      <c r="D38" s="47">
        <v>92.72</v>
      </c>
      <c r="E38" s="47">
        <v>88.27</v>
      </c>
      <c r="F38" s="47">
        <v>84.39</v>
      </c>
      <c r="G38" s="47">
        <v>82.92</v>
      </c>
      <c r="H38" s="47">
        <v>82.62</v>
      </c>
      <c r="I38" s="47">
        <v>78.39</v>
      </c>
      <c r="J38" s="47">
        <v>74.41</v>
      </c>
      <c r="K38" s="47">
        <v>74.88</v>
      </c>
      <c r="L38" s="47">
        <v>73.2</v>
      </c>
      <c r="M38" s="47">
        <v>71.900000000000006</v>
      </c>
      <c r="N38" s="47">
        <v>70.72</v>
      </c>
      <c r="O38" s="48">
        <v>80.91</v>
      </c>
    </row>
    <row r="39" spans="1:15" ht="31.9" customHeight="1" x14ac:dyDescent="0.3">
      <c r="A39" s="51" t="s">
        <v>60</v>
      </c>
      <c r="B39" s="56">
        <f>B36</f>
        <v>2021</v>
      </c>
      <c r="C39" s="46">
        <v>25.6</v>
      </c>
      <c r="D39" s="47">
        <v>25.91</v>
      </c>
      <c r="E39" s="47">
        <v>26.09</v>
      </c>
      <c r="F39" s="47">
        <v>26.11</v>
      </c>
      <c r="G39" s="47">
        <v>26.28</v>
      </c>
      <c r="H39" s="47">
        <v>26.46</v>
      </c>
      <c r="I39" s="47">
        <v>27.41</v>
      </c>
      <c r="J39" s="47">
        <v>28.92</v>
      </c>
      <c r="K39" s="47">
        <v>31.49</v>
      </c>
      <c r="L39" s="47">
        <v>33.71</v>
      </c>
      <c r="M39" s="47">
        <v>36.36</v>
      </c>
      <c r="N39" s="47">
        <v>38.35</v>
      </c>
      <c r="O39" s="48">
        <v>29.39</v>
      </c>
    </row>
    <row r="40" spans="1:15" ht="15.65" customHeight="1" x14ac:dyDescent="0.3">
      <c r="A40" s="50"/>
      <c r="B40" s="56">
        <f t="shared" ref="B40:B41" si="0">B37</f>
        <v>2022</v>
      </c>
      <c r="C40" s="46">
        <v>40.049999999999997</v>
      </c>
      <c r="D40" s="47">
        <v>41.86</v>
      </c>
      <c r="E40" s="47">
        <v>44.7</v>
      </c>
      <c r="F40" s="47">
        <v>46.59</v>
      </c>
      <c r="G40" s="47">
        <v>49.01</v>
      </c>
      <c r="H40" s="47">
        <v>50.79</v>
      </c>
      <c r="I40" s="47">
        <v>51.02</v>
      </c>
      <c r="J40" s="47">
        <v>50.96</v>
      </c>
      <c r="K40" s="47">
        <v>53.84</v>
      </c>
      <c r="L40" s="47">
        <v>53.83</v>
      </c>
      <c r="M40" s="47">
        <v>53.56</v>
      </c>
      <c r="N40" s="47">
        <v>52.86</v>
      </c>
      <c r="O40" s="48">
        <v>49.09</v>
      </c>
    </row>
    <row r="41" spans="1:15" ht="15.65" customHeight="1" x14ac:dyDescent="0.3">
      <c r="A41" s="50"/>
      <c r="B41" s="56">
        <f t="shared" si="0"/>
        <v>2023</v>
      </c>
      <c r="C41" s="46">
        <v>53.4</v>
      </c>
      <c r="D41" s="47">
        <v>51.85</v>
      </c>
      <c r="E41" s="47">
        <v>49.56</v>
      </c>
      <c r="F41" s="47">
        <v>47.54</v>
      </c>
      <c r="G41" s="47">
        <v>45.11</v>
      </c>
      <c r="H41" s="47">
        <v>43.12</v>
      </c>
      <c r="I41" s="47">
        <v>41.15</v>
      </c>
      <c r="J41" s="47">
        <v>39.54</v>
      </c>
      <c r="K41" s="47">
        <v>40.76</v>
      </c>
      <c r="L41" s="47">
        <v>41.19</v>
      </c>
      <c r="M41" s="47">
        <v>41.01</v>
      </c>
      <c r="N41" s="47">
        <v>40.47</v>
      </c>
      <c r="O41" s="48">
        <v>44.56</v>
      </c>
    </row>
    <row r="42" spans="1:15" ht="31.9" customHeight="1" x14ac:dyDescent="0.3">
      <c r="A42" s="51" t="s">
        <v>144</v>
      </c>
      <c r="B42" s="56">
        <v>2021</v>
      </c>
      <c r="C42" s="46">
        <v>29.63</v>
      </c>
      <c r="D42" s="47">
        <v>29.85</v>
      </c>
      <c r="E42" s="47">
        <v>29.54</v>
      </c>
      <c r="F42" s="47">
        <v>29.64</v>
      </c>
      <c r="G42" s="47">
        <v>30.48</v>
      </c>
      <c r="H42" s="47">
        <v>30.72</v>
      </c>
      <c r="I42" s="47">
        <v>33.11</v>
      </c>
      <c r="J42" s="47">
        <v>34.69</v>
      </c>
      <c r="K42" s="47">
        <v>38.9</v>
      </c>
      <c r="L42" s="47">
        <v>42.75</v>
      </c>
      <c r="M42" s="47">
        <v>45.81</v>
      </c>
      <c r="N42" s="47">
        <v>48.72</v>
      </c>
      <c r="O42" s="48">
        <v>35.32</v>
      </c>
    </row>
    <row r="43" spans="1:15" ht="15.65" customHeight="1" x14ac:dyDescent="0.3">
      <c r="A43" s="50"/>
      <c r="B43" s="56">
        <v>2022</v>
      </c>
      <c r="C43" s="46">
        <v>50.6</v>
      </c>
      <c r="D43" s="47">
        <v>53</v>
      </c>
      <c r="E43" s="47">
        <v>55.94</v>
      </c>
      <c r="F43" s="47">
        <v>59.5</v>
      </c>
      <c r="G43" s="47">
        <v>61.89</v>
      </c>
      <c r="H43" s="47">
        <v>64.08</v>
      </c>
      <c r="I43" s="47">
        <v>67.88</v>
      </c>
      <c r="J43" s="47">
        <v>67.790000000000006</v>
      </c>
      <c r="K43" s="47">
        <v>71.2</v>
      </c>
      <c r="L43" s="47">
        <v>72.11</v>
      </c>
      <c r="M43" s="47">
        <v>71.930000000000007</v>
      </c>
      <c r="N43" s="47">
        <v>70.900000000000006</v>
      </c>
      <c r="O43" s="48">
        <v>63.9</v>
      </c>
    </row>
    <row r="44" spans="1:15" ht="15.65" customHeight="1" x14ac:dyDescent="0.3">
      <c r="A44" s="50"/>
      <c r="B44" s="56">
        <v>2023</v>
      </c>
      <c r="C44" s="46">
        <v>69.260000000000005</v>
      </c>
      <c r="D44" s="47">
        <v>66.290000000000006</v>
      </c>
      <c r="E44" s="47">
        <v>62.91</v>
      </c>
      <c r="F44" s="47">
        <v>61.28</v>
      </c>
      <c r="G44" s="47">
        <v>58.93</v>
      </c>
      <c r="H44" s="47">
        <v>57.91</v>
      </c>
      <c r="I44" s="47">
        <v>56.49</v>
      </c>
      <c r="J44" s="47">
        <v>55.05</v>
      </c>
      <c r="K44" s="47">
        <v>52.34</v>
      </c>
      <c r="L44" s="47">
        <v>52.05</v>
      </c>
      <c r="M44" s="47">
        <v>49.53</v>
      </c>
      <c r="N44" s="47">
        <v>49.42</v>
      </c>
      <c r="O44" s="48">
        <v>57.62</v>
      </c>
    </row>
    <row r="45" spans="1:15" ht="31.9" customHeight="1" x14ac:dyDescent="0.3">
      <c r="A45" s="51" t="s">
        <v>61</v>
      </c>
      <c r="B45" s="56">
        <f>B42</f>
        <v>2021</v>
      </c>
      <c r="C45" s="46">
        <v>30.39</v>
      </c>
      <c r="D45" s="47">
        <v>30.48</v>
      </c>
      <c r="E45" s="47">
        <v>30.91</v>
      </c>
      <c r="F45" s="47">
        <v>31.3</v>
      </c>
      <c r="G45" s="47">
        <v>31.79</v>
      </c>
      <c r="H45" s="47">
        <v>32.619999999999997</v>
      </c>
      <c r="I45" s="47">
        <v>34.14</v>
      </c>
      <c r="J45" s="47">
        <v>37.18</v>
      </c>
      <c r="K45" s="47">
        <v>41.2</v>
      </c>
      <c r="L45" s="47">
        <v>45.23</v>
      </c>
      <c r="M45" s="47">
        <v>49.75</v>
      </c>
      <c r="N45" s="47">
        <v>51.79</v>
      </c>
      <c r="O45" s="48">
        <v>37.229999999999997</v>
      </c>
    </row>
    <row r="46" spans="1:15" ht="15.65" customHeight="1" x14ac:dyDescent="0.3">
      <c r="A46" s="50"/>
      <c r="B46" s="56">
        <f t="shared" ref="B46:B47" si="1">B43</f>
        <v>2022</v>
      </c>
      <c r="C46" s="46">
        <v>52.55</v>
      </c>
      <c r="D46" s="47">
        <v>54.16</v>
      </c>
      <c r="E46" s="47">
        <v>56.2</v>
      </c>
      <c r="F46" s="47">
        <v>58.11</v>
      </c>
      <c r="G46" s="47">
        <v>61.44</v>
      </c>
      <c r="H46" s="47">
        <v>63.73</v>
      </c>
      <c r="I46" s="47">
        <v>65.81</v>
      </c>
      <c r="J46" s="47">
        <v>68.36</v>
      </c>
      <c r="K46" s="47">
        <v>75.05</v>
      </c>
      <c r="L46" s="47">
        <v>76.31</v>
      </c>
      <c r="M46" s="47">
        <v>76.12</v>
      </c>
      <c r="N46" s="47">
        <v>74.13</v>
      </c>
      <c r="O46" s="48">
        <v>65.16</v>
      </c>
    </row>
    <row r="47" spans="1:15" ht="15.65" customHeight="1" x14ac:dyDescent="0.3">
      <c r="A47" s="50"/>
      <c r="B47" s="56">
        <f t="shared" si="1"/>
        <v>2023</v>
      </c>
      <c r="C47" s="46">
        <v>72.62</v>
      </c>
      <c r="D47" s="47">
        <v>70.47</v>
      </c>
      <c r="E47" s="47">
        <v>67.22</v>
      </c>
      <c r="F47" s="47">
        <v>64.92</v>
      </c>
      <c r="G47" s="47">
        <v>63.49</v>
      </c>
      <c r="H47" s="47">
        <v>61.39</v>
      </c>
      <c r="I47" s="47">
        <v>59.64</v>
      </c>
      <c r="J47" s="47">
        <v>57.89</v>
      </c>
      <c r="K47" s="47">
        <v>56.94</v>
      </c>
      <c r="L47" s="47">
        <v>55.33</v>
      </c>
      <c r="M47" s="47">
        <v>54.97</v>
      </c>
      <c r="N47" s="47">
        <v>53.19</v>
      </c>
      <c r="O47" s="48">
        <v>61.51</v>
      </c>
    </row>
    <row r="48" spans="1:15" ht="31.9" customHeight="1" x14ac:dyDescent="0.3">
      <c r="A48" s="51" t="s">
        <v>145</v>
      </c>
      <c r="B48" s="56">
        <v>2021</v>
      </c>
      <c r="C48" s="46">
        <v>34.18</v>
      </c>
      <c r="D48" s="47">
        <v>34.92</v>
      </c>
      <c r="E48" s="47">
        <v>35.29</v>
      </c>
      <c r="F48" s="47">
        <v>35.32</v>
      </c>
      <c r="G48" s="47">
        <v>35.97</v>
      </c>
      <c r="H48" s="47">
        <v>36.630000000000003</v>
      </c>
      <c r="I48" s="47">
        <v>38.35</v>
      </c>
      <c r="J48" s="47">
        <v>40.69</v>
      </c>
      <c r="K48" s="47">
        <v>45</v>
      </c>
      <c r="L48" s="47">
        <v>48.07</v>
      </c>
      <c r="M48" s="47">
        <v>52.12</v>
      </c>
      <c r="N48" s="47">
        <v>54.87</v>
      </c>
      <c r="O48" s="48">
        <v>40.950000000000003</v>
      </c>
    </row>
    <row r="49" spans="1:15" ht="15.65" customHeight="1" x14ac:dyDescent="0.3">
      <c r="A49" s="50"/>
      <c r="B49" s="56">
        <v>2022</v>
      </c>
      <c r="C49" s="46">
        <v>56.32</v>
      </c>
      <c r="D49" s="47">
        <v>58.35</v>
      </c>
      <c r="E49" s="47">
        <v>61.05</v>
      </c>
      <c r="F49" s="47">
        <v>63.46</v>
      </c>
      <c r="G49" s="47">
        <v>66.5</v>
      </c>
      <c r="H49" s="47">
        <v>68.17</v>
      </c>
      <c r="I49" s="47">
        <v>69.41</v>
      </c>
      <c r="J49" s="47">
        <v>72.56</v>
      </c>
      <c r="K49" s="47">
        <v>79.34</v>
      </c>
      <c r="L49" s="47">
        <v>82.03</v>
      </c>
      <c r="M49" s="47">
        <v>82.75</v>
      </c>
      <c r="N49" s="47">
        <v>82.09</v>
      </c>
      <c r="O49" s="48">
        <v>70.17</v>
      </c>
    </row>
    <row r="50" spans="1:15" ht="15.65" customHeight="1" x14ac:dyDescent="0.3">
      <c r="A50" s="50"/>
      <c r="B50" s="56">
        <v>2023</v>
      </c>
      <c r="C50" s="46">
        <v>79.819999999999993</v>
      </c>
      <c r="D50" s="47">
        <v>76.8</v>
      </c>
      <c r="E50" s="47">
        <v>73.569999999999993</v>
      </c>
      <c r="F50" s="47">
        <v>70.09</v>
      </c>
      <c r="G50" s="47">
        <v>68.3</v>
      </c>
      <c r="H50" s="47">
        <v>67.900000000000006</v>
      </c>
      <c r="I50" s="47">
        <v>66.75</v>
      </c>
      <c r="J50" s="47">
        <v>63.52</v>
      </c>
      <c r="K50" s="47">
        <v>63.58</v>
      </c>
      <c r="L50" s="47">
        <v>64.38</v>
      </c>
      <c r="M50" s="47">
        <v>63.49</v>
      </c>
      <c r="N50" s="47">
        <v>62.15</v>
      </c>
      <c r="O50" s="48">
        <v>68.36</v>
      </c>
    </row>
    <row r="51" spans="1:15" ht="31.9" customHeight="1" x14ac:dyDescent="0.3">
      <c r="A51" s="51" t="s">
        <v>62</v>
      </c>
      <c r="B51" s="56">
        <f>B48</f>
        <v>2021</v>
      </c>
      <c r="C51" s="46">
        <v>36.57</v>
      </c>
      <c r="D51" s="47">
        <v>36.49</v>
      </c>
      <c r="E51" s="47">
        <v>37.119999999999997</v>
      </c>
      <c r="F51" s="47">
        <v>36.880000000000003</v>
      </c>
      <c r="G51" s="47">
        <v>38.54</v>
      </c>
      <c r="H51" s="47">
        <v>39.200000000000003</v>
      </c>
      <c r="I51" s="47">
        <v>41.35</v>
      </c>
      <c r="J51" s="47">
        <v>43.84</v>
      </c>
      <c r="K51" s="47">
        <v>47.77</v>
      </c>
      <c r="L51" s="47">
        <v>51.81</v>
      </c>
      <c r="M51" s="47">
        <v>56.74</v>
      </c>
      <c r="N51" s="47">
        <v>58.93</v>
      </c>
      <c r="O51" s="48">
        <v>43.77</v>
      </c>
    </row>
    <row r="52" spans="1:15" ht="15.65" customHeight="1" x14ac:dyDescent="0.3">
      <c r="A52" s="50"/>
      <c r="B52" s="56">
        <f t="shared" ref="B52:B53" si="2">B49</f>
        <v>2022</v>
      </c>
      <c r="C52" s="46">
        <v>63.3</v>
      </c>
      <c r="D52" s="47">
        <v>62.12</v>
      </c>
      <c r="E52" s="47">
        <v>68.14</v>
      </c>
      <c r="F52" s="47">
        <v>72.53</v>
      </c>
      <c r="G52" s="47">
        <v>74.28</v>
      </c>
      <c r="H52" s="47">
        <v>76.64</v>
      </c>
      <c r="I52" s="47">
        <v>79.709999999999994</v>
      </c>
      <c r="J52" s="47">
        <v>80.39</v>
      </c>
      <c r="K52" s="47">
        <v>87.16</v>
      </c>
      <c r="L52" s="47">
        <v>88.67</v>
      </c>
      <c r="M52" s="47">
        <v>88.13</v>
      </c>
      <c r="N52" s="47">
        <v>87.58</v>
      </c>
      <c r="O52" s="48">
        <v>77.39</v>
      </c>
    </row>
    <row r="53" spans="1:15" ht="15.65" customHeight="1" x14ac:dyDescent="0.3">
      <c r="A53" s="50"/>
      <c r="B53" s="56">
        <f t="shared" si="2"/>
        <v>2023</v>
      </c>
      <c r="C53" s="46">
        <v>85.14</v>
      </c>
      <c r="D53" s="47">
        <v>83.39</v>
      </c>
      <c r="E53" s="47">
        <v>80.63</v>
      </c>
      <c r="F53" s="47">
        <v>78.87</v>
      </c>
      <c r="G53" s="47">
        <v>77.260000000000005</v>
      </c>
      <c r="H53" s="47">
        <v>76.040000000000006</v>
      </c>
      <c r="I53" s="47">
        <v>73.89</v>
      </c>
      <c r="J53" s="47">
        <v>70.819999999999993</v>
      </c>
      <c r="K53" s="47">
        <v>73.14</v>
      </c>
      <c r="L53" s="47">
        <v>73.08</v>
      </c>
      <c r="M53" s="47">
        <v>72.42</v>
      </c>
      <c r="N53" s="47">
        <v>69.41</v>
      </c>
      <c r="O53" s="48">
        <v>76.17</v>
      </c>
    </row>
    <row r="54" spans="1:15" ht="31.9" customHeight="1" x14ac:dyDescent="0.3">
      <c r="A54" s="51" t="s">
        <v>146</v>
      </c>
      <c r="B54" s="56">
        <v>2021</v>
      </c>
      <c r="C54" s="46">
        <v>35.79</v>
      </c>
      <c r="D54" s="47">
        <v>36</v>
      </c>
      <c r="E54" s="47">
        <v>36.450000000000003</v>
      </c>
      <c r="F54" s="47">
        <v>35.1</v>
      </c>
      <c r="G54" s="47">
        <v>35.6</v>
      </c>
      <c r="H54" s="47">
        <v>36.42</v>
      </c>
      <c r="I54" s="47">
        <v>38.53</v>
      </c>
      <c r="J54" s="47">
        <v>41.54</v>
      </c>
      <c r="K54" s="47">
        <v>44.39</v>
      </c>
      <c r="L54" s="47">
        <v>50.1</v>
      </c>
      <c r="M54" s="47">
        <v>54.06</v>
      </c>
      <c r="N54" s="47">
        <v>56.87</v>
      </c>
      <c r="O54" s="48">
        <v>41.74</v>
      </c>
    </row>
    <row r="55" spans="1:15" ht="15.65" customHeight="1" x14ac:dyDescent="0.3">
      <c r="A55" s="50"/>
      <c r="B55" s="56">
        <v>2022</v>
      </c>
      <c r="C55" s="46">
        <v>60.34</v>
      </c>
      <c r="D55" s="47">
        <v>63.56</v>
      </c>
      <c r="E55" s="47">
        <v>68</v>
      </c>
      <c r="F55" s="47">
        <v>70.69</v>
      </c>
      <c r="G55" s="47">
        <v>72.16</v>
      </c>
      <c r="H55" s="47">
        <v>73.040000000000006</v>
      </c>
      <c r="I55" s="47">
        <v>75.47</v>
      </c>
      <c r="J55" s="47">
        <v>76.88</v>
      </c>
      <c r="K55" s="47">
        <v>78.77</v>
      </c>
      <c r="L55" s="47">
        <v>79.42</v>
      </c>
      <c r="M55" s="47">
        <v>80.099999999999994</v>
      </c>
      <c r="N55" s="47">
        <v>79.010000000000005</v>
      </c>
      <c r="O55" s="48">
        <v>73.12</v>
      </c>
    </row>
    <row r="56" spans="1:15" ht="15.65" customHeight="1" x14ac:dyDescent="0.3">
      <c r="A56" s="50"/>
      <c r="B56" s="56">
        <v>2023</v>
      </c>
      <c r="C56" s="46">
        <v>78.12</v>
      </c>
      <c r="D56" s="47">
        <v>76.37</v>
      </c>
      <c r="E56" s="47">
        <v>73.61</v>
      </c>
      <c r="F56" s="47">
        <v>71.209999999999994</v>
      </c>
      <c r="G56" s="47">
        <v>68.98</v>
      </c>
      <c r="H56" s="47">
        <v>69.44</v>
      </c>
      <c r="I56" s="47">
        <v>65.52</v>
      </c>
      <c r="J56" s="47">
        <v>62.91</v>
      </c>
      <c r="K56" s="47">
        <v>59.67</v>
      </c>
      <c r="L56" s="47">
        <v>58.57</v>
      </c>
      <c r="M56" s="47">
        <v>57.82</v>
      </c>
      <c r="N56" s="47">
        <v>57.8</v>
      </c>
      <c r="O56" s="48">
        <v>66.67</v>
      </c>
    </row>
    <row r="57" spans="1:15" ht="14.5" thickBot="1" x14ac:dyDescent="0.35">
      <c r="A57" s="44"/>
      <c r="B57" s="57"/>
      <c r="C57" s="57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9"/>
    </row>
    <row r="58" spans="1:15" ht="6" customHeight="1" x14ac:dyDescent="0.3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</row>
    <row r="59" spans="1:15" x14ac:dyDescent="0.3">
      <c r="A59" s="22" t="s">
        <v>58</v>
      </c>
    </row>
    <row r="60" spans="1:15" hidden="1" x14ac:dyDescent="0.3">
      <c r="A60" s="1" t="s">
        <v>65</v>
      </c>
      <c r="O60" s="25"/>
    </row>
    <row r="61" spans="1:15" x14ac:dyDescent="0.3">
      <c r="A61" s="1" t="s">
        <v>114</v>
      </c>
    </row>
    <row r="62" spans="1:15" x14ac:dyDescent="0.3">
      <c r="A62" s="93" t="s">
        <v>150</v>
      </c>
      <c r="O62" s="86" t="s">
        <v>67</v>
      </c>
    </row>
  </sheetData>
  <mergeCells count="2">
    <mergeCell ref="A1:O1"/>
    <mergeCell ref="A2:O2"/>
  </mergeCells>
  <phoneticPr fontId="0" type="noConversion"/>
  <printOptions horizontalCentered="1"/>
  <pageMargins left="0.59055118110236227" right="0.19685039370078741" top="0.98425196850393704" bottom="0.98425196850393704" header="0" footer="0"/>
  <pageSetup paperSize="9" scale="5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3">
    <pageSetUpPr fitToPage="1"/>
  </sheetPr>
  <dimension ref="A1:P85"/>
  <sheetViews>
    <sheetView showZeros="0" zoomScale="80" zoomScaleNormal="80" zoomScaleSheetLayoutView="75" workbookViewId="0">
      <selection activeCell="M17" sqref="M17"/>
    </sheetView>
  </sheetViews>
  <sheetFormatPr baseColWidth="10" defaultColWidth="11" defaultRowHeight="13" x14ac:dyDescent="0.3"/>
  <cols>
    <col min="1" max="1" width="35.7265625" style="1" customWidth="1"/>
    <col min="2" max="2" width="7.26953125" style="1" customWidth="1"/>
    <col min="3" max="14" width="8.54296875" style="1" customWidth="1"/>
    <col min="15" max="15" width="8.453125" style="1" customWidth="1"/>
    <col min="16" max="16" width="8.54296875" style="1" customWidth="1"/>
    <col min="17" max="16384" width="11" style="1"/>
  </cols>
  <sheetData>
    <row r="1" spans="1:16" ht="25.15" customHeight="1" x14ac:dyDescent="0.6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6" ht="25.15" customHeight="1" thickBot="1" x14ac:dyDescent="0.65">
      <c r="A2" s="97" t="s">
        <v>57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6" ht="19.5" customHeight="1" thickBot="1" x14ac:dyDescent="0.35">
      <c r="A3" s="38" t="s">
        <v>0</v>
      </c>
      <c r="B3" s="38" t="s">
        <v>1</v>
      </c>
      <c r="C3" s="49" t="s">
        <v>2</v>
      </c>
      <c r="D3" s="39" t="s">
        <v>3</v>
      </c>
      <c r="E3" s="39" t="s">
        <v>4</v>
      </c>
      <c r="F3" s="39" t="s">
        <v>5</v>
      </c>
      <c r="G3" s="39" t="s">
        <v>6</v>
      </c>
      <c r="H3" s="39" t="s">
        <v>7</v>
      </c>
      <c r="I3" s="39" t="s">
        <v>8</v>
      </c>
      <c r="J3" s="39" t="s">
        <v>9</v>
      </c>
      <c r="K3" s="39" t="s">
        <v>10</v>
      </c>
      <c r="L3" s="39" t="s">
        <v>11</v>
      </c>
      <c r="M3" s="39" t="s">
        <v>12</v>
      </c>
      <c r="N3" s="39" t="s">
        <v>13</v>
      </c>
      <c r="O3" s="52" t="s">
        <v>14</v>
      </c>
      <c r="P3" s="4"/>
    </row>
    <row r="4" spans="1:16" ht="25.5" customHeight="1" x14ac:dyDescent="0.3">
      <c r="A4" s="5" t="s">
        <v>17</v>
      </c>
      <c r="B4" s="40"/>
      <c r="C4" s="60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41"/>
    </row>
    <row r="5" spans="1:16" s="73" customFormat="1" ht="25.5" customHeight="1" x14ac:dyDescent="0.3">
      <c r="A5" s="51" t="s">
        <v>122</v>
      </c>
      <c r="B5" s="69">
        <v>2021</v>
      </c>
      <c r="C5" s="70">
        <v>23.56</v>
      </c>
      <c r="D5" s="71">
        <v>23.91</v>
      </c>
      <c r="E5" s="71">
        <v>24.19</v>
      </c>
      <c r="F5" s="71">
        <v>24.98</v>
      </c>
      <c r="G5" s="71">
        <v>25.6</v>
      </c>
      <c r="H5" s="71">
        <v>25.07</v>
      </c>
      <c r="I5" s="71">
        <v>24.67</v>
      </c>
      <c r="J5" s="71">
        <v>25.66</v>
      </c>
      <c r="K5" s="71">
        <v>26.33</v>
      </c>
      <c r="L5" s="71">
        <v>29.14</v>
      </c>
      <c r="M5" s="71">
        <v>31.58</v>
      </c>
      <c r="N5" s="71">
        <v>31.92</v>
      </c>
      <c r="O5" s="72">
        <v>26.38</v>
      </c>
    </row>
    <row r="6" spans="1:16" ht="14" x14ac:dyDescent="0.3">
      <c r="A6" s="50"/>
      <c r="B6" s="56">
        <v>2022</v>
      </c>
      <c r="C6" s="46">
        <v>31.55</v>
      </c>
      <c r="D6" s="47">
        <v>32.049999999999997</v>
      </c>
      <c r="E6" s="47">
        <v>36.96</v>
      </c>
      <c r="F6" s="47">
        <v>38.93</v>
      </c>
      <c r="G6" s="47">
        <v>40.380000000000003</v>
      </c>
      <c r="H6" s="47">
        <v>40.35</v>
      </c>
      <c r="I6" s="47">
        <v>38.85</v>
      </c>
      <c r="J6" s="47">
        <v>38.14</v>
      </c>
      <c r="K6" s="47">
        <v>38.61</v>
      </c>
      <c r="L6" s="47">
        <v>39.51</v>
      </c>
      <c r="M6" s="47">
        <v>39.409999999999997</v>
      </c>
      <c r="N6" s="47">
        <v>37.15</v>
      </c>
      <c r="O6" s="48">
        <v>37.659999999999997</v>
      </c>
    </row>
    <row r="7" spans="1:16" ht="13.15" customHeight="1" x14ac:dyDescent="0.3">
      <c r="A7" s="50"/>
      <c r="B7" s="56">
        <v>2023</v>
      </c>
      <c r="C7" s="46">
        <v>36.49</v>
      </c>
      <c r="D7" s="47">
        <v>35.700000000000003</v>
      </c>
      <c r="E7" s="47">
        <v>34.630000000000003</v>
      </c>
      <c r="F7" s="47">
        <v>33.380000000000003</v>
      </c>
      <c r="G7" s="47">
        <v>32.22</v>
      </c>
      <c r="H7" s="47">
        <v>29.93</v>
      </c>
      <c r="I7" s="47">
        <v>29.84</v>
      </c>
      <c r="J7" s="47">
        <v>28.59</v>
      </c>
      <c r="K7" s="47">
        <v>28.62</v>
      </c>
      <c r="L7" s="47">
        <v>28.17</v>
      </c>
      <c r="M7" s="47">
        <v>27.42</v>
      </c>
      <c r="N7" s="47">
        <v>27.13</v>
      </c>
      <c r="O7" s="48">
        <v>31.01</v>
      </c>
    </row>
    <row r="8" spans="1:16" s="73" customFormat="1" ht="25.5" customHeight="1" x14ac:dyDescent="0.3">
      <c r="A8" s="51" t="s">
        <v>123</v>
      </c>
      <c r="B8" s="69">
        <v>2021</v>
      </c>
      <c r="C8" s="70">
        <v>21.15</v>
      </c>
      <c r="D8" s="71">
        <v>21.45</v>
      </c>
      <c r="E8" s="71">
        <v>21.98</v>
      </c>
      <c r="F8" s="71">
        <v>23.1</v>
      </c>
      <c r="G8" s="71">
        <v>23.65</v>
      </c>
      <c r="H8" s="71">
        <v>23.02</v>
      </c>
      <c r="I8" s="71">
        <v>22.89</v>
      </c>
      <c r="J8" s="71">
        <v>24.41</v>
      </c>
      <c r="K8" s="71">
        <v>25.5</v>
      </c>
      <c r="L8" s="71">
        <v>28.61</v>
      </c>
      <c r="M8" s="71">
        <v>31.15</v>
      </c>
      <c r="N8" s="71">
        <v>30.92</v>
      </c>
      <c r="O8" s="72">
        <v>24.82</v>
      </c>
    </row>
    <row r="9" spans="1:16" ht="13.15" customHeight="1" x14ac:dyDescent="0.3">
      <c r="A9" s="50"/>
      <c r="B9" s="56">
        <v>2022</v>
      </c>
      <c r="C9" s="46">
        <v>30.51</v>
      </c>
      <c r="D9" s="47">
        <v>31.18</v>
      </c>
      <c r="E9" s="47">
        <v>36.200000000000003</v>
      </c>
      <c r="F9" s="47">
        <v>38.64</v>
      </c>
      <c r="G9" s="47">
        <v>39.46</v>
      </c>
      <c r="H9" s="47">
        <v>38.869999999999997</v>
      </c>
      <c r="I9" s="47">
        <v>36.92</v>
      </c>
      <c r="J9" s="47">
        <v>36.409999999999997</v>
      </c>
      <c r="K9" s="47">
        <v>36.31</v>
      </c>
      <c r="L9" s="47">
        <v>37.299999999999997</v>
      </c>
      <c r="M9" s="47">
        <v>37.06</v>
      </c>
      <c r="N9" s="47">
        <v>35.369999999999997</v>
      </c>
      <c r="O9" s="48">
        <v>36.19</v>
      </c>
    </row>
    <row r="10" spans="1:16" ht="13.15" customHeight="1" x14ac:dyDescent="0.3">
      <c r="A10" s="50"/>
      <c r="B10" s="56">
        <v>2023</v>
      </c>
      <c r="C10" s="46">
        <v>34.69</v>
      </c>
      <c r="D10" s="47">
        <v>33.78</v>
      </c>
      <c r="E10" s="47">
        <v>32.42</v>
      </c>
      <c r="F10" s="47">
        <v>30.64</v>
      </c>
      <c r="G10" s="47">
        <v>29.58</v>
      </c>
      <c r="H10" s="47">
        <v>28.3</v>
      </c>
      <c r="I10" s="47">
        <v>27.14</v>
      </c>
      <c r="J10" s="47">
        <v>26.41</v>
      </c>
      <c r="K10" s="47">
        <v>25.72</v>
      </c>
      <c r="L10" s="47">
        <v>25.8</v>
      </c>
      <c r="M10" s="47">
        <v>25.05</v>
      </c>
      <c r="N10" s="47">
        <v>25.2</v>
      </c>
      <c r="O10" s="48">
        <v>28.73</v>
      </c>
    </row>
    <row r="11" spans="1:16" s="73" customFormat="1" ht="25.5" customHeight="1" x14ac:dyDescent="0.3">
      <c r="A11" s="51" t="s">
        <v>124</v>
      </c>
      <c r="B11" s="69">
        <f>B8</f>
        <v>2021</v>
      </c>
      <c r="C11" s="70">
        <v>21.53</v>
      </c>
      <c r="D11" s="71">
        <v>21.69</v>
      </c>
      <c r="E11" s="71">
        <v>21.91</v>
      </c>
      <c r="F11" s="71">
        <v>22.07</v>
      </c>
      <c r="G11" s="71">
        <v>22.4</v>
      </c>
      <c r="H11" s="71">
        <v>22.23</v>
      </c>
      <c r="I11" s="71">
        <v>22.17</v>
      </c>
      <c r="J11" s="71">
        <v>22.68</v>
      </c>
      <c r="K11" s="71">
        <v>23.3</v>
      </c>
      <c r="L11" s="71">
        <v>25.73</v>
      </c>
      <c r="M11" s="71">
        <v>28.23</v>
      </c>
      <c r="N11" s="71">
        <v>29.24</v>
      </c>
      <c r="O11" s="72">
        <v>23.6</v>
      </c>
    </row>
    <row r="12" spans="1:16" ht="13.15" customHeight="1" x14ac:dyDescent="0.3">
      <c r="A12" s="50"/>
      <c r="B12" s="56">
        <f t="shared" ref="B12:B13" si="0">B9</f>
        <v>2022</v>
      </c>
      <c r="C12" s="46">
        <v>30.06</v>
      </c>
      <c r="D12" s="47">
        <v>31.02</v>
      </c>
      <c r="E12" s="47">
        <v>34.74</v>
      </c>
      <c r="F12" s="47">
        <v>36.79</v>
      </c>
      <c r="G12" s="47">
        <v>36.520000000000003</v>
      </c>
      <c r="H12" s="47">
        <v>36.130000000000003</v>
      </c>
      <c r="I12" s="47">
        <v>36.49</v>
      </c>
      <c r="J12" s="47">
        <v>36.18</v>
      </c>
      <c r="K12" s="47">
        <v>36.78</v>
      </c>
      <c r="L12" s="47">
        <v>37.19</v>
      </c>
      <c r="M12" s="47">
        <v>37</v>
      </c>
      <c r="N12" s="47">
        <v>35.75</v>
      </c>
      <c r="O12" s="48">
        <v>35.39</v>
      </c>
    </row>
    <row r="13" spans="1:16" ht="13.15" customHeight="1" x14ac:dyDescent="0.3">
      <c r="A13" s="50"/>
      <c r="B13" s="56">
        <f t="shared" si="0"/>
        <v>2023</v>
      </c>
      <c r="C13" s="46">
        <v>35.159999999999997</v>
      </c>
      <c r="D13" s="47">
        <v>35</v>
      </c>
      <c r="E13" s="47">
        <v>33.6</v>
      </c>
      <c r="F13" s="47">
        <v>32.49</v>
      </c>
      <c r="G13" s="47">
        <v>31.38</v>
      </c>
      <c r="H13" s="47">
        <v>30.11</v>
      </c>
      <c r="I13" s="47">
        <v>30.95</v>
      </c>
      <c r="J13" s="47">
        <v>31.41</v>
      </c>
      <c r="K13" s="47">
        <v>30.96</v>
      </c>
      <c r="L13" s="47">
        <v>31.45</v>
      </c>
      <c r="M13" s="47">
        <v>31.53</v>
      </c>
      <c r="N13" s="47">
        <v>32.15</v>
      </c>
      <c r="O13" s="48">
        <v>32.18</v>
      </c>
    </row>
    <row r="14" spans="1:16" s="73" customFormat="1" ht="25.5" customHeight="1" x14ac:dyDescent="0.3">
      <c r="A14" s="51" t="s">
        <v>125</v>
      </c>
      <c r="B14" s="69">
        <v>2021</v>
      </c>
      <c r="C14" s="70">
        <v>22.88</v>
      </c>
      <c r="D14" s="71">
        <v>23.49</v>
      </c>
      <c r="E14" s="71">
        <v>24.26</v>
      </c>
      <c r="F14" s="71">
        <v>25.51</v>
      </c>
      <c r="G14" s="71">
        <v>27.26</v>
      </c>
      <c r="H14" s="71">
        <v>27.25</v>
      </c>
      <c r="I14" s="71">
        <v>26.65</v>
      </c>
      <c r="J14" s="71">
        <v>27.41</v>
      </c>
      <c r="K14" s="71">
        <v>27.38</v>
      </c>
      <c r="L14" s="71">
        <v>28.31</v>
      </c>
      <c r="M14" s="71">
        <v>29.29</v>
      </c>
      <c r="N14" s="71">
        <v>28.93</v>
      </c>
      <c r="O14" s="72">
        <v>26.55</v>
      </c>
    </row>
    <row r="15" spans="1:16" ht="13.15" customHeight="1" x14ac:dyDescent="0.3">
      <c r="A15" s="50"/>
      <c r="B15" s="56">
        <v>2022</v>
      </c>
      <c r="C15" s="46">
        <v>29.06</v>
      </c>
      <c r="D15" s="47">
        <v>30.57</v>
      </c>
      <c r="E15" s="47">
        <v>35.590000000000003</v>
      </c>
      <c r="F15" s="47">
        <v>37.840000000000003</v>
      </c>
      <c r="G15" s="47">
        <v>38.619999999999997</v>
      </c>
      <c r="H15" s="47">
        <v>39.01</v>
      </c>
      <c r="I15" s="47">
        <v>37.6</v>
      </c>
      <c r="J15" s="47">
        <v>37.21</v>
      </c>
      <c r="K15" s="47">
        <v>36.409999999999997</v>
      </c>
      <c r="L15" s="47">
        <v>36.49</v>
      </c>
      <c r="M15" s="47">
        <v>36.07</v>
      </c>
      <c r="N15" s="47">
        <v>34.619999999999997</v>
      </c>
      <c r="O15" s="48">
        <v>35.76</v>
      </c>
    </row>
    <row r="16" spans="1:16" ht="13.15" customHeight="1" x14ac:dyDescent="0.3">
      <c r="A16" s="50"/>
      <c r="B16" s="56">
        <v>2023</v>
      </c>
      <c r="C16" s="46">
        <v>34.15</v>
      </c>
      <c r="D16" s="47">
        <v>33.71</v>
      </c>
      <c r="E16" s="47">
        <v>33.119999999999997</v>
      </c>
      <c r="F16" s="47">
        <v>30.71</v>
      </c>
      <c r="G16" s="47">
        <v>29.84</v>
      </c>
      <c r="H16" s="47">
        <v>28.59</v>
      </c>
      <c r="I16" s="47">
        <v>28.24</v>
      </c>
      <c r="J16" s="47">
        <v>27.88</v>
      </c>
      <c r="K16" s="47">
        <v>26.74</v>
      </c>
      <c r="L16" s="47">
        <v>26.2</v>
      </c>
      <c r="M16" s="47">
        <v>25.51</v>
      </c>
      <c r="N16" s="47">
        <v>25.21</v>
      </c>
      <c r="O16" s="48">
        <v>29.16</v>
      </c>
    </row>
    <row r="17" spans="1:15" s="73" customFormat="1" ht="25.5" customHeight="1" x14ac:dyDescent="0.3">
      <c r="A17" s="51" t="s">
        <v>126</v>
      </c>
      <c r="B17" s="69">
        <v>2021</v>
      </c>
      <c r="C17" s="70">
        <v>7.59</v>
      </c>
      <c r="D17" s="71">
        <v>7.58</v>
      </c>
      <c r="E17" s="71">
        <v>7.59</v>
      </c>
      <c r="F17" s="71">
        <v>7.61</v>
      </c>
      <c r="G17" s="71">
        <v>7.71</v>
      </c>
      <c r="H17" s="71">
        <v>7.61</v>
      </c>
      <c r="I17" s="71">
        <v>7.53</v>
      </c>
      <c r="J17" s="71">
        <v>7.48</v>
      </c>
      <c r="K17" s="71">
        <v>7.46</v>
      </c>
      <c r="L17" s="71">
        <v>7.47</v>
      </c>
      <c r="M17" s="71">
        <v>7.67</v>
      </c>
      <c r="N17" s="71">
        <v>7.75</v>
      </c>
      <c r="O17" s="72">
        <v>7.59</v>
      </c>
    </row>
    <row r="18" spans="1:15" ht="13.15" customHeight="1" x14ac:dyDescent="0.3">
      <c r="A18" s="50"/>
      <c r="B18" s="56">
        <v>2022</v>
      </c>
      <c r="C18" s="46">
        <v>8.0399999999999991</v>
      </c>
      <c r="D18" s="47">
        <v>8.31</v>
      </c>
      <c r="E18" s="47">
        <v>8.6199999999999992</v>
      </c>
      <c r="F18" s="47">
        <v>8.92</v>
      </c>
      <c r="G18" s="47">
        <v>9.08</v>
      </c>
      <c r="H18" s="47">
        <v>9.17</v>
      </c>
      <c r="I18" s="47">
        <v>9.19</v>
      </c>
      <c r="J18" s="47">
        <v>9.39</v>
      </c>
      <c r="K18" s="47">
        <v>9.5500000000000007</v>
      </c>
      <c r="L18" s="47">
        <v>9.6300000000000008</v>
      </c>
      <c r="M18" s="47">
        <v>9.9</v>
      </c>
      <c r="N18" s="47">
        <v>10.06</v>
      </c>
      <c r="O18" s="48">
        <v>9.16</v>
      </c>
    </row>
    <row r="19" spans="1:15" ht="13.15" customHeight="1" x14ac:dyDescent="0.3">
      <c r="A19" s="50"/>
      <c r="B19" s="56">
        <v>2023</v>
      </c>
      <c r="C19" s="46">
        <v>10.130000000000001</v>
      </c>
      <c r="D19" s="47">
        <v>10.25</v>
      </c>
      <c r="E19" s="47">
        <v>10.42</v>
      </c>
      <c r="F19" s="47">
        <v>10.9</v>
      </c>
      <c r="G19" s="47">
        <v>12.2</v>
      </c>
      <c r="H19" s="47">
        <v>14.07</v>
      </c>
      <c r="I19" s="47">
        <v>15.37</v>
      </c>
      <c r="J19" s="47">
        <v>17.82</v>
      </c>
      <c r="K19" s="47">
        <v>18.02</v>
      </c>
      <c r="L19" s="47">
        <v>18.309999999999999</v>
      </c>
      <c r="M19" s="47">
        <v>17.84</v>
      </c>
      <c r="N19" s="47">
        <v>18.47</v>
      </c>
      <c r="O19" s="48">
        <v>14.48</v>
      </c>
    </row>
    <row r="20" spans="1:15" s="73" customFormat="1" ht="25.5" customHeight="1" x14ac:dyDescent="0.3">
      <c r="A20" s="51" t="s">
        <v>127</v>
      </c>
      <c r="B20" s="69">
        <v>2021</v>
      </c>
      <c r="C20" s="70">
        <v>27.94</v>
      </c>
      <c r="D20" s="71">
        <v>28.39</v>
      </c>
      <c r="E20" s="71">
        <v>28.03</v>
      </c>
      <c r="F20" s="71">
        <v>27.96</v>
      </c>
      <c r="G20" s="71">
        <v>28.63</v>
      </c>
      <c r="H20" s="71">
        <v>28.63</v>
      </c>
      <c r="I20" s="71">
        <v>28.44</v>
      </c>
      <c r="J20" s="71">
        <v>30.22</v>
      </c>
      <c r="K20" s="71">
        <v>30.95</v>
      </c>
      <c r="L20" s="71">
        <v>31.03</v>
      </c>
      <c r="M20" s="71">
        <v>31.23</v>
      </c>
      <c r="N20" s="71">
        <v>31.37</v>
      </c>
      <c r="O20" s="72">
        <v>29.4</v>
      </c>
    </row>
    <row r="21" spans="1:15" ht="13.15" customHeight="1" x14ac:dyDescent="0.3">
      <c r="A21" s="50"/>
      <c r="B21" s="56">
        <v>2022</v>
      </c>
      <c r="C21" s="46">
        <v>31.46</v>
      </c>
      <c r="D21" s="47">
        <v>32.96</v>
      </c>
      <c r="E21" s="47">
        <v>34.380000000000003</v>
      </c>
      <c r="F21" s="47">
        <v>35.299999999999997</v>
      </c>
      <c r="G21" s="47">
        <v>35.35</v>
      </c>
      <c r="H21" s="47">
        <v>34.14</v>
      </c>
      <c r="I21" s="47">
        <v>32.11</v>
      </c>
      <c r="J21" s="47">
        <v>31.82</v>
      </c>
      <c r="K21" s="47">
        <v>32.380000000000003</v>
      </c>
      <c r="L21" s="47">
        <v>32.130000000000003</v>
      </c>
      <c r="M21" s="47">
        <v>32.43</v>
      </c>
      <c r="N21" s="47">
        <v>31.92</v>
      </c>
      <c r="O21" s="48">
        <v>33.03</v>
      </c>
    </row>
    <row r="22" spans="1:15" ht="13.15" customHeight="1" x14ac:dyDescent="0.3">
      <c r="A22" s="50"/>
      <c r="B22" s="56">
        <v>2023</v>
      </c>
      <c r="C22" s="46">
        <v>31.29</v>
      </c>
      <c r="D22" s="47">
        <v>31.49</v>
      </c>
      <c r="E22" s="47">
        <v>31.82</v>
      </c>
      <c r="F22" s="47">
        <v>31.35</v>
      </c>
      <c r="G22" s="47">
        <v>30.18</v>
      </c>
      <c r="H22" s="47">
        <v>29.18</v>
      </c>
      <c r="I22" s="47">
        <v>30.95</v>
      </c>
      <c r="J22" s="47">
        <v>31.11</v>
      </c>
      <c r="K22" s="47">
        <v>27.36</v>
      </c>
      <c r="L22" s="47">
        <v>30.27</v>
      </c>
      <c r="M22" s="47">
        <v>29.5</v>
      </c>
      <c r="N22" s="47">
        <v>29.68</v>
      </c>
      <c r="O22" s="48">
        <v>30.35</v>
      </c>
    </row>
    <row r="23" spans="1:15" s="73" customFormat="1" ht="25.5" customHeight="1" x14ac:dyDescent="0.3">
      <c r="A23" s="51" t="s">
        <v>128</v>
      </c>
      <c r="B23" s="69">
        <v>2021</v>
      </c>
      <c r="C23" s="70">
        <v>26.54</v>
      </c>
      <c r="D23" s="71">
        <v>26.97</v>
      </c>
      <c r="E23" s="71">
        <v>27.05</v>
      </c>
      <c r="F23" s="71">
        <v>27.4</v>
      </c>
      <c r="G23" s="71">
        <v>27.92</v>
      </c>
      <c r="H23" s="71">
        <v>28.59</v>
      </c>
      <c r="I23" s="71">
        <v>28.25</v>
      </c>
      <c r="J23" s="71">
        <v>28.45</v>
      </c>
      <c r="K23" s="71">
        <v>28.99</v>
      </c>
      <c r="L23" s="71">
        <v>29.44</v>
      </c>
      <c r="M23" s="71">
        <v>30.27</v>
      </c>
      <c r="N23" s="71">
        <v>30.63</v>
      </c>
      <c r="O23" s="72">
        <v>28.38</v>
      </c>
    </row>
    <row r="24" spans="1:15" ht="13.15" customHeight="1" x14ac:dyDescent="0.3">
      <c r="A24" s="50"/>
      <c r="B24" s="56">
        <v>2022</v>
      </c>
      <c r="C24" s="46">
        <v>31.73</v>
      </c>
      <c r="D24" s="47">
        <v>32.74</v>
      </c>
      <c r="E24" s="47">
        <v>34.53</v>
      </c>
      <c r="F24" s="47">
        <v>37.520000000000003</v>
      </c>
      <c r="G24" s="47">
        <v>40.119999999999997</v>
      </c>
      <c r="H24" s="47">
        <v>43.1</v>
      </c>
      <c r="I24" s="47">
        <v>43.62</v>
      </c>
      <c r="J24" s="47">
        <v>43.68</v>
      </c>
      <c r="K24" s="47">
        <v>43.61</v>
      </c>
      <c r="L24" s="47">
        <v>44.21</v>
      </c>
      <c r="M24" s="47">
        <v>44.5</v>
      </c>
      <c r="N24" s="47">
        <v>44.81</v>
      </c>
      <c r="O24" s="48">
        <v>40.35</v>
      </c>
    </row>
    <row r="25" spans="1:15" ht="13.15" customHeight="1" x14ac:dyDescent="0.3">
      <c r="A25" s="50"/>
      <c r="B25" s="56">
        <v>2023</v>
      </c>
      <c r="C25" s="46">
        <v>44.8</v>
      </c>
      <c r="D25" s="47">
        <v>44.51</v>
      </c>
      <c r="E25" s="47">
        <v>44.38</v>
      </c>
      <c r="F25" s="47">
        <v>44.03</v>
      </c>
      <c r="G25" s="47">
        <v>43.4</v>
      </c>
      <c r="H25" s="47">
        <v>35.950000000000003</v>
      </c>
      <c r="I25" s="47">
        <v>40.520000000000003</v>
      </c>
      <c r="J25" s="47">
        <v>36.04</v>
      </c>
      <c r="K25" s="47">
        <v>35.770000000000003</v>
      </c>
      <c r="L25" s="47">
        <v>37.229999999999997</v>
      </c>
      <c r="M25" s="47">
        <v>32.32</v>
      </c>
      <c r="N25" s="47">
        <v>31.42</v>
      </c>
      <c r="O25" s="48">
        <v>39.200000000000003</v>
      </c>
    </row>
    <row r="26" spans="1:15" s="73" customFormat="1" ht="25.5" customHeight="1" x14ac:dyDescent="0.3">
      <c r="A26" s="51" t="s">
        <v>129</v>
      </c>
      <c r="B26" s="69">
        <v>2021</v>
      </c>
      <c r="C26" s="70">
        <v>23.02</v>
      </c>
      <c r="D26" s="71">
        <v>22.98</v>
      </c>
      <c r="E26" s="71">
        <v>22.91</v>
      </c>
      <c r="F26" s="71">
        <v>22.99</v>
      </c>
      <c r="G26" s="71">
        <v>22.91</v>
      </c>
      <c r="H26" s="71">
        <v>23.12</v>
      </c>
      <c r="I26" s="71">
        <v>23.19</v>
      </c>
      <c r="J26" s="71">
        <v>23.23</v>
      </c>
      <c r="K26" s="71">
        <v>23.25</v>
      </c>
      <c r="L26" s="71">
        <v>23.35</v>
      </c>
      <c r="M26" s="71">
        <v>23.65</v>
      </c>
      <c r="N26" s="71">
        <v>23.53</v>
      </c>
      <c r="O26" s="72">
        <v>23.18</v>
      </c>
    </row>
    <row r="27" spans="1:15" ht="13.15" customHeight="1" x14ac:dyDescent="0.3">
      <c r="A27" s="50"/>
      <c r="B27" s="56">
        <v>2022</v>
      </c>
      <c r="C27" s="46">
        <v>23.81</v>
      </c>
      <c r="D27" s="47">
        <v>24.06</v>
      </c>
      <c r="E27" s="47">
        <v>25.37</v>
      </c>
      <c r="F27" s="47">
        <v>27.98</v>
      </c>
      <c r="G27" s="47">
        <v>30.06</v>
      </c>
      <c r="H27" s="47">
        <v>32.159999999999997</v>
      </c>
      <c r="I27" s="47">
        <v>32.409999999999997</v>
      </c>
      <c r="J27" s="47">
        <v>31.91</v>
      </c>
      <c r="K27" s="47">
        <v>32.39</v>
      </c>
      <c r="L27" s="47">
        <v>33.049999999999997</v>
      </c>
      <c r="M27" s="47">
        <v>33.42</v>
      </c>
      <c r="N27" s="47">
        <v>33.71</v>
      </c>
      <c r="O27" s="48">
        <v>30.03</v>
      </c>
    </row>
    <row r="28" spans="1:15" ht="13.15" customHeight="1" x14ac:dyDescent="0.3">
      <c r="A28" s="50"/>
      <c r="B28" s="56">
        <v>2023</v>
      </c>
      <c r="C28" s="46">
        <v>33.93</v>
      </c>
      <c r="D28" s="47">
        <v>34.15</v>
      </c>
      <c r="E28" s="47">
        <v>34.32</v>
      </c>
      <c r="F28" s="47">
        <v>34.54</v>
      </c>
      <c r="G28" s="47">
        <v>34.979999999999997</v>
      </c>
      <c r="H28" s="47">
        <v>39.840000000000003</v>
      </c>
      <c r="I28" s="47">
        <v>39.85</v>
      </c>
      <c r="J28" s="47">
        <v>38.01</v>
      </c>
      <c r="K28" s="47">
        <v>36.619999999999997</v>
      </c>
      <c r="L28" s="47">
        <v>38.31</v>
      </c>
      <c r="M28" s="47">
        <v>32.92</v>
      </c>
      <c r="N28" s="47">
        <v>32.549999999999997</v>
      </c>
      <c r="O28" s="48">
        <v>35.840000000000003</v>
      </c>
    </row>
    <row r="29" spans="1:15" ht="25.5" customHeight="1" x14ac:dyDescent="0.3">
      <c r="A29" s="5" t="s">
        <v>18</v>
      </c>
      <c r="B29" s="56">
        <v>0</v>
      </c>
      <c r="C29" s="46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8">
        <v>0</v>
      </c>
    </row>
    <row r="30" spans="1:15" ht="25.5" customHeight="1" x14ac:dyDescent="0.3">
      <c r="A30" s="5" t="s">
        <v>19</v>
      </c>
      <c r="B30" s="56">
        <v>0</v>
      </c>
      <c r="C30" s="46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8">
        <v>0</v>
      </c>
    </row>
    <row r="31" spans="1:15" ht="33.65" customHeight="1" x14ac:dyDescent="0.3">
      <c r="A31" s="62" t="s">
        <v>130</v>
      </c>
      <c r="B31" s="56">
        <v>2021</v>
      </c>
      <c r="C31" s="46">
        <v>182.12</v>
      </c>
      <c r="D31" s="47">
        <v>187.31</v>
      </c>
      <c r="E31" s="47">
        <v>188.56</v>
      </c>
      <c r="F31" s="47">
        <v>189.83</v>
      </c>
      <c r="G31" s="47">
        <v>192.41</v>
      </c>
      <c r="H31" s="47">
        <v>192.59</v>
      </c>
      <c r="I31" s="47">
        <v>193.01</v>
      </c>
      <c r="J31" s="47">
        <v>193.23</v>
      </c>
      <c r="K31" s="47">
        <v>195.7</v>
      </c>
      <c r="L31" s="47">
        <v>196.74</v>
      </c>
      <c r="M31" s="47">
        <v>202.52</v>
      </c>
      <c r="N31" s="47">
        <v>220.14</v>
      </c>
      <c r="O31" s="48">
        <v>194.51</v>
      </c>
    </row>
    <row r="32" spans="1:15" ht="13.15" customHeight="1" x14ac:dyDescent="0.3">
      <c r="A32" s="50"/>
      <c r="B32" s="56">
        <v>2022</v>
      </c>
      <c r="C32" s="46">
        <v>215.6</v>
      </c>
      <c r="D32" s="47">
        <v>222.79</v>
      </c>
      <c r="E32" s="47">
        <v>225.24</v>
      </c>
      <c r="F32" s="47">
        <v>238.15</v>
      </c>
      <c r="G32" s="47">
        <v>247.33</v>
      </c>
      <c r="H32" s="47">
        <v>255.84</v>
      </c>
      <c r="I32" s="47">
        <v>256.01</v>
      </c>
      <c r="J32" s="47">
        <v>256.18</v>
      </c>
      <c r="K32" s="47">
        <v>256.54000000000002</v>
      </c>
      <c r="L32" s="47">
        <v>256.31</v>
      </c>
      <c r="M32" s="47">
        <v>256.52</v>
      </c>
      <c r="N32" s="47">
        <v>253.82</v>
      </c>
      <c r="O32" s="48">
        <v>245.03</v>
      </c>
    </row>
    <row r="33" spans="1:15" ht="13.15" customHeight="1" x14ac:dyDescent="0.3">
      <c r="A33" s="50"/>
      <c r="B33" s="56">
        <v>2023</v>
      </c>
      <c r="C33" s="46">
        <v>251.18</v>
      </c>
      <c r="D33" s="47">
        <v>251.3</v>
      </c>
      <c r="E33" s="47">
        <v>249.77</v>
      </c>
      <c r="F33" s="47">
        <v>248.12</v>
      </c>
      <c r="G33" s="47">
        <v>246.66</v>
      </c>
      <c r="H33" s="47">
        <v>230.92</v>
      </c>
      <c r="I33" s="47">
        <v>224.51</v>
      </c>
      <c r="J33" s="47">
        <v>216.11</v>
      </c>
      <c r="K33" s="47">
        <v>211.02</v>
      </c>
      <c r="L33" s="47">
        <v>207.02</v>
      </c>
      <c r="M33" s="47">
        <v>201.73</v>
      </c>
      <c r="N33" s="47">
        <v>200.06</v>
      </c>
      <c r="O33" s="48">
        <v>228.2</v>
      </c>
    </row>
    <row r="34" spans="1:15" ht="18" customHeight="1" x14ac:dyDescent="0.3">
      <c r="A34" s="42" t="s">
        <v>131</v>
      </c>
      <c r="B34" s="56">
        <v>2021</v>
      </c>
      <c r="C34" s="46">
        <v>32.880000000000003</v>
      </c>
      <c r="D34" s="47">
        <v>33.26</v>
      </c>
      <c r="E34" s="47">
        <v>33.36</v>
      </c>
      <c r="F34" s="47">
        <v>33.78</v>
      </c>
      <c r="G34" s="47">
        <v>34.19</v>
      </c>
      <c r="H34" s="47">
        <v>34.56</v>
      </c>
      <c r="I34" s="47">
        <v>33.909999999999997</v>
      </c>
      <c r="J34" s="47">
        <v>34.33</v>
      </c>
      <c r="K34" s="47">
        <v>35.01</v>
      </c>
      <c r="L34" s="47">
        <v>35.82</v>
      </c>
      <c r="M34" s="47">
        <v>38.04</v>
      </c>
      <c r="N34" s="47">
        <v>39.39</v>
      </c>
      <c r="O34" s="48">
        <v>34.880000000000003</v>
      </c>
    </row>
    <row r="35" spans="1:15" ht="13.15" customHeight="1" x14ac:dyDescent="0.3">
      <c r="A35" s="50"/>
      <c r="B35" s="56">
        <v>2022</v>
      </c>
      <c r="C35" s="46">
        <v>39.67</v>
      </c>
      <c r="D35" s="47">
        <v>40.79</v>
      </c>
      <c r="E35" s="47">
        <v>43.15</v>
      </c>
      <c r="F35" s="47">
        <v>46.91</v>
      </c>
      <c r="G35" s="47">
        <v>47.29</v>
      </c>
      <c r="H35" s="47">
        <v>47.64</v>
      </c>
      <c r="I35" s="47">
        <v>46.88</v>
      </c>
      <c r="J35" s="47">
        <v>47</v>
      </c>
      <c r="K35" s="47">
        <v>47.02</v>
      </c>
      <c r="L35" s="47">
        <v>47.41</v>
      </c>
      <c r="M35" s="47">
        <v>48.13</v>
      </c>
      <c r="N35" s="47">
        <v>47.57</v>
      </c>
      <c r="O35" s="48">
        <v>45.79</v>
      </c>
    </row>
    <row r="36" spans="1:15" ht="13.15" customHeight="1" x14ac:dyDescent="0.3">
      <c r="A36" s="50"/>
      <c r="B36" s="56">
        <v>2023</v>
      </c>
      <c r="C36" s="46">
        <v>46.79</v>
      </c>
      <c r="D36" s="47">
        <v>46.56</v>
      </c>
      <c r="E36" s="47">
        <v>46.25</v>
      </c>
      <c r="F36" s="47">
        <v>45.07</v>
      </c>
      <c r="G36" s="47">
        <v>44.12</v>
      </c>
      <c r="H36" s="47">
        <v>41.53</v>
      </c>
      <c r="I36" s="47">
        <v>40.89</v>
      </c>
      <c r="J36" s="47">
        <v>40.44</v>
      </c>
      <c r="K36" s="47">
        <v>39.76</v>
      </c>
      <c r="L36" s="47">
        <v>39.11</v>
      </c>
      <c r="M36" s="47">
        <v>39.49</v>
      </c>
      <c r="N36" s="47">
        <v>39.700000000000003</v>
      </c>
      <c r="O36" s="48">
        <v>42.48</v>
      </c>
    </row>
    <row r="37" spans="1:15" ht="29.5" customHeight="1" x14ac:dyDescent="0.3">
      <c r="A37" s="51" t="s">
        <v>132</v>
      </c>
      <c r="B37" s="56">
        <f>B34</f>
        <v>2021</v>
      </c>
      <c r="C37" s="46">
        <v>29.29</v>
      </c>
      <c r="D37" s="47">
        <v>29.84</v>
      </c>
      <c r="E37" s="47">
        <v>30.33</v>
      </c>
      <c r="F37" s="47">
        <v>30.71</v>
      </c>
      <c r="G37" s="47">
        <v>31.17</v>
      </c>
      <c r="H37" s="47">
        <v>31.42</v>
      </c>
      <c r="I37" s="47">
        <v>31.34</v>
      </c>
      <c r="J37" s="47">
        <v>31.78</v>
      </c>
      <c r="K37" s="47">
        <v>32.020000000000003</v>
      </c>
      <c r="L37" s="47">
        <v>32.979999999999997</v>
      </c>
      <c r="M37" s="47">
        <v>34.520000000000003</v>
      </c>
      <c r="N37" s="47">
        <v>35.9</v>
      </c>
      <c r="O37" s="48">
        <v>31.78</v>
      </c>
    </row>
    <row r="38" spans="1:15" ht="13.15" customHeight="1" x14ac:dyDescent="0.3">
      <c r="A38" s="50"/>
      <c r="B38" s="56">
        <f t="shared" ref="B38:B39" si="1">B35</f>
        <v>2022</v>
      </c>
      <c r="C38" s="46">
        <v>36.6</v>
      </c>
      <c r="D38" s="47">
        <v>37.57</v>
      </c>
      <c r="E38" s="47">
        <v>39.840000000000003</v>
      </c>
      <c r="F38" s="47">
        <v>43.1</v>
      </c>
      <c r="G38" s="47">
        <v>43.6</v>
      </c>
      <c r="H38" s="47">
        <v>44.01</v>
      </c>
      <c r="I38" s="47">
        <v>43.18</v>
      </c>
      <c r="J38" s="47">
        <v>43.61</v>
      </c>
      <c r="K38" s="47">
        <v>43.84</v>
      </c>
      <c r="L38" s="47">
        <v>43.9</v>
      </c>
      <c r="M38" s="47">
        <v>44.27</v>
      </c>
      <c r="N38" s="47">
        <v>44.22</v>
      </c>
      <c r="O38" s="48">
        <v>42.31</v>
      </c>
    </row>
    <row r="39" spans="1:15" ht="13.15" customHeight="1" x14ac:dyDescent="0.3">
      <c r="A39" s="50"/>
      <c r="B39" s="56">
        <f t="shared" si="1"/>
        <v>2023</v>
      </c>
      <c r="C39" s="46">
        <v>43.55</v>
      </c>
      <c r="D39" s="47">
        <v>43.2</v>
      </c>
      <c r="E39" s="47">
        <v>43.07</v>
      </c>
      <c r="F39" s="47">
        <v>41.86</v>
      </c>
      <c r="G39" s="47">
        <v>41.06</v>
      </c>
      <c r="H39" s="47">
        <v>39.799999999999997</v>
      </c>
      <c r="I39" s="47">
        <v>39.270000000000003</v>
      </c>
      <c r="J39" s="47">
        <v>38.880000000000003</v>
      </c>
      <c r="K39" s="47">
        <v>38.159999999999997</v>
      </c>
      <c r="L39" s="47">
        <v>37.630000000000003</v>
      </c>
      <c r="M39" s="47">
        <v>37.42</v>
      </c>
      <c r="N39" s="47">
        <v>40.97</v>
      </c>
      <c r="O39" s="48">
        <v>40.409999999999997</v>
      </c>
    </row>
    <row r="40" spans="1:15" ht="30" customHeight="1" x14ac:dyDescent="0.3">
      <c r="A40" s="62" t="s">
        <v>133</v>
      </c>
      <c r="B40" s="56">
        <v>2021</v>
      </c>
      <c r="C40" s="46">
        <v>32.1</v>
      </c>
      <c r="D40" s="47">
        <v>32.65</v>
      </c>
      <c r="E40" s="47">
        <v>32.65</v>
      </c>
      <c r="F40" s="47">
        <v>32.869999999999997</v>
      </c>
      <c r="G40" s="47">
        <v>33.25</v>
      </c>
      <c r="H40" s="47">
        <v>33.72</v>
      </c>
      <c r="I40" s="47">
        <v>33.39</v>
      </c>
      <c r="J40" s="47">
        <v>33.43</v>
      </c>
      <c r="K40" s="47">
        <v>33.78</v>
      </c>
      <c r="L40" s="47">
        <v>34.090000000000003</v>
      </c>
      <c r="M40" s="47">
        <v>35.58</v>
      </c>
      <c r="N40" s="47">
        <v>37.130000000000003</v>
      </c>
      <c r="O40" s="48">
        <v>33.72</v>
      </c>
    </row>
    <row r="41" spans="1:15" ht="13.15" customHeight="1" x14ac:dyDescent="0.3">
      <c r="A41" s="50"/>
      <c r="B41" s="56">
        <v>2022</v>
      </c>
      <c r="C41" s="46">
        <v>38.090000000000003</v>
      </c>
      <c r="D41" s="47">
        <v>39.58</v>
      </c>
      <c r="E41" s="47">
        <v>40.729999999999997</v>
      </c>
      <c r="F41" s="47">
        <v>42.83</v>
      </c>
      <c r="G41" s="47">
        <v>43.51</v>
      </c>
      <c r="H41" s="47">
        <v>44.12</v>
      </c>
      <c r="I41" s="47">
        <v>44.8</v>
      </c>
      <c r="J41" s="47">
        <v>45.24</v>
      </c>
      <c r="K41" s="47">
        <v>45.34</v>
      </c>
      <c r="L41" s="47">
        <v>45.5</v>
      </c>
      <c r="M41" s="47">
        <v>45.73</v>
      </c>
      <c r="N41" s="47">
        <v>45.66</v>
      </c>
      <c r="O41" s="48">
        <v>43.43</v>
      </c>
    </row>
    <row r="42" spans="1:15" ht="13.15" customHeight="1" x14ac:dyDescent="0.3">
      <c r="A42" s="50"/>
      <c r="B42" s="56">
        <v>2023</v>
      </c>
      <c r="C42" s="46">
        <v>45.54</v>
      </c>
      <c r="D42" s="47">
        <v>45.6</v>
      </c>
      <c r="E42" s="47">
        <v>45.84</v>
      </c>
      <c r="F42" s="47">
        <v>45.4</v>
      </c>
      <c r="G42" s="47">
        <v>45.03</v>
      </c>
      <c r="H42" s="47">
        <v>43.79</v>
      </c>
      <c r="I42" s="47">
        <v>42.4</v>
      </c>
      <c r="J42" s="47">
        <v>40.200000000000003</v>
      </c>
      <c r="K42" s="47">
        <v>39.56</v>
      </c>
      <c r="L42" s="47">
        <v>39.409999999999997</v>
      </c>
      <c r="M42" s="47">
        <v>38.15</v>
      </c>
      <c r="N42" s="47">
        <v>38.24</v>
      </c>
      <c r="O42" s="48">
        <v>42.43</v>
      </c>
    </row>
    <row r="43" spans="1:15" ht="29.15" customHeight="1" x14ac:dyDescent="0.3">
      <c r="A43" s="62" t="s">
        <v>134</v>
      </c>
      <c r="B43" s="56">
        <v>2021</v>
      </c>
      <c r="C43" s="46">
        <v>29.82</v>
      </c>
      <c r="D43" s="47">
        <v>30.29</v>
      </c>
      <c r="E43" s="47">
        <v>30.44</v>
      </c>
      <c r="F43" s="47">
        <v>30.6</v>
      </c>
      <c r="G43" s="47">
        <v>30.92</v>
      </c>
      <c r="H43" s="47">
        <v>31.24</v>
      </c>
      <c r="I43" s="47">
        <v>31.53</v>
      </c>
      <c r="J43" s="47">
        <v>31.43</v>
      </c>
      <c r="K43" s="47">
        <v>32.950000000000003</v>
      </c>
      <c r="L43" s="47">
        <v>34</v>
      </c>
      <c r="M43" s="47">
        <v>35.18</v>
      </c>
      <c r="N43" s="47">
        <v>36.29</v>
      </c>
      <c r="O43" s="48">
        <v>32.06</v>
      </c>
    </row>
    <row r="44" spans="1:15" ht="13.15" customHeight="1" x14ac:dyDescent="0.3">
      <c r="A44" s="50"/>
      <c r="B44" s="56">
        <v>2022</v>
      </c>
      <c r="C44" s="46">
        <v>37.11</v>
      </c>
      <c r="D44" s="47">
        <v>38.03</v>
      </c>
      <c r="E44" s="47">
        <v>39.67</v>
      </c>
      <c r="F44" s="47">
        <v>43.07</v>
      </c>
      <c r="G44" s="47">
        <v>43.34</v>
      </c>
      <c r="H44" s="47">
        <v>44.13</v>
      </c>
      <c r="I44" s="47">
        <v>42.85</v>
      </c>
      <c r="J44" s="47">
        <v>43.7</v>
      </c>
      <c r="K44" s="47">
        <v>44.23</v>
      </c>
      <c r="L44" s="47">
        <v>45.02</v>
      </c>
      <c r="M44" s="47">
        <v>45.52</v>
      </c>
      <c r="N44" s="47">
        <v>45.15</v>
      </c>
      <c r="O44" s="48">
        <v>42.65</v>
      </c>
    </row>
    <row r="45" spans="1:15" ht="13.15" customHeight="1" x14ac:dyDescent="0.3">
      <c r="A45" s="50"/>
      <c r="B45" s="56">
        <v>2023</v>
      </c>
      <c r="C45" s="46">
        <v>44.4</v>
      </c>
      <c r="D45" s="47">
        <v>44.22</v>
      </c>
      <c r="E45" s="47">
        <v>44.28</v>
      </c>
      <c r="F45" s="47">
        <v>43.28</v>
      </c>
      <c r="G45" s="47">
        <v>42.57</v>
      </c>
      <c r="H45" s="47">
        <v>41.3</v>
      </c>
      <c r="I45" s="47">
        <v>39.35</v>
      </c>
      <c r="J45" s="47">
        <v>37.909999999999997</v>
      </c>
      <c r="K45" s="47">
        <v>37.26</v>
      </c>
      <c r="L45" s="47">
        <v>37.54</v>
      </c>
      <c r="M45" s="47">
        <v>36.590000000000003</v>
      </c>
      <c r="N45" s="47">
        <v>35.83</v>
      </c>
      <c r="O45" s="48">
        <v>40.380000000000003</v>
      </c>
    </row>
    <row r="46" spans="1:15" ht="25.5" customHeight="1" x14ac:dyDescent="0.3">
      <c r="A46" s="5" t="s">
        <v>20</v>
      </c>
      <c r="B46" s="56">
        <v>0</v>
      </c>
      <c r="C46" s="46">
        <v>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8">
        <v>0</v>
      </c>
    </row>
    <row r="47" spans="1:15" ht="30.65" customHeight="1" x14ac:dyDescent="0.3">
      <c r="A47" s="62" t="s">
        <v>135</v>
      </c>
      <c r="B47" s="56">
        <v>2021</v>
      </c>
      <c r="C47" s="46">
        <v>34.1</v>
      </c>
      <c r="D47" s="47">
        <v>35.1</v>
      </c>
      <c r="E47" s="47">
        <v>35.83</v>
      </c>
      <c r="F47" s="47">
        <v>36</v>
      </c>
      <c r="G47" s="47">
        <v>36.03</v>
      </c>
      <c r="H47" s="47">
        <v>36.97</v>
      </c>
      <c r="I47" s="47">
        <v>36.76</v>
      </c>
      <c r="J47" s="47">
        <v>37.07</v>
      </c>
      <c r="K47" s="47">
        <v>37.700000000000003</v>
      </c>
      <c r="L47" s="47">
        <v>38.9</v>
      </c>
      <c r="M47" s="47">
        <v>40.93</v>
      </c>
      <c r="N47" s="47">
        <v>41.95</v>
      </c>
      <c r="O47" s="48">
        <v>37.28</v>
      </c>
    </row>
    <row r="48" spans="1:15" ht="13.15" customHeight="1" x14ac:dyDescent="0.3">
      <c r="A48" s="50"/>
      <c r="B48" s="56">
        <v>2022</v>
      </c>
      <c r="C48" s="46">
        <v>42.45</v>
      </c>
      <c r="D48" s="47">
        <v>43.48</v>
      </c>
      <c r="E48" s="47">
        <v>46.25</v>
      </c>
      <c r="F48" s="47">
        <v>50.87</v>
      </c>
      <c r="G48" s="47">
        <v>51.65</v>
      </c>
      <c r="H48" s="47">
        <v>51.75</v>
      </c>
      <c r="I48" s="47">
        <v>50.22</v>
      </c>
      <c r="J48" s="47">
        <v>50.89</v>
      </c>
      <c r="K48" s="47">
        <v>51.21</v>
      </c>
      <c r="L48" s="47">
        <v>51.17</v>
      </c>
      <c r="M48" s="47">
        <v>52.38</v>
      </c>
      <c r="N48" s="47">
        <v>51.21</v>
      </c>
      <c r="O48" s="48">
        <v>49.46</v>
      </c>
    </row>
    <row r="49" spans="1:15" ht="13.15" customHeight="1" x14ac:dyDescent="0.3">
      <c r="A49" s="50"/>
      <c r="B49" s="56">
        <v>2023</v>
      </c>
      <c r="C49" s="46">
        <v>51.11</v>
      </c>
      <c r="D49" s="47">
        <v>50.93</v>
      </c>
      <c r="E49" s="47">
        <v>51.21</v>
      </c>
      <c r="F49" s="47">
        <v>49.56</v>
      </c>
      <c r="G49" s="47">
        <v>47.92</v>
      </c>
      <c r="H49" s="47">
        <v>46.17</v>
      </c>
      <c r="I49" s="47">
        <v>44.48</v>
      </c>
      <c r="J49" s="47">
        <v>44.13</v>
      </c>
      <c r="K49" s="47">
        <v>43.36</v>
      </c>
      <c r="L49" s="47">
        <v>42.8</v>
      </c>
      <c r="M49" s="47">
        <v>43.27</v>
      </c>
      <c r="N49" s="47">
        <v>43.45</v>
      </c>
      <c r="O49" s="48">
        <v>46.53</v>
      </c>
    </row>
    <row r="50" spans="1:15" ht="34.15" customHeight="1" x14ac:dyDescent="0.3">
      <c r="A50" s="62" t="s">
        <v>136</v>
      </c>
      <c r="B50" s="56">
        <v>2021</v>
      </c>
      <c r="C50" s="46">
        <v>30.85</v>
      </c>
      <c r="D50" s="47">
        <v>31.43</v>
      </c>
      <c r="E50" s="47">
        <v>31.75</v>
      </c>
      <c r="F50" s="47">
        <v>32.22</v>
      </c>
      <c r="G50" s="47">
        <v>32.590000000000003</v>
      </c>
      <c r="H50" s="47">
        <v>33.479999999999997</v>
      </c>
      <c r="I50" s="47">
        <v>33.31</v>
      </c>
      <c r="J50" s="47">
        <v>33.79</v>
      </c>
      <c r="K50" s="47">
        <v>34.71</v>
      </c>
      <c r="L50" s="47">
        <v>35.26</v>
      </c>
      <c r="M50" s="47">
        <v>37.130000000000003</v>
      </c>
      <c r="N50" s="47">
        <v>37.9</v>
      </c>
      <c r="O50" s="48">
        <v>33.700000000000003</v>
      </c>
    </row>
    <row r="51" spans="1:15" ht="13.15" customHeight="1" x14ac:dyDescent="0.3">
      <c r="A51" s="50"/>
      <c r="B51" s="56">
        <v>2022</v>
      </c>
      <c r="C51" s="46">
        <v>38.44</v>
      </c>
      <c r="D51" s="47">
        <v>39.43</v>
      </c>
      <c r="E51" s="47">
        <v>41.96</v>
      </c>
      <c r="F51" s="47">
        <v>45.96</v>
      </c>
      <c r="G51" s="47">
        <v>46.15</v>
      </c>
      <c r="H51" s="47">
        <v>46.11</v>
      </c>
      <c r="I51" s="47">
        <v>44.33</v>
      </c>
      <c r="J51" s="47">
        <v>45.82</v>
      </c>
      <c r="K51" s="47">
        <v>45.54</v>
      </c>
      <c r="L51" s="47">
        <v>45.57</v>
      </c>
      <c r="M51" s="47">
        <v>46.47</v>
      </c>
      <c r="N51" s="47">
        <v>45.74</v>
      </c>
      <c r="O51" s="48">
        <v>44.29</v>
      </c>
    </row>
    <row r="52" spans="1:15" ht="13.15" customHeight="1" x14ac:dyDescent="0.3">
      <c r="A52" s="50"/>
      <c r="B52" s="56">
        <v>2023</v>
      </c>
      <c r="C52" s="46">
        <v>45.2</v>
      </c>
      <c r="D52" s="47">
        <v>45</v>
      </c>
      <c r="E52" s="47">
        <v>44.89</v>
      </c>
      <c r="F52" s="47">
        <v>43.42</v>
      </c>
      <c r="G52" s="47">
        <v>41.81</v>
      </c>
      <c r="H52" s="47">
        <v>40.31</v>
      </c>
      <c r="I52" s="47">
        <v>39.590000000000003</v>
      </c>
      <c r="J52" s="47">
        <v>39.049999999999997</v>
      </c>
      <c r="K52" s="47">
        <v>38.33</v>
      </c>
      <c r="L52" s="47">
        <v>37.979999999999997</v>
      </c>
      <c r="M52" s="47">
        <v>38.270000000000003</v>
      </c>
      <c r="N52" s="47">
        <v>38.43</v>
      </c>
      <c r="O52" s="48">
        <v>41.02</v>
      </c>
    </row>
    <row r="53" spans="1:15" ht="31.15" customHeight="1" x14ac:dyDescent="0.3">
      <c r="A53" s="62" t="s">
        <v>137</v>
      </c>
      <c r="B53" s="56">
        <f>B50</f>
        <v>2021</v>
      </c>
      <c r="C53" s="46">
        <v>28.87</v>
      </c>
      <c r="D53" s="47">
        <v>29.11</v>
      </c>
      <c r="E53" s="47">
        <v>29.63</v>
      </c>
      <c r="F53" s="47">
        <v>30.02</v>
      </c>
      <c r="G53" s="47">
        <v>30.14</v>
      </c>
      <c r="H53" s="47">
        <v>30.56</v>
      </c>
      <c r="I53" s="47">
        <v>30.81</v>
      </c>
      <c r="J53" s="47">
        <v>31.11</v>
      </c>
      <c r="K53" s="47">
        <v>32.049999999999997</v>
      </c>
      <c r="L53" s="47">
        <v>32.590000000000003</v>
      </c>
      <c r="M53" s="47">
        <v>33.53</v>
      </c>
      <c r="N53" s="47">
        <v>34.1</v>
      </c>
      <c r="O53" s="48">
        <v>31.04</v>
      </c>
    </row>
    <row r="54" spans="1:15" ht="13.15" customHeight="1" x14ac:dyDescent="0.3">
      <c r="A54" s="50"/>
      <c r="B54" s="56">
        <f t="shared" ref="B54:B55" si="2">B51</f>
        <v>2022</v>
      </c>
      <c r="C54" s="46">
        <v>34.92</v>
      </c>
      <c r="D54" s="47">
        <v>35.770000000000003</v>
      </c>
      <c r="E54" s="47">
        <v>39.19</v>
      </c>
      <c r="F54" s="47">
        <v>41.07</v>
      </c>
      <c r="G54" s="47">
        <v>42.03</v>
      </c>
      <c r="H54" s="47">
        <v>42.1</v>
      </c>
      <c r="I54" s="47">
        <v>42.13</v>
      </c>
      <c r="J54" s="47">
        <v>42.61</v>
      </c>
      <c r="K54" s="47">
        <v>43.01</v>
      </c>
      <c r="L54" s="47">
        <v>42.92</v>
      </c>
      <c r="M54" s="47">
        <v>43.1</v>
      </c>
      <c r="N54" s="47">
        <v>43.36</v>
      </c>
      <c r="O54" s="48">
        <v>41.02</v>
      </c>
    </row>
    <row r="55" spans="1:15" ht="13.15" customHeight="1" x14ac:dyDescent="0.3">
      <c r="A55" s="50"/>
      <c r="B55" s="56">
        <f t="shared" si="2"/>
        <v>2023</v>
      </c>
      <c r="C55" s="46">
        <v>42.87</v>
      </c>
      <c r="D55" s="47">
        <v>43.15</v>
      </c>
      <c r="E55" s="47">
        <v>42.96</v>
      </c>
      <c r="F55" s="47">
        <v>41.86</v>
      </c>
      <c r="G55" s="47">
        <v>40.76</v>
      </c>
      <c r="H55" s="47">
        <v>39.78</v>
      </c>
      <c r="I55" s="47">
        <v>39.61</v>
      </c>
      <c r="J55" s="47">
        <v>38.630000000000003</v>
      </c>
      <c r="K55" s="47">
        <v>37.25</v>
      </c>
      <c r="L55" s="47">
        <v>37.19</v>
      </c>
      <c r="M55" s="47">
        <v>37.020000000000003</v>
      </c>
      <c r="N55" s="47">
        <v>36.729999999999997</v>
      </c>
      <c r="O55" s="48">
        <v>39.82</v>
      </c>
    </row>
    <row r="56" spans="1:15" ht="25.5" customHeight="1" x14ac:dyDescent="0.3">
      <c r="A56" s="5" t="s">
        <v>21</v>
      </c>
      <c r="B56" s="56">
        <v>0</v>
      </c>
      <c r="C56" s="46">
        <v>0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8">
        <v>0</v>
      </c>
    </row>
    <row r="57" spans="1:15" ht="25.5" customHeight="1" x14ac:dyDescent="0.3">
      <c r="A57" s="42" t="s">
        <v>138</v>
      </c>
      <c r="B57" s="56">
        <v>2021</v>
      </c>
      <c r="C57" s="46">
        <v>37.64</v>
      </c>
      <c r="D57" s="47">
        <v>37.18</v>
      </c>
      <c r="E57" s="47">
        <v>38.28</v>
      </c>
      <c r="F57" s="47">
        <v>39.229999999999997</v>
      </c>
      <c r="G57" s="47">
        <v>39.619999999999997</v>
      </c>
      <c r="H57" s="47">
        <v>40.119999999999997</v>
      </c>
      <c r="I57" s="47">
        <v>40.119999999999997</v>
      </c>
      <c r="J57" s="47">
        <v>40.49</v>
      </c>
      <c r="K57" s="47">
        <v>40.98</v>
      </c>
      <c r="L57" s="47">
        <v>42.41</v>
      </c>
      <c r="M57" s="47">
        <v>44.46</v>
      </c>
      <c r="N57" s="47">
        <v>45.65</v>
      </c>
      <c r="O57" s="48">
        <v>40.520000000000003</v>
      </c>
    </row>
    <row r="58" spans="1:15" ht="13.15" customHeight="1" x14ac:dyDescent="0.3">
      <c r="A58" s="50"/>
      <c r="B58" s="56">
        <v>2022</v>
      </c>
      <c r="C58" s="46">
        <v>46.3</v>
      </c>
      <c r="D58" s="47">
        <v>47.17</v>
      </c>
      <c r="E58" s="47">
        <v>48.89</v>
      </c>
      <c r="F58" s="47">
        <v>53.85</v>
      </c>
      <c r="G58" s="47">
        <v>54.71</v>
      </c>
      <c r="H58" s="47">
        <v>54.82</v>
      </c>
      <c r="I58" s="47">
        <v>55.11</v>
      </c>
      <c r="J58" s="47">
        <v>54.76</v>
      </c>
      <c r="K58" s="47">
        <v>54.68</v>
      </c>
      <c r="L58" s="47">
        <v>55.25</v>
      </c>
      <c r="M58" s="47">
        <v>55.32</v>
      </c>
      <c r="N58" s="47">
        <v>54.62</v>
      </c>
      <c r="O58" s="48">
        <v>52.96</v>
      </c>
    </row>
    <row r="59" spans="1:15" ht="13.15" customHeight="1" x14ac:dyDescent="0.3">
      <c r="A59" s="50"/>
      <c r="B59" s="56">
        <v>2023</v>
      </c>
      <c r="C59" s="46">
        <v>54.69</v>
      </c>
      <c r="D59" s="47">
        <v>53.66</v>
      </c>
      <c r="E59" s="47">
        <v>54.21</v>
      </c>
      <c r="F59" s="47">
        <v>52.34</v>
      </c>
      <c r="G59" s="47">
        <v>51.05</v>
      </c>
      <c r="H59" s="47">
        <v>50.08</v>
      </c>
      <c r="I59" s="47">
        <v>48.43</v>
      </c>
      <c r="J59" s="47">
        <v>47.79</v>
      </c>
      <c r="K59" s="47">
        <v>46.36</v>
      </c>
      <c r="L59" s="47">
        <v>46.22</v>
      </c>
      <c r="M59" s="47">
        <v>46.18</v>
      </c>
      <c r="N59" s="47">
        <v>46.4</v>
      </c>
      <c r="O59" s="48">
        <v>49.78</v>
      </c>
    </row>
    <row r="60" spans="1:15" ht="32.5" customHeight="1" x14ac:dyDescent="0.3">
      <c r="A60" s="62" t="s">
        <v>139</v>
      </c>
      <c r="B60" s="56">
        <v>2021</v>
      </c>
      <c r="C60" s="46">
        <v>29.47</v>
      </c>
      <c r="D60" s="47">
        <v>29.86</v>
      </c>
      <c r="E60" s="47">
        <v>30.37</v>
      </c>
      <c r="F60" s="47">
        <v>31.09</v>
      </c>
      <c r="G60" s="47">
        <v>31.5</v>
      </c>
      <c r="H60" s="47">
        <v>31.84</v>
      </c>
      <c r="I60" s="47">
        <v>31.84</v>
      </c>
      <c r="J60" s="47">
        <v>32</v>
      </c>
      <c r="K60" s="47">
        <v>32.56</v>
      </c>
      <c r="L60" s="47">
        <v>33.53</v>
      </c>
      <c r="M60" s="47">
        <v>35.22</v>
      </c>
      <c r="N60" s="47">
        <v>36.49</v>
      </c>
      <c r="O60" s="48">
        <v>32.15</v>
      </c>
    </row>
    <row r="61" spans="1:15" ht="13.15" customHeight="1" x14ac:dyDescent="0.3">
      <c r="A61" s="50"/>
      <c r="B61" s="56">
        <v>2022</v>
      </c>
      <c r="C61" s="46">
        <v>36.97</v>
      </c>
      <c r="D61" s="47">
        <v>37.74</v>
      </c>
      <c r="E61" s="47">
        <v>39.369999999999997</v>
      </c>
      <c r="F61" s="47">
        <v>43.28</v>
      </c>
      <c r="G61" s="47">
        <v>44.4</v>
      </c>
      <c r="H61" s="47">
        <v>45.23</v>
      </c>
      <c r="I61" s="47">
        <v>44.4</v>
      </c>
      <c r="J61" s="47">
        <v>43.85</v>
      </c>
      <c r="K61" s="47">
        <v>43.97</v>
      </c>
      <c r="L61" s="47">
        <v>44.39</v>
      </c>
      <c r="M61" s="47">
        <v>44.56</v>
      </c>
      <c r="N61" s="47">
        <v>44.32</v>
      </c>
      <c r="O61" s="48">
        <v>42.71</v>
      </c>
    </row>
    <row r="62" spans="1:15" ht="13.15" customHeight="1" x14ac:dyDescent="0.3">
      <c r="A62" s="50"/>
      <c r="B62" s="56">
        <v>2023</v>
      </c>
      <c r="C62" s="46">
        <v>43.94</v>
      </c>
      <c r="D62" s="47">
        <v>43.71</v>
      </c>
      <c r="E62" s="47">
        <v>43.15</v>
      </c>
      <c r="F62" s="47">
        <v>41.4</v>
      </c>
      <c r="G62" s="47">
        <v>39.950000000000003</v>
      </c>
      <c r="H62" s="47">
        <v>39.090000000000003</v>
      </c>
      <c r="I62" s="47">
        <v>37.19</v>
      </c>
      <c r="J62" s="47">
        <v>36.369999999999997</v>
      </c>
      <c r="K62" s="47">
        <v>35.840000000000003</v>
      </c>
      <c r="L62" s="47">
        <v>36</v>
      </c>
      <c r="M62" s="47">
        <v>35.619999999999997</v>
      </c>
      <c r="N62" s="47">
        <v>35.64</v>
      </c>
      <c r="O62" s="48">
        <v>38.99</v>
      </c>
    </row>
    <row r="63" spans="1:15" ht="29.15" customHeight="1" x14ac:dyDescent="0.3">
      <c r="A63" s="62" t="s">
        <v>153</v>
      </c>
      <c r="B63" s="56">
        <f>B60</f>
        <v>2021</v>
      </c>
      <c r="C63" s="46">
        <v>28.85</v>
      </c>
      <c r="D63" s="47">
        <v>29.15</v>
      </c>
      <c r="E63" s="47">
        <v>29.48</v>
      </c>
      <c r="F63" s="47">
        <v>30.59</v>
      </c>
      <c r="G63" s="47">
        <v>31.05</v>
      </c>
      <c r="H63" s="47">
        <v>31.29</v>
      </c>
      <c r="I63" s="47">
        <v>31.46</v>
      </c>
      <c r="J63" s="47">
        <v>31.31</v>
      </c>
      <c r="K63" s="47">
        <v>32</v>
      </c>
      <c r="L63" s="47">
        <v>33.14</v>
      </c>
      <c r="M63" s="47">
        <v>34.770000000000003</v>
      </c>
      <c r="N63" s="47">
        <v>36.01</v>
      </c>
      <c r="O63" s="48">
        <v>31.59</v>
      </c>
    </row>
    <row r="64" spans="1:15" ht="13.15" customHeight="1" x14ac:dyDescent="0.3">
      <c r="A64" s="63"/>
      <c r="B64" s="56">
        <f t="shared" ref="B64:B65" si="3">B61</f>
        <v>2022</v>
      </c>
      <c r="C64" s="46">
        <v>36.25</v>
      </c>
      <c r="D64" s="47">
        <v>37.130000000000003</v>
      </c>
      <c r="E64" s="47">
        <v>39.65</v>
      </c>
      <c r="F64" s="47">
        <v>43.29</v>
      </c>
      <c r="G64" s="47">
        <v>44.15</v>
      </c>
      <c r="H64" s="47">
        <v>44.73</v>
      </c>
      <c r="I64" s="47">
        <v>44.1</v>
      </c>
      <c r="J64" s="47">
        <v>43.95</v>
      </c>
      <c r="K64" s="47">
        <v>43.91</v>
      </c>
      <c r="L64" s="47">
        <v>44.25</v>
      </c>
      <c r="M64" s="47">
        <v>44.37</v>
      </c>
      <c r="N64" s="47">
        <v>43.83</v>
      </c>
      <c r="O64" s="48">
        <v>42.47</v>
      </c>
    </row>
    <row r="65" spans="1:15" ht="13.15" customHeight="1" x14ac:dyDescent="0.3">
      <c r="A65" s="63"/>
      <c r="B65" s="56">
        <f t="shared" si="3"/>
        <v>2023</v>
      </c>
      <c r="C65" s="46">
        <v>43.08</v>
      </c>
      <c r="D65" s="47">
        <v>42.78</v>
      </c>
      <c r="E65" s="47">
        <v>42.1</v>
      </c>
      <c r="F65" s="47">
        <v>40.54</v>
      </c>
      <c r="G65" s="47">
        <v>39.49</v>
      </c>
      <c r="H65" s="47">
        <v>37.53</v>
      </c>
      <c r="I65" s="47">
        <v>36.409999999999997</v>
      </c>
      <c r="J65" s="47">
        <v>35.54</v>
      </c>
      <c r="K65" s="47">
        <v>34.909999999999997</v>
      </c>
      <c r="L65" s="47">
        <v>34.729999999999997</v>
      </c>
      <c r="M65" s="47">
        <v>34.22</v>
      </c>
      <c r="N65" s="47">
        <v>34.24</v>
      </c>
      <c r="O65" s="48">
        <v>37.96</v>
      </c>
    </row>
    <row r="66" spans="1:15" ht="25.5" customHeight="1" x14ac:dyDescent="0.3">
      <c r="A66" s="5" t="s">
        <v>22</v>
      </c>
      <c r="B66" s="56">
        <v>0</v>
      </c>
      <c r="C66" s="46">
        <v>0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8">
        <v>0</v>
      </c>
    </row>
    <row r="67" spans="1:15" ht="27" customHeight="1" x14ac:dyDescent="0.3">
      <c r="A67" s="42" t="s">
        <v>121</v>
      </c>
      <c r="B67" s="56">
        <v>2021</v>
      </c>
      <c r="C67" s="46">
        <v>28.26</v>
      </c>
      <c r="D67" s="47">
        <v>28.45</v>
      </c>
      <c r="E67" s="47">
        <v>28.63</v>
      </c>
      <c r="F67" s="47">
        <v>29.17</v>
      </c>
      <c r="G67" s="47">
        <v>29.45</v>
      </c>
      <c r="H67" s="47">
        <v>29.76</v>
      </c>
      <c r="I67" s="47">
        <v>29.52</v>
      </c>
      <c r="J67" s="47">
        <v>29.73</v>
      </c>
      <c r="K67" s="47">
        <v>30.31</v>
      </c>
      <c r="L67" s="47">
        <v>30.74</v>
      </c>
      <c r="M67" s="47">
        <v>31.96</v>
      </c>
      <c r="N67" s="47">
        <v>33.659999999999997</v>
      </c>
      <c r="O67" s="48">
        <v>29.97</v>
      </c>
    </row>
    <row r="68" spans="1:15" ht="13.15" customHeight="1" x14ac:dyDescent="0.3">
      <c r="A68" s="64"/>
      <c r="B68" s="56">
        <v>2022</v>
      </c>
      <c r="C68" s="46">
        <v>33.93</v>
      </c>
      <c r="D68" s="47">
        <v>34.770000000000003</v>
      </c>
      <c r="E68" s="47">
        <v>36.53</v>
      </c>
      <c r="F68" s="47">
        <v>40.200000000000003</v>
      </c>
      <c r="G68" s="47">
        <v>41.06</v>
      </c>
      <c r="H68" s="47">
        <v>41.51</v>
      </c>
      <c r="I68" s="47">
        <v>41.6</v>
      </c>
      <c r="J68" s="47">
        <v>41.58</v>
      </c>
      <c r="K68" s="47">
        <v>41.91</v>
      </c>
      <c r="L68" s="47">
        <v>42.56</v>
      </c>
      <c r="M68" s="47">
        <v>43.91</v>
      </c>
      <c r="N68" s="47">
        <v>43.74</v>
      </c>
      <c r="O68" s="48">
        <v>40.28</v>
      </c>
    </row>
    <row r="69" spans="1:15" ht="13.15" customHeight="1" x14ac:dyDescent="0.3">
      <c r="A69" s="50"/>
      <c r="B69" s="56">
        <v>2023</v>
      </c>
      <c r="C69" s="46">
        <v>42.51</v>
      </c>
      <c r="D69" s="47">
        <v>42.13</v>
      </c>
      <c r="E69" s="47">
        <v>41.9</v>
      </c>
      <c r="F69" s="47">
        <v>41.55</v>
      </c>
      <c r="G69" s="47">
        <v>40.99</v>
      </c>
      <c r="H69" s="47">
        <v>40.39</v>
      </c>
      <c r="I69" s="47">
        <v>40.28</v>
      </c>
      <c r="J69" s="47">
        <v>39.33</v>
      </c>
      <c r="K69" s="47">
        <v>38.979999999999997</v>
      </c>
      <c r="L69" s="47">
        <v>38.619999999999997</v>
      </c>
      <c r="M69" s="47">
        <v>38.26</v>
      </c>
      <c r="N69" s="47">
        <v>38.020000000000003</v>
      </c>
      <c r="O69" s="48">
        <v>40.25</v>
      </c>
    </row>
    <row r="70" spans="1:15" ht="25.5" customHeight="1" x14ac:dyDescent="0.3">
      <c r="A70" s="5" t="s">
        <v>23</v>
      </c>
      <c r="B70" s="56">
        <v>0</v>
      </c>
      <c r="C70" s="46">
        <v>0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8">
        <v>0</v>
      </c>
    </row>
    <row r="71" spans="1:15" ht="29.5" customHeight="1" x14ac:dyDescent="0.3">
      <c r="A71" s="42" t="s">
        <v>120</v>
      </c>
      <c r="B71" s="56">
        <v>2021</v>
      </c>
      <c r="C71" s="46">
        <v>35.130000000000003</v>
      </c>
      <c r="D71" s="47">
        <v>35.14</v>
      </c>
      <c r="E71" s="47">
        <v>36.07</v>
      </c>
      <c r="F71" s="47">
        <v>36.96</v>
      </c>
      <c r="G71" s="47">
        <v>37.39</v>
      </c>
      <c r="H71" s="47">
        <v>37.82</v>
      </c>
      <c r="I71" s="47">
        <v>38.6</v>
      </c>
      <c r="J71" s="47">
        <v>38.520000000000003</v>
      </c>
      <c r="K71" s="47">
        <v>40.020000000000003</v>
      </c>
      <c r="L71" s="47">
        <v>41.24</v>
      </c>
      <c r="M71" s="47">
        <v>42.76</v>
      </c>
      <c r="N71" s="47">
        <v>44.2</v>
      </c>
      <c r="O71" s="48">
        <v>38.65</v>
      </c>
    </row>
    <row r="72" spans="1:15" ht="13.15" customHeight="1" x14ac:dyDescent="0.3">
      <c r="A72" s="50"/>
      <c r="B72" s="56">
        <v>2022</v>
      </c>
      <c r="C72" s="46">
        <v>45.29</v>
      </c>
      <c r="D72" s="47">
        <v>46.25</v>
      </c>
      <c r="E72" s="47">
        <v>48.73</v>
      </c>
      <c r="F72" s="47">
        <v>52.47</v>
      </c>
      <c r="G72" s="47">
        <v>53.5</v>
      </c>
      <c r="H72" s="47">
        <v>54.23</v>
      </c>
      <c r="I72" s="47">
        <v>54.18</v>
      </c>
      <c r="J72" s="47">
        <v>54.56</v>
      </c>
      <c r="K72" s="47">
        <v>54.85</v>
      </c>
      <c r="L72" s="47">
        <v>54.8</v>
      </c>
      <c r="M72" s="47">
        <v>55.14</v>
      </c>
      <c r="N72" s="47">
        <v>55.1</v>
      </c>
      <c r="O72" s="48">
        <v>52.43</v>
      </c>
    </row>
    <row r="73" spans="1:15" ht="13.15" customHeight="1" x14ac:dyDescent="0.3">
      <c r="A73" s="50"/>
      <c r="B73" s="56">
        <v>2023</v>
      </c>
      <c r="C73" s="46">
        <v>54.67</v>
      </c>
      <c r="D73" s="47">
        <v>54.78</v>
      </c>
      <c r="E73" s="47">
        <v>54.38</v>
      </c>
      <c r="F73" s="47">
        <v>53.42</v>
      </c>
      <c r="G73" s="47">
        <v>52.34</v>
      </c>
      <c r="H73" s="47">
        <v>50.98</v>
      </c>
      <c r="I73" s="47">
        <v>49.14</v>
      </c>
      <c r="J73" s="47">
        <v>48.08</v>
      </c>
      <c r="K73" s="47">
        <v>47.14</v>
      </c>
      <c r="L73" s="47">
        <v>46.92</v>
      </c>
      <c r="M73" s="47">
        <v>46.44</v>
      </c>
      <c r="N73" s="47">
        <v>46.89</v>
      </c>
      <c r="O73" s="48">
        <v>50.43</v>
      </c>
    </row>
    <row r="74" spans="1:15" ht="29.5" customHeight="1" x14ac:dyDescent="0.3">
      <c r="A74" s="42" t="s">
        <v>119</v>
      </c>
      <c r="B74" s="56">
        <v>2021</v>
      </c>
      <c r="C74" s="46">
        <v>33.840000000000003</v>
      </c>
      <c r="D74" s="47">
        <v>33.36</v>
      </c>
      <c r="E74" s="47">
        <v>33.770000000000003</v>
      </c>
      <c r="F74" s="47">
        <v>34.68</v>
      </c>
      <c r="G74" s="47">
        <v>35.28</v>
      </c>
      <c r="H74" s="47">
        <v>35.69</v>
      </c>
      <c r="I74" s="47">
        <v>35.46</v>
      </c>
      <c r="J74" s="47">
        <v>35.619999999999997</v>
      </c>
      <c r="K74" s="47">
        <v>36.69</v>
      </c>
      <c r="L74" s="47">
        <v>37.76</v>
      </c>
      <c r="M74" s="47">
        <v>39.56</v>
      </c>
      <c r="N74" s="47">
        <v>40.46</v>
      </c>
      <c r="O74" s="48">
        <v>36.01</v>
      </c>
    </row>
    <row r="75" spans="1:15" ht="13.15" customHeight="1" x14ac:dyDescent="0.3">
      <c r="A75" s="50"/>
      <c r="B75" s="56">
        <v>2022</v>
      </c>
      <c r="C75" s="46">
        <v>40.69</v>
      </c>
      <c r="D75" s="47">
        <v>42.36</v>
      </c>
      <c r="E75" s="47">
        <v>44.83</v>
      </c>
      <c r="F75" s="47">
        <v>48.24</v>
      </c>
      <c r="G75" s="47">
        <v>48.9</v>
      </c>
      <c r="H75" s="47">
        <v>49.91</v>
      </c>
      <c r="I75" s="47">
        <v>49.81</v>
      </c>
      <c r="J75" s="47">
        <v>49.6</v>
      </c>
      <c r="K75" s="47">
        <v>49.37</v>
      </c>
      <c r="L75" s="47">
        <v>49.75</v>
      </c>
      <c r="M75" s="47">
        <v>49.94</v>
      </c>
      <c r="N75" s="47">
        <v>49.73</v>
      </c>
      <c r="O75" s="48">
        <v>47.76</v>
      </c>
    </row>
    <row r="76" spans="1:15" ht="13.15" customHeight="1" x14ac:dyDescent="0.3">
      <c r="A76" s="50"/>
      <c r="B76" s="56">
        <v>2023</v>
      </c>
      <c r="C76" s="46">
        <v>49.41</v>
      </c>
      <c r="D76" s="47">
        <v>49.44</v>
      </c>
      <c r="E76" s="47">
        <v>49.16</v>
      </c>
      <c r="F76" s="47">
        <v>48.31</v>
      </c>
      <c r="G76" s="47">
        <v>46.82</v>
      </c>
      <c r="H76" s="47">
        <v>45.09</v>
      </c>
      <c r="I76" s="47">
        <v>44.15</v>
      </c>
      <c r="J76" s="47">
        <v>43.17</v>
      </c>
      <c r="K76" s="47">
        <v>43.13</v>
      </c>
      <c r="L76" s="47">
        <v>43.34</v>
      </c>
      <c r="M76" s="47">
        <v>41.9</v>
      </c>
      <c r="N76" s="47">
        <v>42.5</v>
      </c>
      <c r="O76" s="48">
        <v>45.54</v>
      </c>
    </row>
    <row r="77" spans="1:15" ht="29.15" customHeight="1" x14ac:dyDescent="0.3">
      <c r="A77" s="42" t="s">
        <v>118</v>
      </c>
      <c r="B77" s="56">
        <f>B74</f>
        <v>2021</v>
      </c>
      <c r="C77" s="46">
        <v>36.76</v>
      </c>
      <c r="D77" s="47">
        <v>37.049999999999997</v>
      </c>
      <c r="E77" s="47">
        <v>37.56</v>
      </c>
      <c r="F77" s="47">
        <v>38.1</v>
      </c>
      <c r="G77" s="47">
        <v>38.4</v>
      </c>
      <c r="H77" s="47">
        <v>38.840000000000003</v>
      </c>
      <c r="I77" s="47">
        <v>38.71</v>
      </c>
      <c r="J77" s="47">
        <v>39.21</v>
      </c>
      <c r="K77" s="47">
        <v>39.369999999999997</v>
      </c>
      <c r="L77" s="47">
        <v>40.67</v>
      </c>
      <c r="M77" s="47">
        <v>42.19</v>
      </c>
      <c r="N77" s="47">
        <v>43.16</v>
      </c>
      <c r="O77" s="48">
        <v>39.17</v>
      </c>
    </row>
    <row r="78" spans="1:15" ht="14" x14ac:dyDescent="0.3">
      <c r="A78" s="50"/>
      <c r="B78" s="56">
        <f t="shared" ref="B78:B79" si="4">B75</f>
        <v>2022</v>
      </c>
      <c r="C78" s="46">
        <v>43.58</v>
      </c>
      <c r="D78" s="47">
        <v>45.05</v>
      </c>
      <c r="E78" s="47">
        <v>47.77</v>
      </c>
      <c r="F78" s="47">
        <v>51.2</v>
      </c>
      <c r="G78" s="47">
        <v>52.33</v>
      </c>
      <c r="H78" s="47">
        <v>52.67</v>
      </c>
      <c r="I78" s="47">
        <v>52.25</v>
      </c>
      <c r="J78" s="47">
        <v>53.31</v>
      </c>
      <c r="K78" s="47">
        <v>53.7</v>
      </c>
      <c r="L78" s="47">
        <v>53.97</v>
      </c>
      <c r="M78" s="47">
        <v>54.24</v>
      </c>
      <c r="N78" s="47">
        <v>53.77</v>
      </c>
      <c r="O78" s="48">
        <v>51.15</v>
      </c>
    </row>
    <row r="79" spans="1:15" ht="13.15" customHeight="1" x14ac:dyDescent="0.3">
      <c r="A79" s="50"/>
      <c r="B79" s="56">
        <f t="shared" si="4"/>
        <v>2023</v>
      </c>
      <c r="C79" s="46">
        <v>53.05</v>
      </c>
      <c r="D79" s="47">
        <v>52.88</v>
      </c>
      <c r="E79" s="47">
        <v>52.73</v>
      </c>
      <c r="F79" s="47">
        <v>51.65</v>
      </c>
      <c r="G79" s="47">
        <v>50.26</v>
      </c>
      <c r="H79" s="47">
        <v>47.41</v>
      </c>
      <c r="I79" s="47">
        <v>46.46</v>
      </c>
      <c r="J79" s="47">
        <v>45.34</v>
      </c>
      <c r="K79" s="47">
        <v>44.94</v>
      </c>
      <c r="L79" s="47">
        <v>45.1</v>
      </c>
      <c r="M79" s="47">
        <v>44.03</v>
      </c>
      <c r="N79" s="47">
        <v>44.31</v>
      </c>
      <c r="O79" s="48">
        <v>48.18</v>
      </c>
    </row>
    <row r="80" spans="1:15" ht="13.15" customHeight="1" thickBot="1" x14ac:dyDescent="0.35">
      <c r="A80" s="8"/>
      <c r="B80" s="8"/>
      <c r="C80" s="12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21"/>
    </row>
    <row r="81" spans="1:15" ht="6" customHeight="1" x14ac:dyDescent="0.3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</row>
    <row r="82" spans="1:15" x14ac:dyDescent="0.3">
      <c r="A82" s="22" t="s">
        <v>59</v>
      </c>
    </row>
    <row r="83" spans="1:15" hidden="1" x14ac:dyDescent="0.3">
      <c r="A83" s="1" t="s">
        <v>65</v>
      </c>
      <c r="O83" s="25"/>
    </row>
    <row r="84" spans="1:15" x14ac:dyDescent="0.3">
      <c r="A84" s="1" t="s">
        <v>114</v>
      </c>
    </row>
    <row r="85" spans="1:15" x14ac:dyDescent="0.3">
      <c r="A85" s="93" t="s">
        <v>150</v>
      </c>
      <c r="O85" s="86" t="s">
        <v>68</v>
      </c>
    </row>
  </sheetData>
  <mergeCells count="2">
    <mergeCell ref="A1:O1"/>
    <mergeCell ref="A2:O2"/>
  </mergeCells>
  <phoneticPr fontId="0" type="noConversion"/>
  <printOptions horizontalCentered="1"/>
  <pageMargins left="0.47244094488188981" right="0.2" top="0.43" bottom="0.24" header="0" footer="0"/>
  <pageSetup paperSize="9" scale="5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4">
    <pageSetUpPr fitToPage="1"/>
  </sheetPr>
  <dimension ref="A1:P65"/>
  <sheetViews>
    <sheetView showZeros="0" zoomScale="80" zoomScaleNormal="80" zoomScaleSheetLayoutView="75" workbookViewId="0">
      <selection sqref="A1:O1"/>
    </sheetView>
  </sheetViews>
  <sheetFormatPr baseColWidth="10" defaultColWidth="11" defaultRowHeight="13" x14ac:dyDescent="0.3"/>
  <cols>
    <col min="1" max="1" width="33.26953125" style="1" customWidth="1"/>
    <col min="2" max="2" width="7.26953125" style="1" customWidth="1"/>
    <col min="3" max="15" width="9.1796875" style="1" bestFit="1" customWidth="1"/>
    <col min="16" max="16384" width="11" style="1"/>
  </cols>
  <sheetData>
    <row r="1" spans="1:16" ht="90.65" customHeight="1" x14ac:dyDescent="0.6">
      <c r="A1" s="94" t="s">
        <v>24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6" ht="30" x14ac:dyDescent="0.6">
      <c r="A2" s="94" t="s">
        <v>115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6" ht="61.9" customHeight="1" thickBot="1" x14ac:dyDescent="0.35"/>
    <row r="4" spans="1:16" ht="19.5" customHeight="1" thickBot="1" x14ac:dyDescent="0.35">
      <c r="A4" s="2" t="s">
        <v>0</v>
      </c>
      <c r="B4" s="2" t="s">
        <v>1</v>
      </c>
      <c r="C4" s="14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20" t="s">
        <v>14</v>
      </c>
      <c r="P4" s="4"/>
    </row>
    <row r="5" spans="1:16" ht="57" customHeight="1" x14ac:dyDescent="0.35">
      <c r="A5" s="30" t="s">
        <v>25</v>
      </c>
      <c r="B5" s="74">
        <v>2021</v>
      </c>
      <c r="C5" s="75">
        <v>103.7</v>
      </c>
      <c r="D5" s="76">
        <v>103.44</v>
      </c>
      <c r="E5" s="76">
        <v>105.15</v>
      </c>
      <c r="F5" s="76">
        <v>106.97</v>
      </c>
      <c r="G5" s="76">
        <v>108.22</v>
      </c>
      <c r="H5" s="76">
        <v>109.23</v>
      </c>
      <c r="I5" s="76">
        <v>110.02</v>
      </c>
      <c r="J5" s="76">
        <v>111.66</v>
      </c>
      <c r="K5" s="76">
        <v>114.88</v>
      </c>
      <c r="L5" s="76">
        <v>120.4</v>
      </c>
      <c r="M5" s="76">
        <v>124.44</v>
      </c>
      <c r="N5" s="76">
        <v>129.03</v>
      </c>
      <c r="O5" s="77">
        <v>112.26</v>
      </c>
    </row>
    <row r="6" spans="1:16" ht="16.5" x14ac:dyDescent="0.35">
      <c r="A6" s="27"/>
      <c r="B6" s="28">
        <v>2022</v>
      </c>
      <c r="C6" s="78">
        <v>130.59</v>
      </c>
      <c r="D6" s="79">
        <v>133.88</v>
      </c>
      <c r="E6" s="79">
        <v>144.51</v>
      </c>
      <c r="F6" s="79">
        <v>147.46</v>
      </c>
      <c r="G6" s="79">
        <v>149.75</v>
      </c>
      <c r="H6" s="79">
        <v>153.1</v>
      </c>
      <c r="I6" s="79">
        <v>153.5</v>
      </c>
      <c r="J6" s="79">
        <v>155.03</v>
      </c>
      <c r="K6" s="79">
        <v>153.58000000000001</v>
      </c>
      <c r="L6" s="79">
        <v>152.55000000000001</v>
      </c>
      <c r="M6" s="79">
        <v>151.15</v>
      </c>
      <c r="N6" s="79">
        <v>149.61000000000001</v>
      </c>
      <c r="O6" s="80">
        <v>147.88999999999999</v>
      </c>
    </row>
    <row r="7" spans="1:16" ht="16.5" x14ac:dyDescent="0.35">
      <c r="A7" s="27"/>
      <c r="B7" s="28">
        <v>2023</v>
      </c>
      <c r="C7" s="78">
        <v>146.72</v>
      </c>
      <c r="D7" s="79">
        <v>147.69</v>
      </c>
      <c r="E7" s="79">
        <v>144.6</v>
      </c>
      <c r="F7" s="79">
        <v>140.80000000000001</v>
      </c>
      <c r="G7" s="79">
        <v>137.72999999999999</v>
      </c>
      <c r="H7" s="79">
        <v>136.47999999999999</v>
      </c>
      <c r="I7" s="79">
        <v>134.91</v>
      </c>
      <c r="J7" s="79">
        <v>134.26</v>
      </c>
      <c r="K7" s="79">
        <v>133.77000000000001</v>
      </c>
      <c r="L7" s="79">
        <v>133.76</v>
      </c>
      <c r="M7" s="79">
        <v>131.1</v>
      </c>
      <c r="N7" s="79">
        <v>131.53</v>
      </c>
      <c r="O7" s="80">
        <v>137.78</v>
      </c>
    </row>
    <row r="8" spans="1:16" ht="25.5" customHeight="1" x14ac:dyDescent="0.35">
      <c r="A8" s="7" t="s">
        <v>26</v>
      </c>
      <c r="B8" s="26">
        <v>2021</v>
      </c>
      <c r="C8" s="33">
        <v>105.87</v>
      </c>
      <c r="D8" s="34">
        <v>105.87</v>
      </c>
      <c r="E8" s="34">
        <v>105.87</v>
      </c>
      <c r="F8" s="34">
        <v>105.1</v>
      </c>
      <c r="G8" s="34">
        <v>105.87</v>
      </c>
      <c r="H8" s="34">
        <v>105.87</v>
      </c>
      <c r="I8" s="34">
        <v>105.87</v>
      </c>
      <c r="J8" s="34">
        <v>105.87</v>
      </c>
      <c r="K8" s="34">
        <v>105.87</v>
      </c>
      <c r="L8" s="34">
        <v>105.87</v>
      </c>
      <c r="M8" s="34">
        <v>106.25</v>
      </c>
      <c r="N8" s="34">
        <v>106.25</v>
      </c>
      <c r="O8" s="35">
        <v>105.87</v>
      </c>
    </row>
    <row r="9" spans="1:16" ht="15.5" x14ac:dyDescent="0.35">
      <c r="A9" s="7"/>
      <c r="B9" s="26">
        <v>2022</v>
      </c>
      <c r="C9" s="33">
        <v>108.31</v>
      </c>
      <c r="D9" s="34">
        <v>109.17</v>
      </c>
      <c r="E9" s="34">
        <v>109.17</v>
      </c>
      <c r="F9" s="34">
        <v>109.17</v>
      </c>
      <c r="G9" s="34">
        <v>109.17</v>
      </c>
      <c r="H9" s="34">
        <v>109.17</v>
      </c>
      <c r="I9" s="34">
        <v>109.17</v>
      </c>
      <c r="J9" s="34">
        <v>109.17</v>
      </c>
      <c r="K9" s="34">
        <v>109.17</v>
      </c>
      <c r="L9" s="34">
        <v>109.17</v>
      </c>
      <c r="M9" s="34">
        <v>109.98</v>
      </c>
      <c r="N9" s="34">
        <v>109.98</v>
      </c>
      <c r="O9" s="35">
        <v>109.23</v>
      </c>
    </row>
    <row r="10" spans="1:16" ht="15.5" x14ac:dyDescent="0.35">
      <c r="A10" s="7"/>
      <c r="B10" s="26">
        <v>2023</v>
      </c>
      <c r="C10" s="33">
        <v>112.78</v>
      </c>
      <c r="D10" s="34">
        <v>115.16</v>
      </c>
      <c r="E10" s="34">
        <v>117.13</v>
      </c>
      <c r="F10" s="34">
        <v>119.11</v>
      </c>
      <c r="G10" s="34">
        <v>120.46</v>
      </c>
      <c r="H10" s="34">
        <v>121.36</v>
      </c>
      <c r="I10" s="34">
        <v>121.91</v>
      </c>
      <c r="J10" s="34">
        <v>122.41</v>
      </c>
      <c r="K10" s="34">
        <v>122.78</v>
      </c>
      <c r="L10" s="34">
        <v>122.4</v>
      </c>
      <c r="M10" s="34">
        <v>125.32</v>
      </c>
      <c r="N10" s="34">
        <v>125.54</v>
      </c>
      <c r="O10" s="35">
        <v>120.53</v>
      </c>
    </row>
    <row r="11" spans="1:16" ht="25.5" customHeight="1" x14ac:dyDescent="0.3">
      <c r="A11" s="7" t="s">
        <v>27</v>
      </c>
      <c r="B11" s="6">
        <v>2021</v>
      </c>
      <c r="C11" s="9">
        <v>101.35</v>
      </c>
      <c r="D11" s="10">
        <v>101.35</v>
      </c>
      <c r="E11" s="10">
        <v>101.35</v>
      </c>
      <c r="F11" s="10">
        <v>100.31</v>
      </c>
      <c r="G11" s="10">
        <v>101.35</v>
      </c>
      <c r="H11" s="10">
        <v>101.35</v>
      </c>
      <c r="I11" s="10">
        <v>101.35</v>
      </c>
      <c r="J11" s="10">
        <v>101.35</v>
      </c>
      <c r="K11" s="10">
        <v>101.35</v>
      </c>
      <c r="L11" s="10">
        <v>101.35</v>
      </c>
      <c r="M11" s="10">
        <v>101.87</v>
      </c>
      <c r="N11" s="10">
        <v>101.87</v>
      </c>
      <c r="O11" s="11">
        <v>101.35</v>
      </c>
    </row>
    <row r="12" spans="1:16" x14ac:dyDescent="0.3">
      <c r="A12" s="7"/>
      <c r="B12" s="6">
        <v>2022</v>
      </c>
      <c r="C12" s="9">
        <v>104.84</v>
      </c>
      <c r="D12" s="10">
        <v>104.84</v>
      </c>
      <c r="E12" s="10">
        <v>104.84</v>
      </c>
      <c r="F12" s="10">
        <v>104.84</v>
      </c>
      <c r="G12" s="10">
        <v>104.84</v>
      </c>
      <c r="H12" s="10">
        <v>104.84</v>
      </c>
      <c r="I12" s="10">
        <v>104.84</v>
      </c>
      <c r="J12" s="10">
        <v>104.84</v>
      </c>
      <c r="K12" s="10">
        <v>104.84</v>
      </c>
      <c r="L12" s="10">
        <v>104.84</v>
      </c>
      <c r="M12" s="10">
        <v>105.94</v>
      </c>
      <c r="N12" s="10">
        <v>105.94</v>
      </c>
      <c r="O12" s="11">
        <v>105.03</v>
      </c>
    </row>
    <row r="13" spans="1:16" x14ac:dyDescent="0.3">
      <c r="A13" s="7"/>
      <c r="B13" s="6">
        <v>2023</v>
      </c>
      <c r="C13" s="9">
        <v>109.04</v>
      </c>
      <c r="D13" s="10">
        <v>111.93</v>
      </c>
      <c r="E13" s="10">
        <v>114.35</v>
      </c>
      <c r="F13" s="10">
        <v>116.65</v>
      </c>
      <c r="G13" s="10">
        <v>118.27</v>
      </c>
      <c r="H13" s="10">
        <v>119.33</v>
      </c>
      <c r="I13" s="10">
        <v>119.96</v>
      </c>
      <c r="J13" s="10">
        <v>120.59</v>
      </c>
      <c r="K13" s="10">
        <v>120.99</v>
      </c>
      <c r="L13" s="10">
        <v>120.32</v>
      </c>
      <c r="M13" s="10">
        <v>124.19</v>
      </c>
      <c r="N13" s="10">
        <v>124.46</v>
      </c>
      <c r="O13" s="11">
        <v>118.34</v>
      </c>
    </row>
    <row r="14" spans="1:16" ht="25.5" customHeight="1" x14ac:dyDescent="0.3">
      <c r="A14" s="7" t="s">
        <v>28</v>
      </c>
      <c r="B14" s="6">
        <v>2021</v>
      </c>
      <c r="C14" s="9">
        <v>118.79</v>
      </c>
      <c r="D14" s="10">
        <v>118.79</v>
      </c>
      <c r="E14" s="10">
        <v>118.79</v>
      </c>
      <c r="F14" s="10">
        <v>118.79</v>
      </c>
      <c r="G14" s="10">
        <v>118.79</v>
      </c>
      <c r="H14" s="10">
        <v>118.79</v>
      </c>
      <c r="I14" s="10">
        <v>118.79</v>
      </c>
      <c r="J14" s="10">
        <v>118.79</v>
      </c>
      <c r="K14" s="10">
        <v>118.79</v>
      </c>
      <c r="L14" s="10">
        <v>118.79</v>
      </c>
      <c r="M14" s="10">
        <v>118.79</v>
      </c>
      <c r="N14" s="10">
        <v>118.79</v>
      </c>
      <c r="O14" s="11">
        <v>118.79</v>
      </c>
    </row>
    <row r="15" spans="1:16" x14ac:dyDescent="0.3">
      <c r="A15" s="7"/>
      <c r="B15" s="6">
        <v>2022</v>
      </c>
      <c r="C15" s="9">
        <v>118.22</v>
      </c>
      <c r="D15" s="10">
        <v>121.54</v>
      </c>
      <c r="E15" s="10">
        <v>121.54</v>
      </c>
      <c r="F15" s="10">
        <v>121.54</v>
      </c>
      <c r="G15" s="10">
        <v>121.54</v>
      </c>
      <c r="H15" s="10">
        <v>121.54</v>
      </c>
      <c r="I15" s="10">
        <v>121.54</v>
      </c>
      <c r="J15" s="10">
        <v>121.54</v>
      </c>
      <c r="K15" s="10">
        <v>121.54</v>
      </c>
      <c r="L15" s="10">
        <v>121.54</v>
      </c>
      <c r="M15" s="10">
        <v>121.54</v>
      </c>
      <c r="N15" s="10">
        <v>121.54</v>
      </c>
      <c r="O15" s="11">
        <v>121.26</v>
      </c>
    </row>
    <row r="16" spans="1:16" x14ac:dyDescent="0.3">
      <c r="A16" s="7"/>
      <c r="B16" s="6">
        <v>2023</v>
      </c>
      <c r="C16" s="9">
        <v>123.46</v>
      </c>
      <c r="D16" s="10">
        <v>124.37</v>
      </c>
      <c r="E16" s="10">
        <v>125.06</v>
      </c>
      <c r="F16" s="10">
        <v>126.15</v>
      </c>
      <c r="G16" s="10">
        <v>126.74</v>
      </c>
      <c r="H16" s="10">
        <v>127.18</v>
      </c>
      <c r="I16" s="10">
        <v>127.51</v>
      </c>
      <c r="J16" s="10">
        <v>127.61</v>
      </c>
      <c r="K16" s="10">
        <v>127.88</v>
      </c>
      <c r="L16" s="10">
        <v>128.35</v>
      </c>
      <c r="M16" s="10">
        <v>128.53</v>
      </c>
      <c r="N16" s="10">
        <v>128.62</v>
      </c>
      <c r="O16" s="11">
        <v>126.79</v>
      </c>
    </row>
    <row r="17" spans="1:15" ht="25.5" customHeight="1" x14ac:dyDescent="0.35">
      <c r="A17" s="7" t="s">
        <v>29</v>
      </c>
      <c r="B17" s="26">
        <v>2021</v>
      </c>
      <c r="C17" s="33">
        <v>92.51</v>
      </c>
      <c r="D17" s="34">
        <v>94.93</v>
      </c>
      <c r="E17" s="34">
        <v>97.21</v>
      </c>
      <c r="F17" s="34">
        <v>98.81</v>
      </c>
      <c r="G17" s="34">
        <v>101.45</v>
      </c>
      <c r="H17" s="34">
        <v>103.28</v>
      </c>
      <c r="I17" s="34">
        <v>107.71</v>
      </c>
      <c r="J17" s="34">
        <v>112.23</v>
      </c>
      <c r="K17" s="34">
        <v>121.09</v>
      </c>
      <c r="L17" s="34">
        <v>142.57</v>
      </c>
      <c r="M17" s="34">
        <v>157.81</v>
      </c>
      <c r="N17" s="34">
        <v>166.75</v>
      </c>
      <c r="O17" s="35">
        <v>116.33</v>
      </c>
    </row>
    <row r="18" spans="1:15" ht="15.5" x14ac:dyDescent="0.35">
      <c r="A18" s="7"/>
      <c r="B18" s="26">
        <v>2022</v>
      </c>
      <c r="C18" s="33">
        <v>172.12</v>
      </c>
      <c r="D18" s="34">
        <v>177.47</v>
      </c>
      <c r="E18" s="34">
        <v>191.83</v>
      </c>
      <c r="F18" s="34">
        <v>202.12</v>
      </c>
      <c r="G18" s="34">
        <v>204.55</v>
      </c>
      <c r="H18" s="34">
        <v>205</v>
      </c>
      <c r="I18" s="34">
        <v>207.11</v>
      </c>
      <c r="J18" s="34">
        <v>209.65</v>
      </c>
      <c r="K18" s="34">
        <v>217.73</v>
      </c>
      <c r="L18" s="34">
        <v>219.57</v>
      </c>
      <c r="M18" s="34">
        <v>216.45</v>
      </c>
      <c r="N18" s="34">
        <v>209.59</v>
      </c>
      <c r="O18" s="35">
        <v>202.75</v>
      </c>
    </row>
    <row r="19" spans="1:15" ht="15.5" x14ac:dyDescent="0.35">
      <c r="A19" s="7"/>
      <c r="B19" s="26">
        <v>2023</v>
      </c>
      <c r="C19" s="33">
        <v>200.17</v>
      </c>
      <c r="D19" s="34">
        <v>193.28</v>
      </c>
      <c r="E19" s="34">
        <v>183.79</v>
      </c>
      <c r="F19" s="34">
        <v>172.79</v>
      </c>
      <c r="G19" s="34">
        <v>163.04</v>
      </c>
      <c r="H19" s="34">
        <v>157.82</v>
      </c>
      <c r="I19" s="34">
        <v>151.30000000000001</v>
      </c>
      <c r="J19" s="34">
        <v>147.13999999999999</v>
      </c>
      <c r="K19" s="34">
        <v>145.32</v>
      </c>
      <c r="L19" s="34">
        <v>143.72</v>
      </c>
      <c r="M19" s="34">
        <v>142.02000000000001</v>
      </c>
      <c r="N19" s="34">
        <v>142.93</v>
      </c>
      <c r="O19" s="35">
        <v>161.94</v>
      </c>
    </row>
    <row r="20" spans="1:15" ht="25.5" customHeight="1" x14ac:dyDescent="0.3">
      <c r="A20" s="7" t="s">
        <v>30</v>
      </c>
      <c r="B20" s="43">
        <v>2021</v>
      </c>
      <c r="C20" s="46">
        <v>88.48</v>
      </c>
      <c r="D20" s="47">
        <v>91.19</v>
      </c>
      <c r="E20" s="47">
        <v>94.84</v>
      </c>
      <c r="F20" s="47">
        <v>97.62</v>
      </c>
      <c r="G20" s="47">
        <v>101.57</v>
      </c>
      <c r="H20" s="47">
        <v>103.32</v>
      </c>
      <c r="I20" s="47">
        <v>107.31</v>
      </c>
      <c r="J20" s="47">
        <v>111.43</v>
      </c>
      <c r="K20" s="47">
        <v>121.67</v>
      </c>
      <c r="L20" s="47">
        <v>154.33000000000001</v>
      </c>
      <c r="M20" s="47">
        <v>176.03</v>
      </c>
      <c r="N20" s="47">
        <v>188.21</v>
      </c>
      <c r="O20" s="48">
        <v>119.67</v>
      </c>
    </row>
    <row r="21" spans="1:15" ht="14" x14ac:dyDescent="0.3">
      <c r="A21" s="7"/>
      <c r="B21" s="43">
        <v>2022</v>
      </c>
      <c r="C21" s="46">
        <v>196.33</v>
      </c>
      <c r="D21" s="47">
        <v>204.02</v>
      </c>
      <c r="E21" s="47">
        <v>223.67</v>
      </c>
      <c r="F21" s="47">
        <v>236.39</v>
      </c>
      <c r="G21" s="47">
        <v>236.67</v>
      </c>
      <c r="H21" s="47">
        <v>234.44</v>
      </c>
      <c r="I21" s="47">
        <v>233.81</v>
      </c>
      <c r="J21" s="47">
        <v>236.5</v>
      </c>
      <c r="K21" s="47">
        <v>246.65</v>
      </c>
      <c r="L21" s="47">
        <v>248.38</v>
      </c>
      <c r="M21" s="47">
        <v>243.57</v>
      </c>
      <c r="N21" s="47">
        <v>233.48</v>
      </c>
      <c r="O21" s="48">
        <v>231.16</v>
      </c>
    </row>
    <row r="22" spans="1:15" ht="14" x14ac:dyDescent="0.3">
      <c r="A22" s="7"/>
      <c r="B22" s="43">
        <v>2023</v>
      </c>
      <c r="C22" s="46">
        <v>216.22</v>
      </c>
      <c r="D22" s="47">
        <v>207.54</v>
      </c>
      <c r="E22" s="47">
        <v>195.28</v>
      </c>
      <c r="F22" s="47">
        <v>179.15</v>
      </c>
      <c r="G22" s="47">
        <v>164.65</v>
      </c>
      <c r="H22" s="47">
        <v>156.01</v>
      </c>
      <c r="I22" s="47">
        <v>147.81</v>
      </c>
      <c r="J22" s="47">
        <v>143.86000000000001</v>
      </c>
      <c r="K22" s="47">
        <v>143.66999999999999</v>
      </c>
      <c r="L22" s="47">
        <v>142.25</v>
      </c>
      <c r="M22" s="47">
        <v>141.13999999999999</v>
      </c>
      <c r="N22" s="47">
        <v>143.97</v>
      </c>
      <c r="O22" s="48">
        <v>165.13</v>
      </c>
    </row>
    <row r="23" spans="1:15" ht="25.5" customHeight="1" x14ac:dyDescent="0.3">
      <c r="A23" s="7" t="s">
        <v>31</v>
      </c>
      <c r="B23" s="6">
        <v>2021</v>
      </c>
      <c r="C23" s="9">
        <v>86.15</v>
      </c>
      <c r="D23" s="10">
        <v>89.17</v>
      </c>
      <c r="E23" s="10">
        <v>93.52</v>
      </c>
      <c r="F23" s="10">
        <v>96.86</v>
      </c>
      <c r="G23" s="10">
        <v>101.86</v>
      </c>
      <c r="H23" s="10">
        <v>104.01</v>
      </c>
      <c r="I23" s="10">
        <v>107.2</v>
      </c>
      <c r="J23" s="10">
        <v>110.79</v>
      </c>
      <c r="K23" s="10">
        <v>123.09</v>
      </c>
      <c r="L23" s="10">
        <v>159.79</v>
      </c>
      <c r="M23" s="10">
        <v>185.76</v>
      </c>
      <c r="N23" s="10">
        <v>200.52</v>
      </c>
      <c r="O23" s="11">
        <v>121.56</v>
      </c>
    </row>
    <row r="24" spans="1:15" x14ac:dyDescent="0.3">
      <c r="A24" s="7"/>
      <c r="B24" s="6">
        <v>2022</v>
      </c>
      <c r="C24" s="9">
        <v>211.31</v>
      </c>
      <c r="D24" s="10">
        <v>219.33</v>
      </c>
      <c r="E24" s="10">
        <v>240.99</v>
      </c>
      <c r="F24" s="10">
        <v>250.71</v>
      </c>
      <c r="G24" s="10">
        <v>250.13</v>
      </c>
      <c r="H24" s="10">
        <v>246.82</v>
      </c>
      <c r="I24" s="10">
        <v>246.31</v>
      </c>
      <c r="J24" s="10">
        <v>249.05</v>
      </c>
      <c r="K24" s="10">
        <v>260.83999999999997</v>
      </c>
      <c r="L24" s="10">
        <v>262.63</v>
      </c>
      <c r="M24" s="10">
        <v>257.07</v>
      </c>
      <c r="N24" s="10">
        <v>246.06</v>
      </c>
      <c r="O24" s="11">
        <v>245.1</v>
      </c>
    </row>
    <row r="25" spans="1:15" x14ac:dyDescent="0.3">
      <c r="A25" s="7"/>
      <c r="B25" s="6">
        <v>2023</v>
      </c>
      <c r="C25" s="9">
        <v>225.13</v>
      </c>
      <c r="D25" s="10">
        <v>215.68</v>
      </c>
      <c r="E25" s="10">
        <v>201.61</v>
      </c>
      <c r="F25" s="10">
        <v>183.36</v>
      </c>
      <c r="G25" s="10">
        <v>165.66</v>
      </c>
      <c r="H25" s="10">
        <v>156.11000000000001</v>
      </c>
      <c r="I25" s="10">
        <v>147.24</v>
      </c>
      <c r="J25" s="10">
        <v>143.16</v>
      </c>
      <c r="K25" s="10">
        <v>143.79</v>
      </c>
      <c r="L25" s="10">
        <v>142.58000000000001</v>
      </c>
      <c r="M25" s="10">
        <v>142.15</v>
      </c>
      <c r="N25" s="10">
        <v>144.66</v>
      </c>
      <c r="O25" s="11">
        <v>167.59</v>
      </c>
    </row>
    <row r="26" spans="1:15" ht="25.5" customHeight="1" x14ac:dyDescent="0.3">
      <c r="A26" s="7" t="s">
        <v>32</v>
      </c>
      <c r="B26" s="6">
        <v>2021</v>
      </c>
      <c r="C26" s="9">
        <v>103.76</v>
      </c>
      <c r="D26" s="10">
        <v>105.84</v>
      </c>
      <c r="E26" s="10">
        <v>107.15</v>
      </c>
      <c r="F26" s="10">
        <v>107.85</v>
      </c>
      <c r="G26" s="10">
        <v>108.1</v>
      </c>
      <c r="H26" s="10">
        <v>108.4</v>
      </c>
      <c r="I26" s="10">
        <v>114.29</v>
      </c>
      <c r="J26" s="10">
        <v>119.32</v>
      </c>
      <c r="K26" s="10">
        <v>120.76</v>
      </c>
      <c r="L26" s="10">
        <v>125.41</v>
      </c>
      <c r="M26" s="10">
        <v>128.38999999999999</v>
      </c>
      <c r="N26" s="10">
        <v>127.64</v>
      </c>
      <c r="O26" s="11">
        <v>114.75</v>
      </c>
    </row>
    <row r="27" spans="1:15" x14ac:dyDescent="0.3">
      <c r="A27" s="7"/>
      <c r="B27" s="6">
        <v>2022</v>
      </c>
      <c r="C27" s="9">
        <v>128.58000000000001</v>
      </c>
      <c r="D27" s="10">
        <v>132.43</v>
      </c>
      <c r="E27" s="10">
        <v>138</v>
      </c>
      <c r="F27" s="10">
        <v>143.72999999999999</v>
      </c>
      <c r="G27" s="10">
        <v>147.99</v>
      </c>
      <c r="H27" s="10">
        <v>148.85</v>
      </c>
      <c r="I27" s="10">
        <v>150.31</v>
      </c>
      <c r="J27" s="10">
        <v>156.22</v>
      </c>
      <c r="K27" s="10">
        <v>167.82</v>
      </c>
      <c r="L27" s="10">
        <v>171.1</v>
      </c>
      <c r="M27" s="10">
        <v>167.97</v>
      </c>
      <c r="N27" s="10">
        <v>163.25</v>
      </c>
      <c r="O27" s="11">
        <v>151.36000000000001</v>
      </c>
    </row>
    <row r="28" spans="1:15" x14ac:dyDescent="0.3">
      <c r="A28" s="7"/>
      <c r="B28" s="6">
        <v>2023</v>
      </c>
      <c r="C28" s="9">
        <v>165.29</v>
      </c>
      <c r="D28" s="10">
        <v>161.71</v>
      </c>
      <c r="E28" s="10">
        <v>161.44</v>
      </c>
      <c r="F28" s="10">
        <v>159.16999999999999</v>
      </c>
      <c r="G28" s="10">
        <v>158.46</v>
      </c>
      <c r="H28" s="10">
        <v>149.88</v>
      </c>
      <c r="I28" s="10">
        <v>145.81</v>
      </c>
      <c r="J28" s="10">
        <v>141.05000000000001</v>
      </c>
      <c r="K28" s="10">
        <v>140.58000000000001</v>
      </c>
      <c r="L28" s="10">
        <v>134.05000000000001</v>
      </c>
      <c r="M28" s="10">
        <v>131.09</v>
      </c>
      <c r="N28" s="10">
        <v>140.03</v>
      </c>
      <c r="O28" s="11">
        <v>149.05000000000001</v>
      </c>
    </row>
    <row r="29" spans="1:15" ht="25.5" customHeight="1" x14ac:dyDescent="0.3">
      <c r="A29" s="7" t="s">
        <v>33</v>
      </c>
      <c r="B29" s="6">
        <v>2021</v>
      </c>
      <c r="C29" s="9">
        <v>93.47</v>
      </c>
      <c r="D29" s="10">
        <v>94.37</v>
      </c>
      <c r="E29" s="10">
        <v>94.76</v>
      </c>
      <c r="F29" s="10">
        <v>95.08</v>
      </c>
      <c r="G29" s="10">
        <v>94.28</v>
      </c>
      <c r="H29" s="10">
        <v>94.21</v>
      </c>
      <c r="I29" s="10">
        <v>102.59</v>
      </c>
      <c r="J29" s="10">
        <v>109.87</v>
      </c>
      <c r="K29" s="10">
        <v>111.93</v>
      </c>
      <c r="L29" s="10">
        <v>137.19999999999999</v>
      </c>
      <c r="M29" s="10">
        <v>142.29</v>
      </c>
      <c r="N29" s="10">
        <v>145.88</v>
      </c>
      <c r="O29" s="11">
        <v>109.67</v>
      </c>
    </row>
    <row r="30" spans="1:15" x14ac:dyDescent="0.3">
      <c r="A30" s="7"/>
      <c r="B30" s="6">
        <v>2022</v>
      </c>
      <c r="C30" s="9">
        <v>140.06</v>
      </c>
      <c r="D30" s="10">
        <v>148.4</v>
      </c>
      <c r="E30" s="10">
        <v>164.41</v>
      </c>
      <c r="F30" s="10">
        <v>204.72</v>
      </c>
      <c r="G30" s="10">
        <v>208.23</v>
      </c>
      <c r="H30" s="10">
        <v>211.45</v>
      </c>
      <c r="I30" s="10">
        <v>208.34</v>
      </c>
      <c r="J30" s="10">
        <v>208.09</v>
      </c>
      <c r="K30" s="10">
        <v>204.99</v>
      </c>
      <c r="L30" s="10">
        <v>205.03</v>
      </c>
      <c r="M30" s="10">
        <v>204.43</v>
      </c>
      <c r="N30" s="10">
        <v>196.79</v>
      </c>
      <c r="O30" s="11">
        <v>192.08</v>
      </c>
    </row>
    <row r="31" spans="1:15" x14ac:dyDescent="0.3">
      <c r="A31" s="7"/>
      <c r="B31" s="6">
        <v>2023</v>
      </c>
      <c r="C31" s="9">
        <v>191.26</v>
      </c>
      <c r="D31" s="10">
        <v>184.13</v>
      </c>
      <c r="E31" s="10">
        <v>175.7</v>
      </c>
      <c r="F31" s="10">
        <v>164.08</v>
      </c>
      <c r="G31" s="10">
        <v>162.13999999999999</v>
      </c>
      <c r="H31" s="10">
        <v>160.16</v>
      </c>
      <c r="I31" s="10">
        <v>153.56</v>
      </c>
      <c r="J31" s="10">
        <v>151.21</v>
      </c>
      <c r="K31" s="10">
        <v>145.25</v>
      </c>
      <c r="L31" s="10">
        <v>146.35</v>
      </c>
      <c r="M31" s="10">
        <v>141.77000000000001</v>
      </c>
      <c r="N31" s="10">
        <v>142</v>
      </c>
      <c r="O31" s="11">
        <v>159.81</v>
      </c>
    </row>
    <row r="32" spans="1:15" ht="25.5" customHeight="1" x14ac:dyDescent="0.3">
      <c r="A32" s="7" t="s">
        <v>34</v>
      </c>
      <c r="B32" s="43">
        <v>2021</v>
      </c>
      <c r="C32" s="46">
        <v>87.02</v>
      </c>
      <c r="D32" s="47">
        <v>88.25</v>
      </c>
      <c r="E32" s="47">
        <v>89.17</v>
      </c>
      <c r="F32" s="47">
        <v>89.52</v>
      </c>
      <c r="G32" s="47">
        <v>90.97</v>
      </c>
      <c r="H32" s="47">
        <v>93.41</v>
      </c>
      <c r="I32" s="47">
        <v>99.65</v>
      </c>
      <c r="J32" s="47">
        <v>105.95</v>
      </c>
      <c r="K32" s="47">
        <v>115.21</v>
      </c>
      <c r="L32" s="47">
        <v>126.45</v>
      </c>
      <c r="M32" s="47">
        <v>136.51</v>
      </c>
      <c r="N32" s="47">
        <v>143.22</v>
      </c>
      <c r="O32" s="48">
        <v>105.44</v>
      </c>
    </row>
    <row r="33" spans="1:15" ht="14" x14ac:dyDescent="0.3">
      <c r="A33" s="7"/>
      <c r="B33" s="43">
        <v>2022</v>
      </c>
      <c r="C33" s="46">
        <v>149.18</v>
      </c>
      <c r="D33" s="47">
        <v>155.07</v>
      </c>
      <c r="E33" s="47">
        <v>165.7</v>
      </c>
      <c r="F33" s="47">
        <v>175.48</v>
      </c>
      <c r="G33" s="47">
        <v>181.63</v>
      </c>
      <c r="H33" s="47">
        <v>186.03</v>
      </c>
      <c r="I33" s="47">
        <v>192.61</v>
      </c>
      <c r="J33" s="47">
        <v>195.63</v>
      </c>
      <c r="K33" s="47">
        <v>202.9</v>
      </c>
      <c r="L33" s="47">
        <v>205.39</v>
      </c>
      <c r="M33" s="47">
        <v>203.85</v>
      </c>
      <c r="N33" s="47">
        <v>199.77</v>
      </c>
      <c r="O33" s="48">
        <v>184.43</v>
      </c>
    </row>
    <row r="34" spans="1:15" ht="14" x14ac:dyDescent="0.3">
      <c r="A34" s="7"/>
      <c r="B34" s="43">
        <v>2023</v>
      </c>
      <c r="C34" s="46">
        <v>195.96</v>
      </c>
      <c r="D34" s="47">
        <v>189.81</v>
      </c>
      <c r="E34" s="47">
        <v>181.74</v>
      </c>
      <c r="F34" s="47">
        <v>175.12</v>
      </c>
      <c r="G34" s="47">
        <v>169.57</v>
      </c>
      <c r="H34" s="47">
        <v>167.85</v>
      </c>
      <c r="I34" s="47">
        <v>161.99</v>
      </c>
      <c r="J34" s="47">
        <v>156.41999999999999</v>
      </c>
      <c r="K34" s="47">
        <v>151.78</v>
      </c>
      <c r="L34" s="47">
        <v>149.49</v>
      </c>
      <c r="M34" s="47">
        <v>146.47999999999999</v>
      </c>
      <c r="N34" s="47">
        <v>144.88999999999999</v>
      </c>
      <c r="O34" s="48">
        <v>165.92</v>
      </c>
    </row>
    <row r="35" spans="1:15" ht="25.9" customHeight="1" x14ac:dyDescent="0.3">
      <c r="A35" s="7" t="s">
        <v>35</v>
      </c>
      <c r="B35" s="43">
        <v>2021</v>
      </c>
      <c r="C35" s="46">
        <v>134.62</v>
      </c>
      <c r="D35" s="47">
        <v>140</v>
      </c>
      <c r="E35" s="47">
        <v>140</v>
      </c>
      <c r="F35" s="47">
        <v>140</v>
      </c>
      <c r="G35" s="47">
        <v>140</v>
      </c>
      <c r="H35" s="47">
        <v>140</v>
      </c>
      <c r="I35" s="47">
        <v>140</v>
      </c>
      <c r="J35" s="47">
        <v>140</v>
      </c>
      <c r="K35" s="47">
        <v>140</v>
      </c>
      <c r="L35" s="47">
        <v>140</v>
      </c>
      <c r="M35" s="47">
        <v>140</v>
      </c>
      <c r="N35" s="47">
        <v>140</v>
      </c>
      <c r="O35" s="48">
        <v>139.22999999999999</v>
      </c>
    </row>
    <row r="36" spans="1:15" ht="12.75" customHeight="1" x14ac:dyDescent="0.3">
      <c r="A36" s="7"/>
      <c r="B36" s="43">
        <v>2022</v>
      </c>
      <c r="C36" s="46">
        <v>128.46</v>
      </c>
      <c r="D36" s="47">
        <v>119.23</v>
      </c>
      <c r="E36" s="47">
        <v>119.23</v>
      </c>
      <c r="F36" s="47">
        <v>118.46</v>
      </c>
      <c r="G36" s="47">
        <v>118.46</v>
      </c>
      <c r="H36" s="47">
        <v>118.46</v>
      </c>
      <c r="I36" s="47">
        <v>118.46</v>
      </c>
      <c r="J36" s="47">
        <v>118.46</v>
      </c>
      <c r="K36" s="47">
        <v>118.46</v>
      </c>
      <c r="L36" s="47">
        <v>118.46</v>
      </c>
      <c r="M36" s="47">
        <v>118.46</v>
      </c>
      <c r="N36" s="47">
        <v>118.46</v>
      </c>
      <c r="O36" s="48">
        <v>119.23</v>
      </c>
    </row>
    <row r="37" spans="1:15" ht="14" x14ac:dyDescent="0.3">
      <c r="A37" s="7"/>
      <c r="B37" s="43">
        <v>2023</v>
      </c>
      <c r="C37" s="46">
        <v>130</v>
      </c>
      <c r="D37" s="47">
        <v>130</v>
      </c>
      <c r="E37" s="47">
        <v>130</v>
      </c>
      <c r="F37" s="47">
        <v>130</v>
      </c>
      <c r="G37" s="47">
        <v>130</v>
      </c>
      <c r="H37" s="47">
        <v>130</v>
      </c>
      <c r="I37" s="47">
        <v>130</v>
      </c>
      <c r="J37" s="47">
        <v>130</v>
      </c>
      <c r="K37" s="47">
        <v>130</v>
      </c>
      <c r="L37" s="47">
        <v>130</v>
      </c>
      <c r="M37" s="47">
        <v>130</v>
      </c>
      <c r="N37" s="47">
        <v>130</v>
      </c>
      <c r="O37" s="48">
        <v>130</v>
      </c>
    </row>
    <row r="38" spans="1:15" ht="25.5" customHeight="1" x14ac:dyDescent="0.35">
      <c r="A38" s="7" t="s">
        <v>36</v>
      </c>
      <c r="B38" s="26">
        <v>2021</v>
      </c>
      <c r="C38" s="33">
        <v>105.84</v>
      </c>
      <c r="D38" s="34">
        <v>106.68</v>
      </c>
      <c r="E38" s="34">
        <v>107.78</v>
      </c>
      <c r="F38" s="34">
        <v>109.72</v>
      </c>
      <c r="G38" s="34">
        <v>111.1</v>
      </c>
      <c r="H38" s="34">
        <v>111.98</v>
      </c>
      <c r="I38" s="34">
        <v>111.65</v>
      </c>
      <c r="J38" s="34">
        <v>112.53</v>
      </c>
      <c r="K38" s="34">
        <v>114.14</v>
      </c>
      <c r="L38" s="34">
        <v>117.3</v>
      </c>
      <c r="M38" s="34">
        <v>122.38</v>
      </c>
      <c r="N38" s="34">
        <v>125.79</v>
      </c>
      <c r="O38" s="35">
        <v>113.08</v>
      </c>
    </row>
    <row r="39" spans="1:15" ht="15.5" x14ac:dyDescent="0.35">
      <c r="A39" s="7"/>
      <c r="B39" s="26">
        <v>2022</v>
      </c>
      <c r="C39" s="33">
        <v>127.78</v>
      </c>
      <c r="D39" s="34">
        <v>131.32</v>
      </c>
      <c r="E39" s="34">
        <v>138.72999999999999</v>
      </c>
      <c r="F39" s="34">
        <v>149.9</v>
      </c>
      <c r="G39" s="34">
        <v>153</v>
      </c>
      <c r="H39" s="34">
        <v>155.29</v>
      </c>
      <c r="I39" s="34">
        <v>153.76</v>
      </c>
      <c r="J39" s="34">
        <v>153.91</v>
      </c>
      <c r="K39" s="34">
        <v>154.71</v>
      </c>
      <c r="L39" s="34">
        <v>156.05000000000001</v>
      </c>
      <c r="M39" s="34">
        <v>156.65</v>
      </c>
      <c r="N39" s="34">
        <v>155.84</v>
      </c>
      <c r="O39" s="35">
        <v>148.91999999999999</v>
      </c>
    </row>
    <row r="40" spans="1:15" ht="15.5" x14ac:dyDescent="0.35">
      <c r="A40" s="7"/>
      <c r="B40" s="26">
        <v>2023</v>
      </c>
      <c r="C40" s="33">
        <v>154.94999999999999</v>
      </c>
      <c r="D40" s="34">
        <v>154.56</v>
      </c>
      <c r="E40" s="34">
        <v>153.4</v>
      </c>
      <c r="F40" s="34">
        <v>149.28</v>
      </c>
      <c r="G40" s="34">
        <v>146.27000000000001</v>
      </c>
      <c r="H40" s="34">
        <v>143.69</v>
      </c>
      <c r="I40" s="34">
        <v>141.29</v>
      </c>
      <c r="J40" s="34">
        <v>139.29</v>
      </c>
      <c r="K40" s="34">
        <v>137.19</v>
      </c>
      <c r="L40" s="34">
        <v>137.91</v>
      </c>
      <c r="M40" s="34">
        <v>135.19999999999999</v>
      </c>
      <c r="N40" s="34">
        <v>136.47999999999999</v>
      </c>
      <c r="O40" s="35">
        <v>144.13</v>
      </c>
    </row>
    <row r="41" spans="1:15" ht="25.5" customHeight="1" x14ac:dyDescent="0.3">
      <c r="A41" s="7" t="s">
        <v>37</v>
      </c>
      <c r="B41" s="43">
        <v>2021</v>
      </c>
      <c r="C41" s="46">
        <v>113.34</v>
      </c>
      <c r="D41" s="47">
        <v>113.91</v>
      </c>
      <c r="E41" s="47">
        <v>113.09</v>
      </c>
      <c r="F41" s="47">
        <v>114.18</v>
      </c>
      <c r="G41" s="47">
        <v>115.73</v>
      </c>
      <c r="H41" s="47">
        <v>115.13</v>
      </c>
      <c r="I41" s="47">
        <v>114.02</v>
      </c>
      <c r="J41" s="47">
        <v>115.59</v>
      </c>
      <c r="K41" s="47">
        <v>116.3</v>
      </c>
      <c r="L41" s="47">
        <v>119.04</v>
      </c>
      <c r="M41" s="47">
        <v>123.05</v>
      </c>
      <c r="N41" s="47">
        <v>123.94</v>
      </c>
      <c r="O41" s="48">
        <v>116.45</v>
      </c>
    </row>
    <row r="42" spans="1:15" ht="14" x14ac:dyDescent="0.3">
      <c r="A42" s="7"/>
      <c r="B42" s="43">
        <v>2022</v>
      </c>
      <c r="C42" s="46">
        <v>127.27</v>
      </c>
      <c r="D42" s="47">
        <v>131.19</v>
      </c>
      <c r="E42" s="47">
        <v>141.68</v>
      </c>
      <c r="F42" s="47">
        <v>150.29</v>
      </c>
      <c r="G42" s="47">
        <v>153.77000000000001</v>
      </c>
      <c r="H42" s="47">
        <v>157.07</v>
      </c>
      <c r="I42" s="47">
        <v>156.05000000000001</v>
      </c>
      <c r="J42" s="47">
        <v>156.33000000000001</v>
      </c>
      <c r="K42" s="47">
        <v>158.68</v>
      </c>
      <c r="L42" s="47">
        <v>161.12</v>
      </c>
      <c r="M42" s="47">
        <v>161.1</v>
      </c>
      <c r="N42" s="47">
        <v>160.96</v>
      </c>
      <c r="O42" s="48">
        <v>151.31</v>
      </c>
    </row>
    <row r="43" spans="1:15" ht="14" x14ac:dyDescent="0.3">
      <c r="A43" s="7"/>
      <c r="B43" s="43">
        <v>2023</v>
      </c>
      <c r="C43" s="46">
        <v>162.46</v>
      </c>
      <c r="D43" s="47">
        <v>163.58000000000001</v>
      </c>
      <c r="E43" s="47">
        <v>161.32</v>
      </c>
      <c r="F43" s="47">
        <v>158.44999999999999</v>
      </c>
      <c r="G43" s="47">
        <v>159.49</v>
      </c>
      <c r="H43" s="47">
        <v>165.09</v>
      </c>
      <c r="I43" s="47">
        <v>170.58</v>
      </c>
      <c r="J43" s="47">
        <v>172.71</v>
      </c>
      <c r="K43" s="47">
        <v>169.95</v>
      </c>
      <c r="L43" s="47">
        <v>173.77</v>
      </c>
      <c r="M43" s="47">
        <v>167.89</v>
      </c>
      <c r="N43" s="47">
        <v>167.65</v>
      </c>
      <c r="O43" s="48">
        <v>166.08</v>
      </c>
    </row>
    <row r="44" spans="1:15" ht="25.5" customHeight="1" x14ac:dyDescent="0.3">
      <c r="A44" s="7" t="s">
        <v>38</v>
      </c>
      <c r="B44" s="43">
        <v>2021</v>
      </c>
      <c r="C44" s="46">
        <v>103.98</v>
      </c>
      <c r="D44" s="47">
        <v>104.88</v>
      </c>
      <c r="E44" s="47">
        <v>106.47</v>
      </c>
      <c r="F44" s="47">
        <v>108.61</v>
      </c>
      <c r="G44" s="47">
        <v>109.95</v>
      </c>
      <c r="H44" s="47">
        <v>111.2</v>
      </c>
      <c r="I44" s="47">
        <v>111.07</v>
      </c>
      <c r="J44" s="47">
        <v>111.77</v>
      </c>
      <c r="K44" s="47">
        <v>113.61</v>
      </c>
      <c r="L44" s="47">
        <v>116.86</v>
      </c>
      <c r="M44" s="47">
        <v>122.21</v>
      </c>
      <c r="N44" s="47">
        <v>126.25</v>
      </c>
      <c r="O44" s="48">
        <v>112.24</v>
      </c>
    </row>
    <row r="45" spans="1:15" ht="14" x14ac:dyDescent="0.3">
      <c r="A45" s="7"/>
      <c r="B45" s="43">
        <v>2022</v>
      </c>
      <c r="C45" s="46">
        <v>127.9</v>
      </c>
      <c r="D45" s="47">
        <v>131.36000000000001</v>
      </c>
      <c r="E45" s="47">
        <v>137.99</v>
      </c>
      <c r="F45" s="47">
        <v>149.80000000000001</v>
      </c>
      <c r="G45" s="47">
        <v>152.80000000000001</v>
      </c>
      <c r="H45" s="47">
        <v>154.85</v>
      </c>
      <c r="I45" s="47">
        <v>153.19</v>
      </c>
      <c r="J45" s="47">
        <v>153.31</v>
      </c>
      <c r="K45" s="47">
        <v>153.72</v>
      </c>
      <c r="L45" s="47">
        <v>154.79</v>
      </c>
      <c r="M45" s="47">
        <v>155.55000000000001</v>
      </c>
      <c r="N45" s="47">
        <v>154.57</v>
      </c>
      <c r="O45" s="48">
        <v>148.32</v>
      </c>
    </row>
    <row r="46" spans="1:15" ht="14" x14ac:dyDescent="0.3">
      <c r="A46" s="7"/>
      <c r="B46" s="43">
        <v>2023</v>
      </c>
      <c r="C46" s="46">
        <v>153.09</v>
      </c>
      <c r="D46" s="47">
        <v>152.32</v>
      </c>
      <c r="E46" s="47">
        <v>151.44</v>
      </c>
      <c r="F46" s="47">
        <v>147.01</v>
      </c>
      <c r="G46" s="47">
        <v>142.99</v>
      </c>
      <c r="H46" s="47">
        <v>138.38</v>
      </c>
      <c r="I46" s="47">
        <v>134.02000000000001</v>
      </c>
      <c r="J46" s="47">
        <v>130.99</v>
      </c>
      <c r="K46" s="47">
        <v>129.06</v>
      </c>
      <c r="L46" s="47">
        <v>129.01</v>
      </c>
      <c r="M46" s="47">
        <v>127.09</v>
      </c>
      <c r="N46" s="47">
        <v>128.75</v>
      </c>
      <c r="O46" s="48">
        <v>138.68</v>
      </c>
    </row>
    <row r="47" spans="1:15" ht="25.5" customHeight="1" x14ac:dyDescent="0.3">
      <c r="A47" s="7" t="s">
        <v>39</v>
      </c>
      <c r="B47" s="6">
        <v>2021</v>
      </c>
      <c r="C47" s="9">
        <v>103.98</v>
      </c>
      <c r="D47" s="10">
        <v>105.89</v>
      </c>
      <c r="E47" s="10">
        <v>106.91</v>
      </c>
      <c r="F47" s="10">
        <v>107.95</v>
      </c>
      <c r="G47" s="10">
        <v>109.39</v>
      </c>
      <c r="H47" s="10">
        <v>110.46</v>
      </c>
      <c r="I47" s="10">
        <v>110.07</v>
      </c>
      <c r="J47" s="10">
        <v>110.93</v>
      </c>
      <c r="K47" s="10">
        <v>112.36</v>
      </c>
      <c r="L47" s="10">
        <v>114.91</v>
      </c>
      <c r="M47" s="10">
        <v>119.95</v>
      </c>
      <c r="N47" s="10">
        <v>125.03</v>
      </c>
      <c r="O47" s="11">
        <v>111.5</v>
      </c>
    </row>
    <row r="48" spans="1:15" x14ac:dyDescent="0.3">
      <c r="A48" s="7"/>
      <c r="B48" s="6">
        <v>2022</v>
      </c>
      <c r="C48" s="9">
        <v>127.47</v>
      </c>
      <c r="D48" s="10">
        <v>131.36000000000001</v>
      </c>
      <c r="E48" s="10">
        <v>137.5</v>
      </c>
      <c r="F48" s="10">
        <v>147.43</v>
      </c>
      <c r="G48" s="10">
        <v>149.41999999999999</v>
      </c>
      <c r="H48" s="10">
        <v>151.34</v>
      </c>
      <c r="I48" s="10">
        <v>149.97999999999999</v>
      </c>
      <c r="J48" s="10">
        <v>151.54</v>
      </c>
      <c r="K48" s="10">
        <v>152.27000000000001</v>
      </c>
      <c r="L48" s="10">
        <v>152.83000000000001</v>
      </c>
      <c r="M48" s="10">
        <v>153.96</v>
      </c>
      <c r="N48" s="10">
        <v>153.56</v>
      </c>
      <c r="O48" s="11">
        <v>146.55000000000001</v>
      </c>
    </row>
    <row r="49" spans="1:15" x14ac:dyDescent="0.3">
      <c r="A49" s="7"/>
      <c r="B49" s="6">
        <v>2023</v>
      </c>
      <c r="C49" s="9">
        <v>151.82</v>
      </c>
      <c r="D49" s="10">
        <v>151.15</v>
      </c>
      <c r="E49" s="10">
        <v>151.11000000000001</v>
      </c>
      <c r="F49" s="10">
        <v>147.94999999999999</v>
      </c>
      <c r="G49" s="10">
        <v>145.75</v>
      </c>
      <c r="H49" s="10">
        <v>141.16</v>
      </c>
      <c r="I49" s="10">
        <v>137.88</v>
      </c>
      <c r="J49" s="10">
        <v>134.19</v>
      </c>
      <c r="K49" s="10">
        <v>131.80000000000001</v>
      </c>
      <c r="L49" s="10">
        <v>130.62</v>
      </c>
      <c r="M49" s="10">
        <v>128.49</v>
      </c>
      <c r="N49" s="10">
        <v>134.96</v>
      </c>
      <c r="O49" s="11">
        <v>140.58000000000001</v>
      </c>
    </row>
    <row r="50" spans="1:15" ht="25.5" customHeight="1" x14ac:dyDescent="0.3">
      <c r="A50" s="7" t="s">
        <v>40</v>
      </c>
      <c r="B50" s="6">
        <v>2021</v>
      </c>
      <c r="C50" s="9">
        <v>100.75</v>
      </c>
      <c r="D50" s="10">
        <v>102.34</v>
      </c>
      <c r="E50" s="10">
        <v>103.95</v>
      </c>
      <c r="F50" s="10">
        <v>105.22</v>
      </c>
      <c r="G50" s="10">
        <v>105.85</v>
      </c>
      <c r="H50" s="10">
        <v>108.06</v>
      </c>
      <c r="I50" s="10">
        <v>108.16</v>
      </c>
      <c r="J50" s="10">
        <v>109.36</v>
      </c>
      <c r="K50" s="10">
        <v>112.29</v>
      </c>
      <c r="L50" s="10">
        <v>114.45</v>
      </c>
      <c r="M50" s="10">
        <v>119.21</v>
      </c>
      <c r="N50" s="10">
        <v>121.57</v>
      </c>
      <c r="O50" s="11">
        <v>109.26</v>
      </c>
    </row>
    <row r="51" spans="1:15" x14ac:dyDescent="0.3">
      <c r="A51" s="7"/>
      <c r="B51" s="6">
        <v>2022</v>
      </c>
      <c r="C51" s="9">
        <v>123.8</v>
      </c>
      <c r="D51" s="10">
        <v>126.87</v>
      </c>
      <c r="E51" s="10">
        <v>136.83000000000001</v>
      </c>
      <c r="F51" s="10">
        <v>146.96</v>
      </c>
      <c r="G51" s="10">
        <v>149.16999999999999</v>
      </c>
      <c r="H51" s="10">
        <v>149.30000000000001</v>
      </c>
      <c r="I51" s="10">
        <v>146.47999999999999</v>
      </c>
      <c r="J51" s="10">
        <v>149.33000000000001</v>
      </c>
      <c r="K51" s="10">
        <v>149.83000000000001</v>
      </c>
      <c r="L51" s="10">
        <v>149.69999999999999</v>
      </c>
      <c r="M51" s="10">
        <v>151.68</v>
      </c>
      <c r="N51" s="10">
        <v>150.63999999999999</v>
      </c>
      <c r="O51" s="11">
        <v>144.22</v>
      </c>
    </row>
    <row r="52" spans="1:15" x14ac:dyDescent="0.3">
      <c r="A52" s="7"/>
      <c r="B52" s="6">
        <v>2023</v>
      </c>
      <c r="C52" s="9">
        <v>149.16</v>
      </c>
      <c r="D52" s="10">
        <v>149.30000000000001</v>
      </c>
      <c r="E52" s="10">
        <v>149.01</v>
      </c>
      <c r="F52" s="10">
        <v>144.65</v>
      </c>
      <c r="G52" s="10">
        <v>140.13</v>
      </c>
      <c r="H52" s="10">
        <v>135.87</v>
      </c>
      <c r="I52" s="10">
        <v>133.86000000000001</v>
      </c>
      <c r="J52" s="10">
        <v>131.46</v>
      </c>
      <c r="K52" s="10">
        <v>127.97</v>
      </c>
      <c r="L52" s="10">
        <v>127.17</v>
      </c>
      <c r="M52" s="10">
        <v>127.47</v>
      </c>
      <c r="N52" s="10">
        <v>127.28</v>
      </c>
      <c r="O52" s="11">
        <v>136.94999999999999</v>
      </c>
    </row>
    <row r="53" spans="1:15" ht="25.5" customHeight="1" x14ac:dyDescent="0.3">
      <c r="A53" s="7" t="s">
        <v>41</v>
      </c>
      <c r="B53" s="6">
        <v>2021</v>
      </c>
      <c r="C53" s="9">
        <v>106.49</v>
      </c>
      <c r="D53" s="10">
        <v>107.45</v>
      </c>
      <c r="E53" s="10">
        <v>109.43</v>
      </c>
      <c r="F53" s="10">
        <v>112.24</v>
      </c>
      <c r="G53" s="10">
        <v>113.7</v>
      </c>
      <c r="H53" s="10">
        <v>114.96</v>
      </c>
      <c r="I53" s="10">
        <v>115.07</v>
      </c>
      <c r="J53" s="10">
        <v>115.52</v>
      </c>
      <c r="K53" s="10">
        <v>117.53</v>
      </c>
      <c r="L53" s="10">
        <v>121.18</v>
      </c>
      <c r="M53" s="10">
        <v>127.18</v>
      </c>
      <c r="N53" s="10">
        <v>131.59</v>
      </c>
      <c r="O53" s="11">
        <v>116.03</v>
      </c>
    </row>
    <row r="54" spans="1:15" x14ac:dyDescent="0.3">
      <c r="A54" s="7"/>
      <c r="B54" s="6">
        <v>2022</v>
      </c>
      <c r="C54" s="9">
        <v>133.22999999999999</v>
      </c>
      <c r="D54" s="10">
        <v>136.07</v>
      </c>
      <c r="E54" s="10">
        <v>142.19999999999999</v>
      </c>
      <c r="F54" s="10">
        <v>156.12</v>
      </c>
      <c r="G54" s="10">
        <v>159.81</v>
      </c>
      <c r="H54" s="10">
        <v>162.29</v>
      </c>
      <c r="I54" s="10">
        <v>160.01</v>
      </c>
      <c r="J54" s="10">
        <v>158.46</v>
      </c>
      <c r="K54" s="10">
        <v>158.69999999999999</v>
      </c>
      <c r="L54" s="10">
        <v>160.18</v>
      </c>
      <c r="M54" s="10">
        <v>160.54</v>
      </c>
      <c r="N54" s="10">
        <v>159.30000000000001</v>
      </c>
      <c r="O54" s="11">
        <v>153.91999999999999</v>
      </c>
    </row>
    <row r="55" spans="1:15" x14ac:dyDescent="0.3">
      <c r="A55" s="7"/>
      <c r="B55" s="6">
        <v>2023</v>
      </c>
      <c r="C55" s="9">
        <v>158.11000000000001</v>
      </c>
      <c r="D55" s="10">
        <v>156.93</v>
      </c>
      <c r="E55" s="10">
        <v>155.47</v>
      </c>
      <c r="F55" s="10">
        <v>149.4</v>
      </c>
      <c r="G55" s="10">
        <v>144.56</v>
      </c>
      <c r="H55" s="10">
        <v>140.96</v>
      </c>
      <c r="I55" s="10">
        <v>134.85</v>
      </c>
      <c r="J55" s="10">
        <v>132.04</v>
      </c>
      <c r="K55" s="10">
        <v>129.77000000000001</v>
      </c>
      <c r="L55" s="10">
        <v>130.03</v>
      </c>
      <c r="M55" s="10">
        <v>128.80000000000001</v>
      </c>
      <c r="N55" s="10">
        <v>128.97</v>
      </c>
      <c r="O55" s="11">
        <v>140.81</v>
      </c>
    </row>
    <row r="56" spans="1:15" ht="25.5" customHeight="1" x14ac:dyDescent="0.3">
      <c r="A56" s="7" t="s">
        <v>42</v>
      </c>
      <c r="B56" s="6">
        <v>2021</v>
      </c>
      <c r="C56" s="9">
        <v>101.76</v>
      </c>
      <c r="D56" s="10">
        <v>102.45</v>
      </c>
      <c r="E56" s="10">
        <v>103.1</v>
      </c>
      <c r="F56" s="10">
        <v>105.04</v>
      </c>
      <c r="G56" s="10">
        <v>106.05</v>
      </c>
      <c r="H56" s="10">
        <v>107.17</v>
      </c>
      <c r="I56" s="10">
        <v>106.3</v>
      </c>
      <c r="J56" s="10">
        <v>107.06</v>
      </c>
      <c r="K56" s="10">
        <v>109.15</v>
      </c>
      <c r="L56" s="10">
        <v>110.69</v>
      </c>
      <c r="M56" s="10">
        <v>115.09</v>
      </c>
      <c r="N56" s="10">
        <v>121.21</v>
      </c>
      <c r="O56" s="11">
        <v>107.92</v>
      </c>
    </row>
    <row r="57" spans="1:15" x14ac:dyDescent="0.3">
      <c r="A57" s="7"/>
      <c r="B57" s="6">
        <v>2022</v>
      </c>
      <c r="C57" s="9">
        <v>122.18</v>
      </c>
      <c r="D57" s="10">
        <v>125.21</v>
      </c>
      <c r="E57" s="10">
        <v>131.54</v>
      </c>
      <c r="F57" s="10">
        <v>144.76</v>
      </c>
      <c r="G57" s="10">
        <v>147.86000000000001</v>
      </c>
      <c r="H57" s="10">
        <v>149.47999999999999</v>
      </c>
      <c r="I57" s="10">
        <v>149.80000000000001</v>
      </c>
      <c r="J57" s="10">
        <v>149.72999999999999</v>
      </c>
      <c r="K57" s="10">
        <v>150.91999999999999</v>
      </c>
      <c r="L57" s="10">
        <v>153.26</v>
      </c>
      <c r="M57" s="10">
        <v>158.12</v>
      </c>
      <c r="N57" s="10">
        <v>157.51</v>
      </c>
      <c r="O57" s="11">
        <v>145.05000000000001</v>
      </c>
    </row>
    <row r="58" spans="1:15" x14ac:dyDescent="0.3">
      <c r="A58" s="7"/>
      <c r="B58" s="6">
        <v>2023</v>
      </c>
      <c r="C58" s="9">
        <v>153.08000000000001</v>
      </c>
      <c r="D58" s="10">
        <v>151.71</v>
      </c>
      <c r="E58" s="10">
        <v>150.88</v>
      </c>
      <c r="F58" s="10">
        <v>149.62</v>
      </c>
      <c r="G58" s="10">
        <v>147.61000000000001</v>
      </c>
      <c r="H58" s="10">
        <v>145.44</v>
      </c>
      <c r="I58" s="10">
        <v>145.05000000000001</v>
      </c>
      <c r="J58" s="10">
        <v>141.63</v>
      </c>
      <c r="K58" s="10">
        <v>140.37</v>
      </c>
      <c r="L58" s="10">
        <v>139.07</v>
      </c>
      <c r="M58" s="10">
        <v>137.77000000000001</v>
      </c>
      <c r="N58" s="10">
        <v>136.91</v>
      </c>
      <c r="O58" s="11">
        <v>144.94</v>
      </c>
    </row>
    <row r="59" spans="1:15" ht="25.5" customHeight="1" x14ac:dyDescent="0.3">
      <c r="A59" s="7" t="s">
        <v>43</v>
      </c>
      <c r="B59" s="6">
        <v>2021</v>
      </c>
      <c r="C59" s="9">
        <v>100.33</v>
      </c>
      <c r="D59" s="10">
        <v>100.27</v>
      </c>
      <c r="E59" s="10">
        <v>101.65</v>
      </c>
      <c r="F59" s="10">
        <v>103.63</v>
      </c>
      <c r="G59" s="10">
        <v>104.82</v>
      </c>
      <c r="H59" s="10">
        <v>106.03</v>
      </c>
      <c r="I59" s="10">
        <v>105.67</v>
      </c>
      <c r="J59" s="10">
        <v>106.64</v>
      </c>
      <c r="K59" s="10">
        <v>108.27</v>
      </c>
      <c r="L59" s="10">
        <v>111.67</v>
      </c>
      <c r="M59" s="10">
        <v>116.27</v>
      </c>
      <c r="N59" s="10">
        <v>118.99</v>
      </c>
      <c r="O59" s="11">
        <v>107.01</v>
      </c>
    </row>
    <row r="60" spans="1:15" x14ac:dyDescent="0.3">
      <c r="A60" s="7"/>
      <c r="B60" s="6">
        <v>2022</v>
      </c>
      <c r="C60" s="9">
        <v>120.06</v>
      </c>
      <c r="D60" s="10">
        <v>124.36</v>
      </c>
      <c r="E60" s="10">
        <v>131.72999999999999</v>
      </c>
      <c r="F60" s="10">
        <v>141.43</v>
      </c>
      <c r="G60" s="10">
        <v>144.09</v>
      </c>
      <c r="H60" s="10">
        <v>145.83000000000001</v>
      </c>
      <c r="I60" s="10">
        <v>145.05000000000001</v>
      </c>
      <c r="J60" s="10">
        <v>146.56</v>
      </c>
      <c r="K60" s="10">
        <v>146.97</v>
      </c>
      <c r="L60" s="10">
        <v>147.80000000000001</v>
      </c>
      <c r="M60" s="10">
        <v>148.49</v>
      </c>
      <c r="N60" s="10">
        <v>147.51</v>
      </c>
      <c r="O60" s="11">
        <v>140.82</v>
      </c>
    </row>
    <row r="61" spans="1:15" x14ac:dyDescent="0.3">
      <c r="A61" s="7"/>
      <c r="B61" s="6">
        <v>2023</v>
      </c>
      <c r="C61" s="9">
        <v>145.94999999999999</v>
      </c>
      <c r="D61" s="10">
        <v>145.72999999999999</v>
      </c>
      <c r="E61" s="10">
        <v>145.13</v>
      </c>
      <c r="F61" s="10">
        <v>142.35</v>
      </c>
      <c r="G61" s="10">
        <v>138.36000000000001</v>
      </c>
      <c r="H61" s="10">
        <v>131.74</v>
      </c>
      <c r="I61" s="10">
        <v>128.94999999999999</v>
      </c>
      <c r="J61" s="10">
        <v>125.95</v>
      </c>
      <c r="K61" s="10">
        <v>125.15</v>
      </c>
      <c r="L61" s="10">
        <v>125.6</v>
      </c>
      <c r="M61" s="10">
        <v>122.25</v>
      </c>
      <c r="N61" s="10">
        <v>123.42</v>
      </c>
      <c r="O61" s="11">
        <v>133.38999999999999</v>
      </c>
    </row>
    <row r="62" spans="1:15" ht="13.5" thickBot="1" x14ac:dyDescent="0.35">
      <c r="A62" s="8"/>
      <c r="B62" s="23"/>
      <c r="C62" s="12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21"/>
    </row>
    <row r="63" spans="1:15" ht="7.9" customHeight="1" x14ac:dyDescent="0.3">
      <c r="B63" s="24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</row>
    <row r="64" spans="1:15" hidden="1" x14ac:dyDescent="0.3">
      <c r="A64" s="1" t="s">
        <v>66</v>
      </c>
    </row>
    <row r="65" spans="1:15" x14ac:dyDescent="0.3">
      <c r="A65" s="93" t="s">
        <v>151</v>
      </c>
      <c r="O65" s="86" t="s">
        <v>69</v>
      </c>
    </row>
  </sheetData>
  <mergeCells count="2">
    <mergeCell ref="A1:O1"/>
    <mergeCell ref="A2:O2"/>
  </mergeCells>
  <phoneticPr fontId="0" type="noConversion"/>
  <printOptions horizontalCentered="1"/>
  <pageMargins left="0.64" right="0.34" top="0.56000000000000005" bottom="0.48" header="0" footer="0"/>
  <pageSetup paperSize="9" scale="5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5">
    <pageSetUpPr fitToPage="1"/>
  </sheetPr>
  <dimension ref="A1:P47"/>
  <sheetViews>
    <sheetView showZeros="0" zoomScale="80" zoomScaleNormal="80" zoomScaleSheetLayoutView="75" workbookViewId="0">
      <selection activeCell="J8" sqref="J8"/>
    </sheetView>
  </sheetViews>
  <sheetFormatPr baseColWidth="10" defaultColWidth="11" defaultRowHeight="13" x14ac:dyDescent="0.3"/>
  <cols>
    <col min="1" max="1" width="30.453125" style="1" customWidth="1"/>
    <col min="2" max="2" width="7.26953125" style="1" customWidth="1"/>
    <col min="3" max="14" width="9.26953125" style="1" customWidth="1"/>
    <col min="15" max="15" width="9.1796875" style="1" bestFit="1" customWidth="1"/>
    <col min="16" max="16384" width="11" style="1"/>
  </cols>
  <sheetData>
    <row r="1" spans="1:16" ht="84.65" customHeight="1" x14ac:dyDescent="0.6">
      <c r="A1" s="94" t="s">
        <v>24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6" ht="30" x14ac:dyDescent="0.6">
      <c r="A2" s="94" t="s">
        <v>115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6" ht="31.15" customHeight="1" thickBot="1" x14ac:dyDescent="0.35"/>
    <row r="4" spans="1:16" ht="19.5" customHeight="1" thickBot="1" x14ac:dyDescent="0.35">
      <c r="A4" s="2" t="s">
        <v>0</v>
      </c>
      <c r="B4" s="2" t="s">
        <v>1</v>
      </c>
      <c r="C4" s="14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15" t="s">
        <v>13</v>
      </c>
      <c r="O4" s="2" t="s">
        <v>14</v>
      </c>
      <c r="P4" s="4"/>
    </row>
    <row r="5" spans="1:16" ht="35.65" customHeight="1" x14ac:dyDescent="0.35">
      <c r="A5" s="82" t="s">
        <v>44</v>
      </c>
      <c r="B5" s="67">
        <v>2021</v>
      </c>
      <c r="C5" s="31">
        <v>103.47</v>
      </c>
      <c r="D5" s="32">
        <v>103.61</v>
      </c>
      <c r="E5" s="32">
        <v>103.89</v>
      </c>
      <c r="F5" s="32">
        <v>104.23</v>
      </c>
      <c r="G5" s="32">
        <v>105.2</v>
      </c>
      <c r="H5" s="32">
        <v>105.08</v>
      </c>
      <c r="I5" s="32">
        <v>106.09</v>
      </c>
      <c r="J5" s="32">
        <v>106.88</v>
      </c>
      <c r="K5" s="32">
        <v>108.04</v>
      </c>
      <c r="L5" s="32">
        <v>110.45</v>
      </c>
      <c r="M5" s="32">
        <v>112.84</v>
      </c>
      <c r="N5" s="81">
        <v>115.08</v>
      </c>
      <c r="O5" s="68">
        <v>107.07</v>
      </c>
    </row>
    <row r="6" spans="1:16" ht="21" customHeight="1" x14ac:dyDescent="0.35">
      <c r="A6" s="27"/>
      <c r="B6" s="26">
        <v>2022</v>
      </c>
      <c r="C6" s="33">
        <v>118.44</v>
      </c>
      <c r="D6" s="34">
        <v>122.4</v>
      </c>
      <c r="E6" s="34">
        <v>124.65</v>
      </c>
      <c r="F6" s="34">
        <v>125.75</v>
      </c>
      <c r="G6" s="34">
        <v>128.03</v>
      </c>
      <c r="H6" s="34">
        <v>129.28</v>
      </c>
      <c r="I6" s="34">
        <v>130.11000000000001</v>
      </c>
      <c r="J6" s="34">
        <v>130.30000000000001</v>
      </c>
      <c r="K6" s="34">
        <v>131.84</v>
      </c>
      <c r="L6" s="34">
        <v>132.77000000000001</v>
      </c>
      <c r="M6" s="34">
        <v>132.28</v>
      </c>
      <c r="N6" s="36">
        <v>131.84</v>
      </c>
      <c r="O6" s="37">
        <v>128.13999999999999</v>
      </c>
    </row>
    <row r="7" spans="1:16" ht="21" customHeight="1" x14ac:dyDescent="0.35">
      <c r="A7" s="27"/>
      <c r="B7" s="26">
        <v>2023</v>
      </c>
      <c r="C7" s="33">
        <v>131.81</v>
      </c>
      <c r="D7" s="34">
        <v>131.86000000000001</v>
      </c>
      <c r="E7" s="34">
        <v>132.03</v>
      </c>
      <c r="F7" s="34">
        <v>130.99</v>
      </c>
      <c r="G7" s="34">
        <v>130.22999999999999</v>
      </c>
      <c r="H7" s="34">
        <v>129.83000000000001</v>
      </c>
      <c r="I7" s="34">
        <v>129.58000000000001</v>
      </c>
      <c r="J7" s="34">
        <v>128.75</v>
      </c>
      <c r="K7" s="34">
        <v>128.35</v>
      </c>
      <c r="L7" s="34">
        <v>128.62</v>
      </c>
      <c r="M7" s="34">
        <v>128.87</v>
      </c>
      <c r="N7" s="36">
        <v>128.47</v>
      </c>
      <c r="O7" s="37">
        <v>129.94999999999999</v>
      </c>
    </row>
    <row r="8" spans="1:16" ht="32.5" customHeight="1" x14ac:dyDescent="0.35">
      <c r="A8" s="82" t="s">
        <v>45</v>
      </c>
      <c r="B8" s="26">
        <v>2021</v>
      </c>
      <c r="C8" s="33">
        <v>104.55</v>
      </c>
      <c r="D8" s="34">
        <v>104.99</v>
      </c>
      <c r="E8" s="34">
        <v>105.13</v>
      </c>
      <c r="F8" s="34">
        <v>105.16</v>
      </c>
      <c r="G8" s="34">
        <v>105.21</v>
      </c>
      <c r="H8" s="34">
        <v>105.15</v>
      </c>
      <c r="I8" s="34">
        <v>105.13</v>
      </c>
      <c r="J8" s="34">
        <v>105.07</v>
      </c>
      <c r="K8" s="34">
        <v>105.14</v>
      </c>
      <c r="L8" s="34">
        <v>105.11</v>
      </c>
      <c r="M8" s="34">
        <v>105.2</v>
      </c>
      <c r="N8" s="36">
        <v>105.26</v>
      </c>
      <c r="O8" s="37">
        <v>105.09</v>
      </c>
    </row>
    <row r="9" spans="1:16" ht="21" customHeight="1" x14ac:dyDescent="0.35">
      <c r="A9" s="27"/>
      <c r="B9" s="26">
        <v>2022</v>
      </c>
      <c r="C9" s="33">
        <v>106.09</v>
      </c>
      <c r="D9" s="34">
        <v>106.48</v>
      </c>
      <c r="E9" s="34">
        <v>106.58</v>
      </c>
      <c r="F9" s="34">
        <v>106.7</v>
      </c>
      <c r="G9" s="34">
        <v>106.95</v>
      </c>
      <c r="H9" s="34">
        <v>107.02</v>
      </c>
      <c r="I9" s="34">
        <v>107.01</v>
      </c>
      <c r="J9" s="34">
        <v>107.6</v>
      </c>
      <c r="K9" s="34">
        <v>107.76</v>
      </c>
      <c r="L9" s="34">
        <v>107.81</v>
      </c>
      <c r="M9" s="34">
        <v>107.91</v>
      </c>
      <c r="N9" s="36">
        <v>107.38</v>
      </c>
      <c r="O9" s="37">
        <v>107.11</v>
      </c>
    </row>
    <row r="10" spans="1:16" ht="21" customHeight="1" x14ac:dyDescent="0.35">
      <c r="A10" s="27"/>
      <c r="B10" s="26">
        <v>2023</v>
      </c>
      <c r="C10" s="33">
        <v>108.53</v>
      </c>
      <c r="D10" s="34">
        <v>109.32</v>
      </c>
      <c r="E10" s="34">
        <v>109.17</v>
      </c>
      <c r="F10" s="34">
        <v>109.5</v>
      </c>
      <c r="G10" s="34">
        <v>109.91</v>
      </c>
      <c r="H10" s="34">
        <v>109.41</v>
      </c>
      <c r="I10" s="34">
        <v>109.6</v>
      </c>
      <c r="J10" s="34">
        <v>109.43</v>
      </c>
      <c r="K10" s="34">
        <v>109.53</v>
      </c>
      <c r="L10" s="34">
        <v>109.83</v>
      </c>
      <c r="M10" s="34">
        <v>109.69</v>
      </c>
      <c r="N10" s="36">
        <v>109.45</v>
      </c>
      <c r="O10" s="37">
        <v>109.45</v>
      </c>
    </row>
    <row r="11" spans="1:16" ht="32.5" customHeight="1" x14ac:dyDescent="0.35">
      <c r="A11" s="82" t="s">
        <v>46</v>
      </c>
      <c r="B11" s="26">
        <v>2021</v>
      </c>
      <c r="C11" s="33">
        <v>120.38</v>
      </c>
      <c r="D11" s="34">
        <v>120.58</v>
      </c>
      <c r="E11" s="34">
        <v>120.89</v>
      </c>
      <c r="F11" s="34">
        <v>120.84</v>
      </c>
      <c r="G11" s="34">
        <v>121.07</v>
      </c>
      <c r="H11" s="34">
        <v>121.49</v>
      </c>
      <c r="I11" s="34">
        <v>121.4</v>
      </c>
      <c r="J11" s="34">
        <v>121.21</v>
      </c>
      <c r="K11" s="34">
        <v>121.44</v>
      </c>
      <c r="L11" s="34">
        <v>121.78</v>
      </c>
      <c r="M11" s="34">
        <v>122.08</v>
      </c>
      <c r="N11" s="36">
        <v>122.49</v>
      </c>
      <c r="O11" s="37">
        <v>121.31</v>
      </c>
    </row>
    <row r="12" spans="1:16" ht="21" customHeight="1" x14ac:dyDescent="0.35">
      <c r="A12" s="27"/>
      <c r="B12" s="26">
        <v>2022</v>
      </c>
      <c r="C12" s="33">
        <v>123.02</v>
      </c>
      <c r="D12" s="34">
        <v>123.86</v>
      </c>
      <c r="E12" s="34">
        <v>124.66</v>
      </c>
      <c r="F12" s="34">
        <v>125.18</v>
      </c>
      <c r="G12" s="34">
        <v>125.51</v>
      </c>
      <c r="H12" s="34">
        <v>126.17</v>
      </c>
      <c r="I12" s="34">
        <v>126.53</v>
      </c>
      <c r="J12" s="34">
        <v>126.67</v>
      </c>
      <c r="K12" s="34">
        <v>126.81</v>
      </c>
      <c r="L12" s="34">
        <v>126.85</v>
      </c>
      <c r="M12" s="34">
        <v>127.21</v>
      </c>
      <c r="N12" s="36">
        <v>128.1</v>
      </c>
      <c r="O12" s="37">
        <v>125.88</v>
      </c>
    </row>
    <row r="13" spans="1:16" ht="21" customHeight="1" x14ac:dyDescent="0.35">
      <c r="A13" s="27"/>
      <c r="B13" s="26">
        <v>2023</v>
      </c>
      <c r="C13" s="33">
        <v>129.47</v>
      </c>
      <c r="D13" s="34">
        <v>133.34</v>
      </c>
      <c r="E13" s="34">
        <v>133.85</v>
      </c>
      <c r="F13" s="34">
        <v>134.02000000000001</v>
      </c>
      <c r="G13" s="34">
        <v>133.82</v>
      </c>
      <c r="H13" s="34">
        <v>133.44999999999999</v>
      </c>
      <c r="I13" s="34">
        <v>133.6</v>
      </c>
      <c r="J13" s="34">
        <v>133.36000000000001</v>
      </c>
      <c r="K13" s="34">
        <v>133.36000000000001</v>
      </c>
      <c r="L13" s="34">
        <v>133.41</v>
      </c>
      <c r="M13" s="34">
        <v>133.55000000000001</v>
      </c>
      <c r="N13" s="36">
        <v>133.66</v>
      </c>
      <c r="O13" s="37">
        <v>133.24</v>
      </c>
    </row>
    <row r="14" spans="1:16" ht="32.5" customHeight="1" x14ac:dyDescent="0.35">
      <c r="A14" s="27" t="s">
        <v>47</v>
      </c>
      <c r="B14" s="26">
        <v>2021</v>
      </c>
      <c r="C14" s="33">
        <v>103.28</v>
      </c>
      <c r="D14" s="34">
        <v>103.35</v>
      </c>
      <c r="E14" s="34">
        <v>103.96</v>
      </c>
      <c r="F14" s="34">
        <v>104.87</v>
      </c>
      <c r="G14" s="34">
        <v>106.34</v>
      </c>
      <c r="H14" s="34">
        <v>107.32</v>
      </c>
      <c r="I14" s="34">
        <v>107.97</v>
      </c>
      <c r="J14" s="34">
        <v>109.91</v>
      </c>
      <c r="K14" s="34">
        <v>111.32</v>
      </c>
      <c r="L14" s="34">
        <v>113.07</v>
      </c>
      <c r="M14" s="34">
        <v>113.76</v>
      </c>
      <c r="N14" s="36">
        <v>114.45</v>
      </c>
      <c r="O14" s="37">
        <v>108.3</v>
      </c>
    </row>
    <row r="15" spans="1:16" ht="21" customHeight="1" x14ac:dyDescent="0.35">
      <c r="A15" s="27"/>
      <c r="B15" s="26">
        <v>2022</v>
      </c>
      <c r="C15" s="33">
        <v>108.79</v>
      </c>
      <c r="D15" s="34">
        <v>109.4</v>
      </c>
      <c r="E15" s="34">
        <v>110.14</v>
      </c>
      <c r="F15" s="34">
        <v>112.09</v>
      </c>
      <c r="G15" s="34">
        <v>113.25</v>
      </c>
      <c r="H15" s="34">
        <v>115.56</v>
      </c>
      <c r="I15" s="34">
        <v>120.55</v>
      </c>
      <c r="J15" s="34">
        <v>122.96</v>
      </c>
      <c r="K15" s="34">
        <v>122.68</v>
      </c>
      <c r="L15" s="34">
        <v>120.03</v>
      </c>
      <c r="M15" s="34">
        <v>120.06</v>
      </c>
      <c r="N15" s="36">
        <v>119.8</v>
      </c>
      <c r="O15" s="37">
        <v>116.28</v>
      </c>
    </row>
    <row r="16" spans="1:16" ht="21" customHeight="1" x14ac:dyDescent="0.35">
      <c r="A16" s="27"/>
      <c r="B16" s="26">
        <v>2023</v>
      </c>
      <c r="C16" s="33">
        <v>120.79</v>
      </c>
      <c r="D16" s="34">
        <v>119.59</v>
      </c>
      <c r="E16" s="34">
        <v>118.68</v>
      </c>
      <c r="F16" s="34">
        <v>120.82</v>
      </c>
      <c r="G16" s="34">
        <v>121.06</v>
      </c>
      <c r="H16" s="34">
        <v>121.49</v>
      </c>
      <c r="I16" s="34">
        <v>121.46</v>
      </c>
      <c r="J16" s="34">
        <v>122.31</v>
      </c>
      <c r="K16" s="34">
        <v>121.84</v>
      </c>
      <c r="L16" s="34">
        <v>120.98</v>
      </c>
      <c r="M16" s="34">
        <v>120.32</v>
      </c>
      <c r="N16" s="36">
        <v>120.22</v>
      </c>
      <c r="O16" s="37">
        <v>120.8</v>
      </c>
    </row>
    <row r="17" spans="1:15" ht="32.5" customHeight="1" x14ac:dyDescent="0.35">
      <c r="A17" s="27" t="s">
        <v>48</v>
      </c>
      <c r="B17" s="26">
        <v>2021</v>
      </c>
      <c r="C17" s="33">
        <v>95.39</v>
      </c>
      <c r="D17" s="34">
        <v>87.62</v>
      </c>
      <c r="E17" s="34">
        <v>94.62</v>
      </c>
      <c r="F17" s="34">
        <v>100.13</v>
      </c>
      <c r="G17" s="34">
        <v>101.14</v>
      </c>
      <c r="H17" s="34">
        <v>102.95</v>
      </c>
      <c r="I17" s="34">
        <v>107.31</v>
      </c>
      <c r="J17" s="34">
        <v>113.17</v>
      </c>
      <c r="K17" s="34">
        <v>126.87</v>
      </c>
      <c r="L17" s="34">
        <v>142.61000000000001</v>
      </c>
      <c r="M17" s="34">
        <v>142.5</v>
      </c>
      <c r="N17" s="36">
        <v>159.41999999999999</v>
      </c>
      <c r="O17" s="37">
        <v>114.48</v>
      </c>
    </row>
    <row r="18" spans="1:15" ht="21" customHeight="1" x14ac:dyDescent="0.35">
      <c r="A18" s="27"/>
      <c r="B18" s="26">
        <v>2022</v>
      </c>
      <c r="C18" s="33">
        <v>157.26</v>
      </c>
      <c r="D18" s="34">
        <v>162.91999999999999</v>
      </c>
      <c r="E18" s="34">
        <v>210.04</v>
      </c>
      <c r="F18" s="34">
        <v>178.35</v>
      </c>
      <c r="G18" s="34">
        <v>180.61</v>
      </c>
      <c r="H18" s="34">
        <v>195.91</v>
      </c>
      <c r="I18" s="34">
        <v>202.85</v>
      </c>
      <c r="J18" s="34">
        <v>214.54</v>
      </c>
      <c r="K18" s="34">
        <v>190.82</v>
      </c>
      <c r="L18" s="34">
        <v>174.71</v>
      </c>
      <c r="M18" s="34">
        <v>162.18</v>
      </c>
      <c r="N18" s="36">
        <v>159.62</v>
      </c>
      <c r="O18" s="37">
        <v>182.49</v>
      </c>
    </row>
    <row r="19" spans="1:15" ht="21" customHeight="1" x14ac:dyDescent="0.35">
      <c r="A19" s="27"/>
      <c r="B19" s="26">
        <v>2023</v>
      </c>
      <c r="C19" s="33">
        <v>140.24</v>
      </c>
      <c r="D19" s="34">
        <v>155.54</v>
      </c>
      <c r="E19" s="34">
        <v>138.52000000000001</v>
      </c>
      <c r="F19" s="34">
        <v>129.94999999999999</v>
      </c>
      <c r="G19" s="34">
        <v>123.84</v>
      </c>
      <c r="H19" s="34">
        <v>127.95</v>
      </c>
      <c r="I19" s="34">
        <v>128.66</v>
      </c>
      <c r="J19" s="34">
        <v>134.61000000000001</v>
      </c>
      <c r="K19" s="34">
        <v>141.86000000000001</v>
      </c>
      <c r="L19" s="34">
        <v>140.96</v>
      </c>
      <c r="M19" s="34">
        <v>130.07</v>
      </c>
      <c r="N19" s="36">
        <v>127.73</v>
      </c>
      <c r="O19" s="37">
        <v>134.99</v>
      </c>
    </row>
    <row r="20" spans="1:15" ht="32.5" customHeight="1" x14ac:dyDescent="0.3">
      <c r="A20" s="50" t="s">
        <v>49</v>
      </c>
      <c r="B20" s="43">
        <v>2021</v>
      </c>
      <c r="C20" s="46">
        <v>95.17</v>
      </c>
      <c r="D20" s="47">
        <v>100.85</v>
      </c>
      <c r="E20" s="47">
        <v>103.79</v>
      </c>
      <c r="F20" s="47">
        <v>103.46</v>
      </c>
      <c r="G20" s="47">
        <v>104.53</v>
      </c>
      <c r="H20" s="47">
        <v>108.32</v>
      </c>
      <c r="I20" s="47">
        <v>111.7</v>
      </c>
      <c r="J20" s="47">
        <v>112.64</v>
      </c>
      <c r="K20" s="47">
        <v>117.74</v>
      </c>
      <c r="L20" s="47">
        <v>124.44</v>
      </c>
      <c r="M20" s="47">
        <v>126.46</v>
      </c>
      <c r="N20" s="65">
        <v>126.17</v>
      </c>
      <c r="O20" s="66">
        <v>111.28</v>
      </c>
    </row>
    <row r="21" spans="1:15" ht="21" customHeight="1" x14ac:dyDescent="0.3">
      <c r="A21" s="50"/>
      <c r="B21" s="43">
        <v>2022</v>
      </c>
      <c r="C21" s="46">
        <v>131.57</v>
      </c>
      <c r="D21" s="47">
        <v>145.81</v>
      </c>
      <c r="E21" s="47">
        <v>183.73</v>
      </c>
      <c r="F21" s="47">
        <v>187.17</v>
      </c>
      <c r="G21" s="47">
        <v>195.34</v>
      </c>
      <c r="H21" s="47">
        <v>210.36</v>
      </c>
      <c r="I21" s="47">
        <v>207.5</v>
      </c>
      <c r="J21" s="47">
        <v>197.93</v>
      </c>
      <c r="K21" s="47">
        <v>196.22</v>
      </c>
      <c r="L21" s="47">
        <v>203.36</v>
      </c>
      <c r="M21" s="47">
        <v>199.35</v>
      </c>
      <c r="N21" s="65">
        <v>185.64</v>
      </c>
      <c r="O21" s="66">
        <v>187</v>
      </c>
    </row>
    <row r="22" spans="1:15" ht="21" customHeight="1" x14ac:dyDescent="0.3">
      <c r="A22" s="50"/>
      <c r="B22" s="43">
        <v>2023</v>
      </c>
      <c r="C22" s="46">
        <v>185.44</v>
      </c>
      <c r="D22" s="47">
        <v>182.69</v>
      </c>
      <c r="E22" s="47">
        <v>175.3</v>
      </c>
      <c r="F22" s="47">
        <v>167.29</v>
      </c>
      <c r="G22" s="47">
        <v>157.18</v>
      </c>
      <c r="H22" s="47">
        <v>156.09</v>
      </c>
      <c r="I22" s="47">
        <v>157.94999999999999</v>
      </c>
      <c r="J22" s="47">
        <v>167.65</v>
      </c>
      <c r="K22" s="47">
        <v>177.49</v>
      </c>
      <c r="L22" s="47">
        <v>180.32</v>
      </c>
      <c r="M22" s="47">
        <v>172.07</v>
      </c>
      <c r="N22" s="65">
        <v>163.22999999999999</v>
      </c>
      <c r="O22" s="66">
        <v>170.23</v>
      </c>
    </row>
    <row r="23" spans="1:15" ht="32.5" customHeight="1" x14ac:dyDescent="0.3">
      <c r="A23" s="50" t="s">
        <v>50</v>
      </c>
      <c r="B23" s="43">
        <v>2021</v>
      </c>
      <c r="C23" s="46">
        <v>95.29</v>
      </c>
      <c r="D23" s="47">
        <v>71.5</v>
      </c>
      <c r="E23" s="47">
        <v>83.65</v>
      </c>
      <c r="F23" s="47">
        <v>96.17</v>
      </c>
      <c r="G23" s="47">
        <v>97.15</v>
      </c>
      <c r="H23" s="47">
        <v>96.95</v>
      </c>
      <c r="I23" s="47">
        <v>102.74</v>
      </c>
      <c r="J23" s="47">
        <v>114.64</v>
      </c>
      <c r="K23" s="47">
        <v>139.11000000000001</v>
      </c>
      <c r="L23" s="47">
        <v>166.17</v>
      </c>
      <c r="M23" s="47">
        <v>163.58000000000001</v>
      </c>
      <c r="N23" s="65">
        <v>201.5</v>
      </c>
      <c r="O23" s="66">
        <v>119.04</v>
      </c>
    </row>
    <row r="24" spans="1:15" ht="21" customHeight="1" x14ac:dyDescent="0.3">
      <c r="A24" s="50"/>
      <c r="B24" s="43">
        <v>2022</v>
      </c>
      <c r="C24" s="46">
        <v>190.38</v>
      </c>
      <c r="D24" s="47">
        <v>186.6</v>
      </c>
      <c r="E24" s="47">
        <v>248.16</v>
      </c>
      <c r="F24" s="47">
        <v>173.72</v>
      </c>
      <c r="G24" s="47">
        <v>169.37</v>
      </c>
      <c r="H24" s="47">
        <v>186.29</v>
      </c>
      <c r="I24" s="47">
        <v>204.91</v>
      </c>
      <c r="J24" s="47">
        <v>241.8</v>
      </c>
      <c r="K24" s="47">
        <v>191.05</v>
      </c>
      <c r="L24" s="47">
        <v>147.08000000000001</v>
      </c>
      <c r="M24" s="47">
        <v>123.69</v>
      </c>
      <c r="N24" s="65">
        <v>133.63</v>
      </c>
      <c r="O24" s="66">
        <v>183.08</v>
      </c>
    </row>
    <row r="25" spans="1:15" ht="21" customHeight="1" x14ac:dyDescent="0.3">
      <c r="A25" s="50"/>
      <c r="B25" s="43">
        <v>2023</v>
      </c>
      <c r="C25" s="46">
        <v>90.84</v>
      </c>
      <c r="D25" s="47">
        <v>128.09</v>
      </c>
      <c r="E25" s="47">
        <v>98.65</v>
      </c>
      <c r="F25" s="47">
        <v>88.77</v>
      </c>
      <c r="G25" s="47">
        <v>86.76</v>
      </c>
      <c r="H25" s="47">
        <v>97.15</v>
      </c>
      <c r="I25" s="47">
        <v>96.64</v>
      </c>
      <c r="J25" s="47">
        <v>98.81</v>
      </c>
      <c r="K25" s="47">
        <v>103.72</v>
      </c>
      <c r="L25" s="47">
        <v>98.55</v>
      </c>
      <c r="M25" s="47">
        <v>83.76</v>
      </c>
      <c r="N25" s="65">
        <v>88.62</v>
      </c>
      <c r="O25" s="66">
        <v>96.69</v>
      </c>
    </row>
    <row r="26" spans="1:15" ht="32.5" customHeight="1" x14ac:dyDescent="0.3">
      <c r="A26" s="50" t="s">
        <v>51</v>
      </c>
      <c r="B26" s="43">
        <v>2021</v>
      </c>
      <c r="C26" s="46">
        <v>99.28</v>
      </c>
      <c r="D26" s="47">
        <v>100.23</v>
      </c>
      <c r="E26" s="47">
        <v>101.09</v>
      </c>
      <c r="F26" s="47">
        <v>102.27</v>
      </c>
      <c r="G26" s="47">
        <v>102.72</v>
      </c>
      <c r="H26" s="47">
        <v>101.77</v>
      </c>
      <c r="I26" s="47">
        <v>102.74</v>
      </c>
      <c r="J26" s="47">
        <v>103.22</v>
      </c>
      <c r="K26" s="47">
        <v>105.59</v>
      </c>
      <c r="L26" s="47">
        <v>109.43</v>
      </c>
      <c r="M26" s="47">
        <v>109.99</v>
      </c>
      <c r="N26" s="65">
        <v>110.3</v>
      </c>
      <c r="O26" s="66">
        <v>104.05</v>
      </c>
    </row>
    <row r="27" spans="1:15" ht="21" customHeight="1" x14ac:dyDescent="0.3">
      <c r="A27" s="50"/>
      <c r="B27" s="43">
        <v>2022</v>
      </c>
      <c r="C27" s="46">
        <v>112.38</v>
      </c>
      <c r="D27" s="47">
        <v>114.54</v>
      </c>
      <c r="E27" s="47">
        <v>116.52</v>
      </c>
      <c r="F27" s="47">
        <v>117.19</v>
      </c>
      <c r="G27" s="47">
        <v>118.48</v>
      </c>
      <c r="H27" s="47">
        <v>118.85</v>
      </c>
      <c r="I27" s="47">
        <v>119.56</v>
      </c>
      <c r="J27" s="47">
        <v>119.19</v>
      </c>
      <c r="K27" s="47">
        <v>118.61</v>
      </c>
      <c r="L27" s="47">
        <v>119.22</v>
      </c>
      <c r="M27" s="47">
        <v>120.1</v>
      </c>
      <c r="N27" s="65">
        <v>119.28</v>
      </c>
      <c r="O27" s="66">
        <v>117.83</v>
      </c>
    </row>
    <row r="28" spans="1:15" ht="21" customHeight="1" x14ac:dyDescent="0.3">
      <c r="A28" s="50"/>
      <c r="B28" s="43">
        <v>2023</v>
      </c>
      <c r="C28" s="46">
        <v>118.66</v>
      </c>
      <c r="D28" s="47">
        <v>117.29</v>
      </c>
      <c r="E28" s="47">
        <v>117.25</v>
      </c>
      <c r="F28" s="47">
        <v>116.35</v>
      </c>
      <c r="G28" s="47">
        <v>115.26</v>
      </c>
      <c r="H28" s="47">
        <v>114.96</v>
      </c>
      <c r="I28" s="47">
        <v>114.7</v>
      </c>
      <c r="J28" s="47">
        <v>115.13</v>
      </c>
      <c r="K28" s="47">
        <v>115.6</v>
      </c>
      <c r="L28" s="47">
        <v>115.11</v>
      </c>
      <c r="M28" s="47">
        <v>114.44</v>
      </c>
      <c r="N28" s="65">
        <v>114.13</v>
      </c>
      <c r="O28" s="66">
        <v>115.74</v>
      </c>
    </row>
    <row r="29" spans="1:15" ht="32.5" customHeight="1" x14ac:dyDescent="0.35">
      <c r="A29" s="82" t="s">
        <v>52</v>
      </c>
      <c r="B29" s="26">
        <v>2021</v>
      </c>
      <c r="C29" s="33">
        <v>103.57</v>
      </c>
      <c r="D29" s="34">
        <v>103.16</v>
      </c>
      <c r="E29" s="34">
        <v>103.96</v>
      </c>
      <c r="F29" s="34">
        <v>104.49</v>
      </c>
      <c r="G29" s="34">
        <v>105.12</v>
      </c>
      <c r="H29" s="34">
        <v>106.68</v>
      </c>
      <c r="I29" s="34">
        <v>108.17</v>
      </c>
      <c r="J29" s="34">
        <v>109.42</v>
      </c>
      <c r="K29" s="34">
        <v>110.31</v>
      </c>
      <c r="L29" s="34">
        <v>111.49</v>
      </c>
      <c r="M29" s="34">
        <v>112.14</v>
      </c>
      <c r="N29" s="36">
        <v>112.7</v>
      </c>
      <c r="O29" s="37">
        <v>107.6</v>
      </c>
    </row>
    <row r="30" spans="1:15" ht="21" customHeight="1" x14ac:dyDescent="0.35">
      <c r="A30" s="27"/>
      <c r="B30" s="26">
        <v>2022</v>
      </c>
      <c r="C30" s="33">
        <v>113.7</v>
      </c>
      <c r="D30" s="34">
        <v>114.59</v>
      </c>
      <c r="E30" s="34">
        <v>115.86</v>
      </c>
      <c r="F30" s="34">
        <v>118.94</v>
      </c>
      <c r="G30" s="34">
        <v>119.85</v>
      </c>
      <c r="H30" s="34">
        <v>122.13</v>
      </c>
      <c r="I30" s="34">
        <v>124.03</v>
      </c>
      <c r="J30" s="34">
        <v>125.09</v>
      </c>
      <c r="K30" s="34">
        <v>124.79</v>
      </c>
      <c r="L30" s="34">
        <v>124.62</v>
      </c>
      <c r="M30" s="34">
        <v>125.09</v>
      </c>
      <c r="N30" s="36">
        <v>124.86</v>
      </c>
      <c r="O30" s="37">
        <v>121.13</v>
      </c>
    </row>
    <row r="31" spans="1:15" ht="21" customHeight="1" x14ac:dyDescent="0.35">
      <c r="A31" s="27"/>
      <c r="B31" s="26">
        <v>2023</v>
      </c>
      <c r="C31" s="33">
        <v>124.66</v>
      </c>
      <c r="D31" s="34">
        <v>123.81</v>
      </c>
      <c r="E31" s="34">
        <v>123.87</v>
      </c>
      <c r="F31" s="34">
        <v>123.83</v>
      </c>
      <c r="G31" s="34">
        <v>123.66</v>
      </c>
      <c r="H31" s="34">
        <v>123.42</v>
      </c>
      <c r="I31" s="34">
        <v>123.44</v>
      </c>
      <c r="J31" s="34">
        <v>123.67</v>
      </c>
      <c r="K31" s="34">
        <v>123.31</v>
      </c>
      <c r="L31" s="34">
        <v>122.75</v>
      </c>
      <c r="M31" s="34">
        <v>122.49</v>
      </c>
      <c r="N31" s="36">
        <v>121.86</v>
      </c>
      <c r="O31" s="37">
        <v>123.4</v>
      </c>
    </row>
    <row r="32" spans="1:15" ht="32.5" customHeight="1" x14ac:dyDescent="0.35">
      <c r="A32" s="27" t="s">
        <v>53</v>
      </c>
      <c r="B32" s="26">
        <v>2021</v>
      </c>
      <c r="C32" s="33">
        <v>104.29</v>
      </c>
      <c r="D32" s="34">
        <v>102.58</v>
      </c>
      <c r="E32" s="34">
        <v>104.65</v>
      </c>
      <c r="F32" s="34">
        <v>106.23</v>
      </c>
      <c r="G32" s="34">
        <v>106.95</v>
      </c>
      <c r="H32" s="34">
        <v>108.55</v>
      </c>
      <c r="I32" s="34">
        <v>108.86</v>
      </c>
      <c r="J32" s="34">
        <v>109.98</v>
      </c>
      <c r="K32" s="34">
        <v>111.76</v>
      </c>
      <c r="L32" s="34">
        <v>114.32</v>
      </c>
      <c r="M32" s="34">
        <v>113.55</v>
      </c>
      <c r="N32" s="36">
        <v>116.47</v>
      </c>
      <c r="O32" s="37">
        <v>109.01</v>
      </c>
    </row>
    <row r="33" spans="1:15" ht="21" customHeight="1" x14ac:dyDescent="0.35">
      <c r="A33" s="27"/>
      <c r="B33" s="26">
        <v>2022</v>
      </c>
      <c r="C33" s="33">
        <v>117.27</v>
      </c>
      <c r="D33" s="34">
        <v>119.03</v>
      </c>
      <c r="E33" s="34">
        <v>128.16999999999999</v>
      </c>
      <c r="F33" s="34">
        <v>120.94</v>
      </c>
      <c r="G33" s="34">
        <v>122.1</v>
      </c>
      <c r="H33" s="34">
        <v>127.02</v>
      </c>
      <c r="I33" s="34">
        <v>127.85</v>
      </c>
      <c r="J33" s="34">
        <v>127.91</v>
      </c>
      <c r="K33" s="34">
        <v>123.87</v>
      </c>
      <c r="L33" s="34">
        <v>120.72</v>
      </c>
      <c r="M33" s="34">
        <v>118.22</v>
      </c>
      <c r="N33" s="36">
        <v>116.02</v>
      </c>
      <c r="O33" s="37">
        <v>122.42</v>
      </c>
    </row>
    <row r="34" spans="1:15" ht="21" customHeight="1" x14ac:dyDescent="0.35">
      <c r="A34" s="27"/>
      <c r="B34" s="26">
        <v>2023</v>
      </c>
      <c r="C34" s="33">
        <v>116.14</v>
      </c>
      <c r="D34" s="34">
        <v>117.55</v>
      </c>
      <c r="E34" s="34">
        <v>116.38</v>
      </c>
      <c r="F34" s="34">
        <v>116.12</v>
      </c>
      <c r="G34" s="34">
        <v>115.03</v>
      </c>
      <c r="H34" s="34">
        <v>116.21</v>
      </c>
      <c r="I34" s="34">
        <v>117.54</v>
      </c>
      <c r="J34" s="34">
        <v>119.17</v>
      </c>
      <c r="K34" s="34">
        <v>119.8</v>
      </c>
      <c r="L34" s="34">
        <v>118.74</v>
      </c>
      <c r="M34" s="34">
        <v>116.47</v>
      </c>
      <c r="N34" s="36">
        <v>116.06</v>
      </c>
      <c r="O34" s="37">
        <v>117.1</v>
      </c>
    </row>
    <row r="35" spans="1:15" ht="33" x14ac:dyDescent="0.35">
      <c r="A35" s="83" t="s">
        <v>56</v>
      </c>
      <c r="B35" s="28">
        <v>2021</v>
      </c>
      <c r="C35" s="78">
        <v>107.54</v>
      </c>
      <c r="D35" s="79">
        <v>107.55</v>
      </c>
      <c r="E35" s="79">
        <v>107.53</v>
      </c>
      <c r="F35" s="79">
        <v>107.31</v>
      </c>
      <c r="G35" s="79">
        <v>107.35</v>
      </c>
      <c r="H35" s="79">
        <v>107.37</v>
      </c>
      <c r="I35" s="79">
        <v>110.39</v>
      </c>
      <c r="J35" s="79">
        <v>110.44</v>
      </c>
      <c r="K35" s="79">
        <v>110.48</v>
      </c>
      <c r="L35" s="79">
        <v>113.99</v>
      </c>
      <c r="M35" s="79">
        <v>114.03</v>
      </c>
      <c r="N35" s="84">
        <v>114.11</v>
      </c>
      <c r="O35" s="85">
        <v>109.84</v>
      </c>
    </row>
    <row r="36" spans="1:15" ht="21" customHeight="1" x14ac:dyDescent="0.35">
      <c r="A36" s="29"/>
      <c r="B36" s="28">
        <v>2022</v>
      </c>
      <c r="C36" s="78">
        <v>115.05</v>
      </c>
      <c r="D36" s="79">
        <v>115.1</v>
      </c>
      <c r="E36" s="79">
        <v>115.21</v>
      </c>
      <c r="F36" s="79">
        <v>117.5</v>
      </c>
      <c r="G36" s="79">
        <v>117.7</v>
      </c>
      <c r="H36" s="79">
        <v>117.89</v>
      </c>
      <c r="I36" s="79">
        <v>124.72</v>
      </c>
      <c r="J36" s="79">
        <v>124.89</v>
      </c>
      <c r="K36" s="79">
        <v>124.95</v>
      </c>
      <c r="L36" s="79">
        <v>126.29</v>
      </c>
      <c r="M36" s="79">
        <v>126.36</v>
      </c>
      <c r="N36" s="84">
        <v>126.41</v>
      </c>
      <c r="O36" s="85">
        <v>121.01</v>
      </c>
    </row>
    <row r="37" spans="1:15" ht="21" customHeight="1" x14ac:dyDescent="0.35">
      <c r="A37" s="29"/>
      <c r="B37" s="28">
        <v>2023</v>
      </c>
      <c r="C37" s="78">
        <v>127.7</v>
      </c>
      <c r="D37" s="79">
        <v>127.73</v>
      </c>
      <c r="E37" s="79">
        <v>127.82</v>
      </c>
      <c r="F37" s="79">
        <v>127.62</v>
      </c>
      <c r="G37" s="79">
        <v>127.81</v>
      </c>
      <c r="H37" s="79">
        <v>128.65</v>
      </c>
      <c r="I37" s="79">
        <v>129.86000000000001</v>
      </c>
      <c r="J37" s="79">
        <v>129.93</v>
      </c>
      <c r="K37" s="79">
        <v>129.97999999999999</v>
      </c>
      <c r="L37" s="79">
        <v>130.88</v>
      </c>
      <c r="M37" s="79">
        <v>130.88</v>
      </c>
      <c r="N37" s="84">
        <v>130.88</v>
      </c>
      <c r="O37" s="85">
        <v>129.15</v>
      </c>
    </row>
    <row r="38" spans="1:15" ht="32.5" customHeight="1" x14ac:dyDescent="0.35">
      <c r="A38" s="82" t="s">
        <v>54</v>
      </c>
      <c r="B38" s="26">
        <v>2021</v>
      </c>
      <c r="C38" s="33">
        <v>112.83</v>
      </c>
      <c r="D38" s="34">
        <v>112.84</v>
      </c>
      <c r="E38" s="34">
        <v>112.8</v>
      </c>
      <c r="F38" s="34">
        <v>109.12</v>
      </c>
      <c r="G38" s="34">
        <v>109.21</v>
      </c>
      <c r="H38" s="34">
        <v>109.26</v>
      </c>
      <c r="I38" s="34">
        <v>111.24</v>
      </c>
      <c r="J38" s="34">
        <v>111.35</v>
      </c>
      <c r="K38" s="34">
        <v>111.46</v>
      </c>
      <c r="L38" s="34">
        <v>115.1</v>
      </c>
      <c r="M38" s="34">
        <v>115.2</v>
      </c>
      <c r="N38" s="36">
        <v>115.37</v>
      </c>
      <c r="O38" s="37">
        <v>112.14</v>
      </c>
    </row>
    <row r="39" spans="1:15" ht="21" customHeight="1" x14ac:dyDescent="0.35">
      <c r="A39" s="27"/>
      <c r="B39" s="26">
        <v>2022</v>
      </c>
      <c r="C39" s="33">
        <v>115.04</v>
      </c>
      <c r="D39" s="34">
        <v>115.15</v>
      </c>
      <c r="E39" s="34">
        <v>115.42</v>
      </c>
      <c r="F39" s="34">
        <v>114.86</v>
      </c>
      <c r="G39" s="34">
        <v>115.32</v>
      </c>
      <c r="H39" s="34">
        <v>115.75</v>
      </c>
      <c r="I39" s="34">
        <v>118.4</v>
      </c>
      <c r="J39" s="34">
        <v>118.79</v>
      </c>
      <c r="K39" s="34">
        <v>118.92</v>
      </c>
      <c r="L39" s="34">
        <v>123.72</v>
      </c>
      <c r="M39" s="34">
        <v>123.89</v>
      </c>
      <c r="N39" s="36">
        <v>124</v>
      </c>
      <c r="O39" s="37">
        <v>118.27</v>
      </c>
    </row>
    <row r="40" spans="1:15" ht="21" customHeight="1" x14ac:dyDescent="0.35">
      <c r="A40" s="27"/>
      <c r="B40" s="26">
        <v>2023</v>
      </c>
      <c r="C40" s="33">
        <v>128.66999999999999</v>
      </c>
      <c r="D40" s="34">
        <v>128.72</v>
      </c>
      <c r="E40" s="34">
        <v>128.94999999999999</v>
      </c>
      <c r="F40" s="34">
        <v>127.74</v>
      </c>
      <c r="G40" s="34">
        <v>128.18</v>
      </c>
      <c r="H40" s="34">
        <v>128.24</v>
      </c>
      <c r="I40" s="34">
        <v>129.81</v>
      </c>
      <c r="J40" s="34">
        <v>129.97</v>
      </c>
      <c r="K40" s="34">
        <v>130.08000000000001</v>
      </c>
      <c r="L40" s="34">
        <v>134.63999999999999</v>
      </c>
      <c r="M40" s="34">
        <v>134.63999999999999</v>
      </c>
      <c r="N40" s="36">
        <v>134.65</v>
      </c>
      <c r="O40" s="37">
        <v>130.36000000000001</v>
      </c>
    </row>
    <row r="41" spans="1:15" ht="32.5" customHeight="1" x14ac:dyDescent="0.35">
      <c r="A41" s="27" t="s">
        <v>55</v>
      </c>
      <c r="B41" s="26">
        <v>2021</v>
      </c>
      <c r="C41" s="33">
        <v>103.58</v>
      </c>
      <c r="D41" s="34">
        <v>103.58</v>
      </c>
      <c r="E41" s="34">
        <v>103.58</v>
      </c>
      <c r="F41" s="34">
        <v>105.95</v>
      </c>
      <c r="G41" s="34">
        <v>105.95</v>
      </c>
      <c r="H41" s="34">
        <v>105.95</v>
      </c>
      <c r="I41" s="34">
        <v>109.75</v>
      </c>
      <c r="J41" s="34">
        <v>109.75</v>
      </c>
      <c r="K41" s="34">
        <v>109.75</v>
      </c>
      <c r="L41" s="34">
        <v>113.16</v>
      </c>
      <c r="M41" s="34">
        <v>113.16</v>
      </c>
      <c r="N41" s="36">
        <v>113.16</v>
      </c>
      <c r="O41" s="37">
        <v>108.11</v>
      </c>
    </row>
    <row r="42" spans="1:15" ht="21" customHeight="1" x14ac:dyDescent="0.35">
      <c r="A42" s="27"/>
      <c r="B42" s="26">
        <v>2022</v>
      </c>
      <c r="C42" s="33">
        <v>115.06</v>
      </c>
      <c r="D42" s="34">
        <v>115.06</v>
      </c>
      <c r="E42" s="34">
        <v>115.06</v>
      </c>
      <c r="F42" s="34">
        <v>119.49</v>
      </c>
      <c r="G42" s="34">
        <v>119.49</v>
      </c>
      <c r="H42" s="34">
        <v>119.49</v>
      </c>
      <c r="I42" s="34">
        <v>129.47</v>
      </c>
      <c r="J42" s="34">
        <v>129.47</v>
      </c>
      <c r="K42" s="34">
        <v>129.47</v>
      </c>
      <c r="L42" s="34">
        <v>128.22</v>
      </c>
      <c r="M42" s="34">
        <v>128.22</v>
      </c>
      <c r="N42" s="36">
        <v>128.22</v>
      </c>
      <c r="O42" s="37">
        <v>123.06</v>
      </c>
    </row>
    <row r="43" spans="1:15" ht="21" customHeight="1" x14ac:dyDescent="0.35">
      <c r="A43" s="27"/>
      <c r="B43" s="26">
        <v>2023</v>
      </c>
      <c r="C43" s="33">
        <v>126.98</v>
      </c>
      <c r="D43" s="34">
        <v>126.98</v>
      </c>
      <c r="E43" s="34">
        <v>126.98</v>
      </c>
      <c r="F43" s="34">
        <v>127.53</v>
      </c>
      <c r="G43" s="34">
        <v>127.53</v>
      </c>
      <c r="H43" s="34">
        <v>128.96</v>
      </c>
      <c r="I43" s="34">
        <v>129.9</v>
      </c>
      <c r="J43" s="34">
        <v>129.9</v>
      </c>
      <c r="K43" s="34">
        <v>129.9</v>
      </c>
      <c r="L43" s="34">
        <v>128.06</v>
      </c>
      <c r="M43" s="34">
        <v>128.06</v>
      </c>
      <c r="N43" s="36">
        <v>128.06</v>
      </c>
      <c r="O43" s="37">
        <v>128.24</v>
      </c>
    </row>
    <row r="44" spans="1:15" ht="13.5" thickBot="1" x14ac:dyDescent="0.35">
      <c r="A44" s="8"/>
      <c r="B44" s="18"/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6"/>
      <c r="O44" s="19"/>
    </row>
    <row r="45" spans="1:15" ht="7.15" customHeight="1" x14ac:dyDescent="0.3">
      <c r="B45" s="24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spans="1:15" x14ac:dyDescent="0.3">
      <c r="A46" s="93" t="s">
        <v>151</v>
      </c>
      <c r="O46" s="86" t="s">
        <v>70</v>
      </c>
    </row>
    <row r="47" spans="1:15" hidden="1" x14ac:dyDescent="0.3">
      <c r="A47" s="1" t="s">
        <v>66</v>
      </c>
    </row>
  </sheetData>
  <mergeCells count="2">
    <mergeCell ref="A1:O1"/>
    <mergeCell ref="A2:O2"/>
  </mergeCells>
  <phoneticPr fontId="0" type="noConversion"/>
  <printOptions horizontalCentered="1"/>
  <pageMargins left="0.76" right="0.2" top="0.98425196850393704" bottom="0.98425196850393704" header="0" footer="0"/>
  <pageSetup paperSize="9"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CONTENIDO A</vt:lpstr>
      <vt:lpstr>PrePag1</vt:lpstr>
      <vt:lpstr>PrePag2</vt:lpstr>
      <vt:lpstr>IndPag3</vt:lpstr>
      <vt:lpstr>IndPag4</vt:lpstr>
      <vt:lpstr>IndPag3!Área_de_impresión</vt:lpstr>
      <vt:lpstr>IndPag4!Área_de_impresión</vt:lpstr>
      <vt:lpstr>PrePag1!Área_de_impresión</vt:lpstr>
      <vt:lpstr>PrePag2!Área_de_impresión</vt:lpstr>
      <vt:lpstr>PrePag1!Print_Area</vt:lpstr>
    </vt:vector>
  </TitlesOfParts>
  <Company>M.A.P.A.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M.A.P.A.</dc:creator>
  <cp:lastModifiedBy>Miranda Prieto, Teresa</cp:lastModifiedBy>
  <cp:lastPrinted>2020-01-27T11:45:18Z</cp:lastPrinted>
  <dcterms:created xsi:type="dcterms:W3CDTF">2002-03-04T09:57:10Z</dcterms:created>
  <dcterms:modified xsi:type="dcterms:W3CDTF">2024-03-12T10:20:14Z</dcterms:modified>
</cp:coreProperties>
</file>