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BBE457D8-0812-4948-B57C-86EA37245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20" r:id="rId1"/>
    <sheet name="Total CCAA" sheetId="3" r:id="rId2"/>
    <sheet name="GALICIA" sheetId="2" r:id="rId3"/>
    <sheet name="P. ASTURIAS" sheetId="4" r:id="rId4"/>
    <sheet name="CANTABRIA" sheetId="21" r:id="rId5"/>
    <sheet name="NAVARRA" sheetId="7" r:id="rId6"/>
    <sheet name="RIOJA" sheetId="8" r:id="rId7"/>
    <sheet name="ARAGON" sheetId="9" r:id="rId8"/>
    <sheet name="CATALUÑA" sheetId="10" r:id="rId9"/>
    <sheet name="BALEARES" sheetId="11" r:id="rId10"/>
    <sheet name="CYLEON" sheetId="12" r:id="rId11"/>
    <sheet name="MADRID" sheetId="13" r:id="rId12"/>
    <sheet name="CMANCHA" sheetId="14" r:id="rId13"/>
    <sheet name="C VALENCIANA" sheetId="15" r:id="rId14"/>
    <sheet name="MURCIA" sheetId="16" r:id="rId15"/>
    <sheet name="EXTREMADURA" sheetId="17" r:id="rId16"/>
    <sheet name="ANDALUCIA" sheetId="18" r:id="rId17"/>
    <sheet name="CANARIAS" sheetId="19" r:id="rId18"/>
  </sheets>
  <definedNames>
    <definedName name="_xlnm.Print_Area" localSheetId="16">ANDALUCIA!$A$1:$S$96</definedName>
    <definedName name="_xlnm.Print_Area" localSheetId="7">ARAGON!$A$1:$S$96</definedName>
    <definedName name="_xlnm.Print_Area" localSheetId="9">BALEARES!$A$1:$S$96</definedName>
    <definedName name="_xlnm.Print_Area" localSheetId="13">'C VALENCIANA'!$A$1:$S$96</definedName>
    <definedName name="_xlnm.Print_Area" localSheetId="17">CANARIAS!$A$1:$S$96</definedName>
    <definedName name="_xlnm.Print_Area" localSheetId="4">CANTABRIA!$A$1:$S$96</definedName>
    <definedName name="_xlnm.Print_Area" localSheetId="8">CATALUÑA!$A$1:$S$96</definedName>
    <definedName name="_xlnm.Print_Area" localSheetId="12">CMANCHA!$A$1:$S$96</definedName>
    <definedName name="_xlnm.Print_Area" localSheetId="10">CYLEON!$A$1:$S$96</definedName>
    <definedName name="_xlnm.Print_Area" localSheetId="15">EXTREMADURA!$A$1:$S$96</definedName>
    <definedName name="_xlnm.Print_Area" localSheetId="2">GALICIA!$A$1:$S$96</definedName>
    <definedName name="_xlnm.Print_Area" localSheetId="11">MADRID!$A$1:$S$96</definedName>
    <definedName name="_xlnm.Print_Area" localSheetId="14">MURCIA!$A$1:$S$96</definedName>
    <definedName name="_xlnm.Print_Area" localSheetId="5">NAVARRA!$A$1:$S$96</definedName>
    <definedName name="_xlnm.Print_Area" localSheetId="3">'P. ASTURIAS'!$A$1:$S$96</definedName>
    <definedName name="_xlnm.Print_Area" localSheetId="6">RIOJA!$A$1:$S$96</definedName>
    <definedName name="_xlnm.Print_Area" localSheetId="0">TOTAL!$A$1:$Q$94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94" i="20" l="1"/>
  <c r="Q93" i="20"/>
  <c r="Q92" i="20"/>
  <c r="Q91" i="20"/>
  <c r="Q90" i="20"/>
  <c r="Q89" i="20"/>
  <c r="Q88" i="20"/>
  <c r="Q87" i="20"/>
  <c r="Q86" i="20"/>
  <c r="Q85" i="20"/>
  <c r="Q84" i="20"/>
  <c r="Q83" i="20"/>
  <c r="Q82" i="20"/>
  <c r="Q81" i="20"/>
  <c r="Q80" i="20"/>
  <c r="Q79" i="20"/>
  <c r="Q78" i="20"/>
  <c r="Q77" i="20"/>
  <c r="Q76" i="20"/>
  <c r="Q75" i="20"/>
  <c r="Q74" i="20"/>
  <c r="Q73" i="20"/>
  <c r="Q72" i="20"/>
  <c r="Q71" i="20"/>
  <c r="Q70" i="20"/>
  <c r="Q69" i="20"/>
  <c r="Q68" i="20"/>
  <c r="Q67" i="20"/>
  <c r="Q66" i="20"/>
  <c r="Q65" i="20"/>
  <c r="Q64" i="20"/>
  <c r="Q63" i="20"/>
  <c r="Q62" i="20"/>
  <c r="Q61" i="20"/>
  <c r="Q60" i="20"/>
  <c r="Q59" i="20"/>
  <c r="Q58" i="20"/>
  <c r="Q57" i="20"/>
  <c r="Q56" i="20"/>
  <c r="Q55" i="20"/>
  <c r="Q54" i="20"/>
  <c r="Q53" i="20"/>
  <c r="Q52" i="20"/>
  <c r="Q51" i="20"/>
  <c r="Q50" i="20"/>
  <c r="Q49" i="20"/>
  <c r="Q48" i="20"/>
  <c r="Q47" i="20"/>
  <c r="Q46" i="20"/>
  <c r="Q45" i="20"/>
  <c r="Q44" i="20"/>
  <c r="Q43" i="20"/>
  <c r="Q42" i="20"/>
  <c r="Q41" i="20"/>
  <c r="Q40" i="20"/>
  <c r="Q39" i="20"/>
  <c r="Q38" i="20"/>
  <c r="Q37" i="20"/>
  <c r="Q36" i="20"/>
  <c r="Q35" i="20"/>
  <c r="Q34" i="20"/>
  <c r="Q33" i="20"/>
  <c r="Q32" i="20"/>
  <c r="Q31" i="20"/>
  <c r="Q30" i="20"/>
  <c r="Q29" i="20"/>
  <c r="Q28" i="20"/>
  <c r="Q27" i="20"/>
  <c r="Q26" i="20"/>
  <c r="Q25" i="20"/>
  <c r="Q24" i="20"/>
  <c r="Q23" i="20"/>
  <c r="Q22" i="20"/>
  <c r="Q21" i="20"/>
  <c r="Q20" i="20"/>
  <c r="Q19" i="20"/>
  <c r="Q18" i="20"/>
  <c r="Q17" i="20"/>
  <c r="Q16" i="20"/>
  <c r="Q15" i="20"/>
  <c r="Q14" i="20"/>
  <c r="Q13" i="20"/>
  <c r="Q12" i="20"/>
  <c r="Q11" i="20"/>
  <c r="Q10" i="20"/>
  <c r="Q9" i="20"/>
  <c r="Q8" i="20"/>
  <c r="Q7" i="20"/>
  <c r="Q6" i="20"/>
</calcChain>
</file>

<file path=xl/sharedStrings.xml><?xml version="1.0" encoding="utf-8"?>
<sst xmlns="http://schemas.openxmlformats.org/spreadsheetml/2006/main" count="2064" uniqueCount="132">
  <si>
    <t>Total general</t>
  </si>
  <si>
    <t>MAIZ</t>
  </si>
  <si>
    <t>GARBANZOS</t>
  </si>
  <si>
    <t>GUISANTES SECOS</t>
  </si>
  <si>
    <t>PATATA</t>
  </si>
  <si>
    <t>ALGODON</t>
  </si>
  <si>
    <t>GIRASOL</t>
  </si>
  <si>
    <t>SOJA</t>
  </si>
  <si>
    <t>COLZA</t>
  </si>
  <si>
    <t>MAIZ FORRAJERO</t>
  </si>
  <si>
    <t>ACELGA</t>
  </si>
  <si>
    <t>COL REPOLLO</t>
  </si>
  <si>
    <t>COL BROCOLI</t>
  </si>
  <si>
    <t>ESPARRAGO</t>
  </si>
  <si>
    <t>ESPINACA</t>
  </si>
  <si>
    <t>APIO</t>
  </si>
  <si>
    <t>LECHUGA</t>
  </si>
  <si>
    <t>ESCAROLA</t>
  </si>
  <si>
    <t>TOMATE</t>
  </si>
  <si>
    <t>SANDIA</t>
  </si>
  <si>
    <t>MELON</t>
  </si>
  <si>
    <t>CALABAZA</t>
  </si>
  <si>
    <t>CALABACIN</t>
  </si>
  <si>
    <t>PEPINO</t>
  </si>
  <si>
    <t>PUERRO</t>
  </si>
  <si>
    <t>ALCACHOFA</t>
  </si>
  <si>
    <t>COLIFLOR</t>
  </si>
  <si>
    <t>AJO</t>
  </si>
  <si>
    <t>CEBOLLA</t>
  </si>
  <si>
    <t>ZANAHORIA</t>
  </si>
  <si>
    <t>JUDIAS VERDES</t>
  </si>
  <si>
    <t>HABAS VERDES</t>
  </si>
  <si>
    <t>OTRAS HORTALIZAS</t>
  </si>
  <si>
    <t>FLORES Y ORNAMENTALES</t>
  </si>
  <si>
    <t>CEREALES</t>
  </si>
  <si>
    <t>LEGUMINOSAS</t>
  </si>
  <si>
    <t>TUBERCULOS</t>
  </si>
  <si>
    <t>INDUSTRIALES</t>
  </si>
  <si>
    <t>FORRAJERAS</t>
  </si>
  <si>
    <t>HORTALIZAS</t>
  </si>
  <si>
    <t>BARBECHO</t>
  </si>
  <si>
    <t>MODO</t>
  </si>
  <si>
    <t>CULTIVO</t>
  </si>
  <si>
    <t>CULTIVO AL AIRRE LIBRE EN VERANO</t>
  </si>
  <si>
    <t>TOTAL CAMBIOS</t>
  </si>
  <si>
    <t>CULTIVOS AL AIRE LIBRE EN OTOÑO</t>
  </si>
  <si>
    <t>CULTIVOS EN INVERNADERO EN OTOÑO</t>
  </si>
  <si>
    <t>LA RIOJA</t>
  </si>
  <si>
    <t>CATALUÑA</t>
  </si>
  <si>
    <t>EXTREMADURA</t>
  </si>
  <si>
    <t>CASTILLA-LA MANCHA</t>
  </si>
  <si>
    <t>CULTIVO AL AIRE LIBRE EN OTOÑO</t>
  </si>
  <si>
    <t>Total aire libre</t>
  </si>
  <si>
    <t>CULTIVO EN INVERNADERO EN OTOÑO</t>
  </si>
  <si>
    <t>Total invernadero</t>
  </si>
  <si>
    <t>Total cambios</t>
  </si>
  <si>
    <t>JUDIAS SECAS</t>
  </si>
  <si>
    <t>GUISANTES VERDES</t>
  </si>
  <si>
    <t>ARROZ</t>
  </si>
  <si>
    <t>LOMBARDA</t>
  </si>
  <si>
    <t>BATATA</t>
  </si>
  <si>
    <t>SORGO</t>
  </si>
  <si>
    <t>REMOLACHA AZUCARERA</t>
  </si>
  <si>
    <t>TABACO</t>
  </si>
  <si>
    <t>TOMATE INDUSTRIA</t>
  </si>
  <si>
    <t>MAIZ DULCE</t>
  </si>
  <si>
    <t>HABAS SECAS</t>
  </si>
  <si>
    <t>ALFALFA</t>
  </si>
  <si>
    <t>FLORES</t>
  </si>
  <si>
    <t>OTRAS SUPERFICIES</t>
  </si>
  <si>
    <t>SUPERFICIE VACIA INVERNADERO</t>
  </si>
  <si>
    <t>OTRAS LEGUMINOSAS GRANO</t>
  </si>
  <si>
    <t>OTROS TUBERCULOS CONSUMO HUMANO</t>
  </si>
  <si>
    <t>VEZA</t>
  </si>
  <si>
    <t>YEROS</t>
  </si>
  <si>
    <t>CARTAMO</t>
  </si>
  <si>
    <t>PIMIENTO PARA PIMENTON</t>
  </si>
  <si>
    <t>PRADERAS POLIFITAS</t>
  </si>
  <si>
    <t>COLES Y BERZAS FORRAJERAS</t>
  </si>
  <si>
    <t>REMOLACHA MESA</t>
  </si>
  <si>
    <t>VEZA (veza+avena) PARA FORRAJE</t>
  </si>
  <si>
    <t>CULTIVOS EN INVERNADERO EN VERANO</t>
  </si>
  <si>
    <t>GALICIA</t>
  </si>
  <si>
    <t>CANARIAS</t>
  </si>
  <si>
    <t>3.10.2 CULTIVOS SUCESIVOS. Distribución por Comunidades Autónomas (ha)</t>
  </si>
  <si>
    <t xml:space="preserve">3.10.1 CULTIVOS SUCESIVOS. Distribución según su ocupación en verano (ha) </t>
  </si>
  <si>
    <t xml:space="preserve">3.10.2.1 Cultivos sucesivos GALICIA. Distribución según su ocupación en verano (ha) </t>
  </si>
  <si>
    <t xml:space="preserve">3.10.2.2 Cultivos sucesivos PRINCIPADO DE ASTURIAS. Distribución según su ocupación en verano (ha) </t>
  </si>
  <si>
    <t>TOTAL AIRE LIBRE</t>
  </si>
  <si>
    <t>TOTAL SUPERFICIE INVERNADERO</t>
  </si>
  <si>
    <t xml:space="preserve">TOTAL CAMBIOS </t>
  </si>
  <si>
    <t xml:space="preserve">3.10.2.4 Cultivos sucesivos LA RIOJA. Distribución según su ocupación en verano (ha) </t>
  </si>
  <si>
    <t xml:space="preserve">3.10.2.6 Cultivos sucesivos CATALUÑA. Distribución según su ocupación en verano (ha) </t>
  </si>
  <si>
    <t xml:space="preserve">3.10.2.10 Cultivos sucesivos CASTILLA-LA MANCHA. Distribución según su ocupación en verano (ha) </t>
  </si>
  <si>
    <t xml:space="preserve">3.10.2.13 Cultivos sucesivos EXTREMADURA. Distribución según su ocupación en verano (ha) </t>
  </si>
  <si>
    <t>OTROS CEREALES GRANO</t>
  </si>
  <si>
    <t>LENTEJAS</t>
  </si>
  <si>
    <t>LUPULO</t>
  </si>
  <si>
    <t xml:space="preserve">CONDIMENTOS </t>
  </si>
  <si>
    <t>PEREJIL</t>
  </si>
  <si>
    <t>CEBOLLINO</t>
  </si>
  <si>
    <t xml:space="preserve">AROMATICAS </t>
  </si>
  <si>
    <t>LAVANDA</t>
  </si>
  <si>
    <t>OTROS CULTIVOS INDUSTRIALES</t>
  </si>
  <si>
    <t>SORGO FORRAJERO</t>
  </si>
  <si>
    <t>NABO FORRAJERO</t>
  </si>
  <si>
    <t>COL REPOLLO HOJAS RIZADAS</t>
  </si>
  <si>
    <t>COL REPOLLO HOJAS LISAS</t>
  </si>
  <si>
    <t>OTRAS HORTALIZAS RAICES Y BULBOS</t>
  </si>
  <si>
    <t>OTRAS HORTALIZAS DE HOJA Y TALLO</t>
  </si>
  <si>
    <t>OTRAS HORTALIZAS DE FRUTO</t>
  </si>
  <si>
    <t>OTRAS PLANTAS DE ESCARDA FORRAJERA</t>
  </si>
  <si>
    <t>CANTABRIA</t>
  </si>
  <si>
    <t xml:space="preserve">3.10.2.2 Cultivos sucesivos CANTABRIA. Distribución según su ocupación en verano (ha) </t>
  </si>
  <si>
    <t xml:space="preserve">3.10.2.3 Cultivos sucesivos COMUNIDAD FORAL DE NAVARRA. Distribución según su ocupación en verano (ha) </t>
  </si>
  <si>
    <t xml:space="preserve">3.10.2.5 Cultivos sucesivos ARAGÓN. Distribución según su ocupación en verano (ha) </t>
  </si>
  <si>
    <t xml:space="preserve">3.10.2.7 Cultivos sucesivos ILLES BALEARS. Distribución según su ocupación en verano (ha) </t>
  </si>
  <si>
    <t xml:space="preserve">3.10.2.8 Cultivos sucesivos CASTILLA Y LEÓN. Distribución según su ocupación en verano (ha) </t>
  </si>
  <si>
    <t xml:space="preserve">3.10.2.9 Cultivos sucesivos COMUNIDAD DE MADRID. Distribución según su ocupación en verano (ha) </t>
  </si>
  <si>
    <t xml:space="preserve">3.10.2.11 Cultivos sucesivos COMUNITAT VALENCIANA. Distribución según su ocupación en verano (ha) </t>
  </si>
  <si>
    <t xml:space="preserve">3.10.2.12 Cultivos sucesivos REGIÓN DE MURCIA. Distribución según su ocupación en verano (ha) </t>
  </si>
  <si>
    <t xml:space="preserve">3.10.2.14 Cultivos sucesivos ANDALUCÍA. Distribución según su ocupación en verano (ha) </t>
  </si>
  <si>
    <t xml:space="preserve">3.10.2.15 Cultivos sucesivos CANARIAS. Distribución según su ocupación en verano (ha) </t>
  </si>
  <si>
    <t>PRINCIPADO DE ASTURIAS</t>
  </si>
  <si>
    <t>COMUNIDAD FORAL DE NAVARRA</t>
  </si>
  <si>
    <t>ARAGÓN</t>
  </si>
  <si>
    <t>ILLES BALEARS</t>
  </si>
  <si>
    <t>COMUNIDAD DE MADRID</t>
  </si>
  <si>
    <t>COMUNITAT VALENCIANA</t>
  </si>
  <si>
    <t>REGIÓN DE MURCIA</t>
  </si>
  <si>
    <t>ANDALUCÍA</t>
  </si>
  <si>
    <t>CASTILLA Y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</si>
</sst>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theme="4" tint="-0.499984740745262"/>
      <name val="Arial"/>
      <family val="2"/>
    </font>
    <font>
      <sz val="12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0"/>
      <color theme="3"/>
      <name val="Ubuntu"/>
      <family val="2"/>
    </font>
    <font>
      <sz val="12"/>
      <color theme="4" tint="-0.499984740745262"/>
      <name val="Ubuntu"/>
      <family val="2"/>
    </font>
    <font>
      <sz val="12"/>
      <color theme="3"/>
      <name val="Ubuntu"/>
      <family val="2"/>
    </font>
    <font>
      <sz val="10"/>
      <color theme="0"/>
      <name val="Arial"/>
      <family val="2"/>
    </font>
    <font>
      <sz val="10"/>
      <color theme="3"/>
      <name val="Ubuntu"/>
      <family val="2"/>
    </font>
    <font>
      <sz val="11"/>
      <color theme="0"/>
      <name val="Aptos Narrow"/>
      <family val="2"/>
      <scheme val="minor"/>
    </font>
    <font>
      <b/>
      <sz val="9"/>
      <color theme="3"/>
      <name val="Ubuntu"/>
      <family val="2"/>
    </font>
    <font>
      <b/>
      <sz val="10"/>
      <name val="Ubuntu"/>
      <family val="2"/>
    </font>
    <font>
      <sz val="12"/>
      <color theme="0"/>
      <name val="Calibri"/>
      <family val="2"/>
    </font>
    <font>
      <sz val="11"/>
      <name val="Arial"/>
      <family val="2"/>
    </font>
    <font>
      <sz val="11"/>
      <color theme="4" tint="-0.499984740745262"/>
      <name val="Arial"/>
      <family val="2"/>
    </font>
    <font>
      <sz val="11"/>
      <color theme="0"/>
      <name val="Calibri"/>
      <family val="2"/>
    </font>
    <font>
      <sz val="11"/>
      <color theme="0"/>
      <name val="Arial"/>
      <family val="2"/>
    </font>
    <font>
      <sz val="11"/>
      <color theme="4" tint="-0.499984740745262"/>
      <name val="Ubuntu"/>
      <family val="2"/>
    </font>
    <font>
      <sz val="11"/>
      <color theme="3"/>
      <name val="Ubuntu"/>
      <family val="2"/>
    </font>
    <font>
      <b/>
      <sz val="11"/>
      <color theme="3"/>
      <name val="Ubuntu"/>
      <family val="2"/>
    </font>
    <font>
      <b/>
      <sz val="11"/>
      <name val="Ubuntu"/>
      <family val="2"/>
    </font>
    <font>
      <b/>
      <sz val="10"/>
      <color indexed="56"/>
      <name val="Ubuntu"/>
      <family val="2"/>
    </font>
    <font>
      <b/>
      <sz val="11"/>
      <color indexed="56"/>
      <name val="Ubuntu"/>
      <family val="2"/>
    </font>
    <font>
      <b/>
      <sz val="11"/>
      <color theme="3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65"/>
      </right>
      <top style="thin">
        <color indexed="65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/>
      </left>
      <right style="thin">
        <color theme="0"/>
      </right>
      <top style="thin">
        <color theme="0"/>
      </top>
      <bottom/>
      <diagonal/>
    </border>
    <border>
      <left style="thin">
        <color theme="3"/>
      </left>
      <right/>
      <top/>
      <bottom style="dashed">
        <color auto="1"/>
      </bottom>
      <diagonal/>
    </border>
    <border>
      <left style="thin">
        <color theme="3"/>
      </left>
      <right/>
      <top style="dashed">
        <color auto="1"/>
      </top>
      <bottom style="dashed">
        <color auto="1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auto="1"/>
      </bottom>
      <diagonal/>
    </border>
    <border>
      <left style="thin">
        <color theme="3"/>
      </left>
      <right style="thin">
        <color theme="3"/>
      </right>
      <top style="thin">
        <color auto="1"/>
      </top>
      <bottom style="dashed">
        <color auto="1"/>
      </bottom>
      <diagonal/>
    </border>
    <border>
      <left style="thin">
        <color theme="3"/>
      </left>
      <right style="thin">
        <color theme="3"/>
      </right>
      <top style="dashed">
        <color auto="1"/>
      </top>
      <bottom style="dashed">
        <color auto="1"/>
      </bottom>
      <diagonal/>
    </border>
    <border>
      <left/>
      <right style="thin">
        <color theme="3"/>
      </right>
      <top/>
      <bottom style="thin">
        <color auto="1"/>
      </bottom>
      <diagonal/>
    </border>
    <border>
      <left/>
      <right style="thin">
        <color theme="3"/>
      </right>
      <top style="thin">
        <color auto="1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theme="3"/>
      </left>
      <right style="thin">
        <color theme="3"/>
      </right>
      <top/>
      <bottom style="dashed">
        <color auto="1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 style="thin">
        <color theme="3"/>
      </top>
      <bottom/>
      <diagonal/>
    </border>
    <border>
      <left/>
      <right/>
      <top style="dashed">
        <color auto="1"/>
      </top>
      <bottom/>
      <diagonal/>
    </border>
    <border>
      <left style="thin">
        <color theme="3"/>
      </left>
      <right/>
      <top style="dashed">
        <color auto="1"/>
      </top>
      <bottom/>
      <diagonal/>
    </border>
    <border>
      <left/>
      <right/>
      <top style="thin">
        <color theme="3"/>
      </top>
      <bottom style="dashed">
        <color auto="1"/>
      </bottom>
      <diagonal/>
    </border>
    <border>
      <left style="thin">
        <color theme="3"/>
      </left>
      <right/>
      <top style="thin">
        <color theme="3"/>
      </top>
      <bottom style="dashed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3"/>
      </right>
      <top/>
      <bottom style="dashed">
        <color auto="1"/>
      </bottom>
      <diagonal/>
    </border>
    <border>
      <left/>
      <right style="thin">
        <color theme="3"/>
      </right>
      <top style="dashed">
        <color auto="1"/>
      </top>
      <bottom style="dashed">
        <color auto="1"/>
      </bottom>
      <diagonal/>
    </border>
    <border>
      <left/>
      <right style="thin">
        <color theme="3"/>
      </right>
      <top style="thin">
        <color theme="3"/>
      </top>
      <bottom style="dashed">
        <color auto="1"/>
      </bottom>
      <diagonal/>
    </border>
    <border>
      <left/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1" fillId="0" borderId="0" xfId="1"/>
    <xf numFmtId="0" fontId="2" fillId="0" borderId="0" xfId="1" applyFont="1"/>
    <xf numFmtId="0" fontId="4" fillId="2" borderId="1" xfId="0" applyFont="1" applyFill="1" applyBorder="1"/>
    <xf numFmtId="0" fontId="4" fillId="2" borderId="11" xfId="0" applyFont="1" applyFill="1" applyBorder="1"/>
    <xf numFmtId="0" fontId="7" fillId="3" borderId="14" xfId="0" applyFont="1" applyFill="1" applyBorder="1" applyAlignment="1">
      <alignment horizontal="left" vertical="center"/>
    </xf>
    <xf numFmtId="0" fontId="9" fillId="0" borderId="3" xfId="0" applyFont="1" applyBorder="1"/>
    <xf numFmtId="0" fontId="9" fillId="0" borderId="2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29" xfId="0" applyFont="1" applyBorder="1"/>
    <xf numFmtId="0" fontId="7" fillId="0" borderId="30" xfId="0" applyFont="1" applyBorder="1"/>
    <xf numFmtId="0" fontId="7" fillId="3" borderId="15" xfId="0" applyFont="1" applyFill="1" applyBorder="1" applyAlignment="1">
      <alignment horizontal="left" vertical="center"/>
    </xf>
    <xf numFmtId="3" fontId="14" fillId="3" borderId="14" xfId="0" applyNumberFormat="1" applyFont="1" applyFill="1" applyBorder="1" applyAlignment="1">
      <alignment horizontal="right" vertical="center"/>
    </xf>
    <xf numFmtId="3" fontId="14" fillId="3" borderId="15" xfId="0" applyNumberFormat="1" applyFont="1" applyFill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indent="5"/>
    </xf>
    <xf numFmtId="3" fontId="9" fillId="0" borderId="3" xfId="0" applyNumberFormat="1" applyFont="1" applyBorder="1" applyAlignment="1">
      <alignment horizontal="right" indent="5"/>
    </xf>
    <xf numFmtId="3" fontId="9" fillId="0" borderId="19" xfId="0" applyNumberFormat="1" applyFont="1" applyBorder="1" applyAlignment="1">
      <alignment horizontal="right" indent="5"/>
    </xf>
    <xf numFmtId="3" fontId="9" fillId="0" borderId="2" xfId="0" applyNumberFormat="1" applyFont="1" applyBorder="1" applyAlignment="1">
      <alignment horizontal="right" indent="5"/>
    </xf>
    <xf numFmtId="3" fontId="7" fillId="3" borderId="32" xfId="0" applyNumberFormat="1" applyFont="1" applyFill="1" applyBorder="1" applyAlignment="1">
      <alignment horizontal="right" vertical="center" indent="5"/>
    </xf>
    <xf numFmtId="3" fontId="7" fillId="3" borderId="15" xfId="0" applyNumberFormat="1" applyFont="1" applyFill="1" applyBorder="1" applyAlignment="1">
      <alignment horizontal="right" vertical="center" indent="5"/>
    </xf>
    <xf numFmtId="3" fontId="9" fillId="0" borderId="3" xfId="0" applyNumberFormat="1" applyFont="1" applyBorder="1" applyAlignment="1">
      <alignment horizontal="right" indent="3"/>
    </xf>
    <xf numFmtId="3" fontId="9" fillId="0" borderId="2" xfId="0" applyNumberFormat="1" applyFont="1" applyBorder="1" applyAlignment="1">
      <alignment horizontal="right" indent="3"/>
    </xf>
    <xf numFmtId="3" fontId="7" fillId="3" borderId="15" xfId="0" applyNumberFormat="1" applyFont="1" applyFill="1" applyBorder="1" applyAlignment="1">
      <alignment horizontal="right" vertical="center" indent="3"/>
    </xf>
    <xf numFmtId="3" fontId="11" fillId="0" borderId="28" xfId="0" applyNumberFormat="1" applyFont="1" applyBorder="1" applyAlignment="1">
      <alignment horizontal="right" indent="3"/>
    </xf>
    <xf numFmtId="3" fontId="11" fillId="0" borderId="2" xfId="0" applyNumberFormat="1" applyFont="1" applyBorder="1" applyAlignment="1">
      <alignment horizontal="right" indent="3"/>
    </xf>
    <xf numFmtId="3" fontId="11" fillId="0" borderId="31" xfId="0" applyNumberFormat="1" applyFont="1" applyBorder="1" applyAlignment="1">
      <alignment horizontal="right" indent="3"/>
    </xf>
    <xf numFmtId="3" fontId="11" fillId="0" borderId="3" xfId="0" applyNumberFormat="1" applyFont="1" applyBorder="1" applyAlignment="1">
      <alignment horizontal="right" indent="3"/>
    </xf>
    <xf numFmtId="3" fontId="7" fillId="3" borderId="14" xfId="0" applyNumberFormat="1" applyFont="1" applyFill="1" applyBorder="1" applyAlignment="1">
      <alignment horizontal="right" vertical="center" indent="3"/>
    </xf>
    <xf numFmtId="3" fontId="13" fillId="0" borderId="28" xfId="0" applyNumberFormat="1" applyFont="1" applyBorder="1" applyAlignment="1">
      <alignment horizontal="right" indent="2"/>
    </xf>
    <xf numFmtId="3" fontId="13" fillId="0" borderId="2" xfId="0" applyNumberFormat="1" applyFont="1" applyBorder="1" applyAlignment="1">
      <alignment horizontal="right" indent="2"/>
    </xf>
    <xf numFmtId="3" fontId="13" fillId="0" borderId="3" xfId="0" applyNumberFormat="1" applyFont="1" applyBorder="1" applyAlignment="1">
      <alignment horizontal="right" indent="2"/>
    </xf>
    <xf numFmtId="0" fontId="9" fillId="0" borderId="37" xfId="0" applyFont="1" applyBorder="1"/>
    <xf numFmtId="3" fontId="9" fillId="0" borderId="38" xfId="0" applyNumberFormat="1" applyFont="1" applyBorder="1" applyAlignment="1">
      <alignment horizontal="right" indent="5"/>
    </xf>
    <xf numFmtId="3" fontId="9" fillId="0" borderId="37" xfId="0" applyNumberFormat="1" applyFont="1" applyBorder="1" applyAlignment="1">
      <alignment horizontal="right" indent="5"/>
    </xf>
    <xf numFmtId="3" fontId="9" fillId="0" borderId="37" xfId="0" applyNumberFormat="1" applyFont="1" applyBorder="1" applyAlignment="1">
      <alignment horizontal="right" indent="3"/>
    </xf>
    <xf numFmtId="0" fontId="16" fillId="0" borderId="0" xfId="1" applyFont="1"/>
    <xf numFmtId="0" fontId="17" fillId="2" borderId="11" xfId="0" applyFont="1" applyFill="1" applyBorder="1"/>
    <xf numFmtId="0" fontId="17" fillId="2" borderId="1" xfId="0" applyFont="1" applyFill="1" applyBorder="1"/>
    <xf numFmtId="0" fontId="21" fillId="0" borderId="3" xfId="0" applyFont="1" applyBorder="1"/>
    <xf numFmtId="3" fontId="21" fillId="0" borderId="18" xfId="0" applyNumberFormat="1" applyFont="1" applyBorder="1" applyAlignment="1">
      <alignment horizontal="right" indent="5"/>
    </xf>
    <xf numFmtId="3" fontId="21" fillId="0" borderId="3" xfId="0" applyNumberFormat="1" applyFont="1" applyBorder="1" applyAlignment="1">
      <alignment horizontal="right" indent="5"/>
    </xf>
    <xf numFmtId="3" fontId="21" fillId="0" borderId="3" xfId="0" applyNumberFormat="1" applyFont="1" applyBorder="1" applyAlignment="1">
      <alignment horizontal="right" indent="3"/>
    </xf>
    <xf numFmtId="0" fontId="21" fillId="0" borderId="2" xfId="0" applyFont="1" applyBorder="1"/>
    <xf numFmtId="3" fontId="21" fillId="0" borderId="19" xfId="0" applyNumberFormat="1" applyFont="1" applyBorder="1" applyAlignment="1">
      <alignment horizontal="right" indent="5"/>
    </xf>
    <xf numFmtId="3" fontId="21" fillId="0" borderId="2" xfId="0" applyNumberFormat="1" applyFont="1" applyBorder="1" applyAlignment="1">
      <alignment horizontal="right" indent="5"/>
    </xf>
    <xf numFmtId="3" fontId="21" fillId="0" borderId="2" xfId="0" applyNumberFormat="1" applyFont="1" applyBorder="1" applyAlignment="1">
      <alignment horizontal="right" indent="3"/>
    </xf>
    <xf numFmtId="0" fontId="21" fillId="0" borderId="35" xfId="0" applyFont="1" applyBorder="1"/>
    <xf numFmtId="3" fontId="21" fillId="0" borderId="36" xfId="0" applyNumberFormat="1" applyFont="1" applyBorder="1" applyAlignment="1">
      <alignment horizontal="right" indent="5"/>
    </xf>
    <xf numFmtId="3" fontId="21" fillId="0" borderId="35" xfId="0" applyNumberFormat="1" applyFont="1" applyBorder="1" applyAlignment="1">
      <alignment horizontal="right" indent="5"/>
    </xf>
    <xf numFmtId="3" fontId="21" fillId="0" borderId="35" xfId="0" applyNumberFormat="1" applyFont="1" applyBorder="1" applyAlignment="1">
      <alignment horizontal="right" indent="3"/>
    </xf>
    <xf numFmtId="3" fontId="21" fillId="0" borderId="31" xfId="0" applyNumberFormat="1" applyFont="1" applyBorder="1" applyAlignment="1">
      <alignment horizontal="right" indent="3"/>
    </xf>
    <xf numFmtId="0" fontId="21" fillId="0" borderId="37" xfId="0" applyFont="1" applyBorder="1"/>
    <xf numFmtId="3" fontId="21" fillId="0" borderId="38" xfId="0" applyNumberFormat="1" applyFont="1" applyBorder="1" applyAlignment="1">
      <alignment horizontal="right" indent="5"/>
    </xf>
    <xf numFmtId="3" fontId="21" fillId="0" borderId="37" xfId="0" applyNumberFormat="1" applyFont="1" applyBorder="1" applyAlignment="1">
      <alignment horizontal="right" indent="5"/>
    </xf>
    <xf numFmtId="3" fontId="21" fillId="0" borderId="37" xfId="0" applyNumberFormat="1" applyFont="1" applyBorder="1" applyAlignment="1">
      <alignment horizontal="right" indent="3"/>
    </xf>
    <xf numFmtId="0" fontId="22" fillId="3" borderId="15" xfId="0" applyFont="1" applyFill="1" applyBorder="1" applyAlignment="1">
      <alignment horizontal="left" vertical="center"/>
    </xf>
    <xf numFmtId="3" fontId="23" fillId="3" borderId="15" xfId="0" applyNumberFormat="1" applyFont="1" applyFill="1" applyBorder="1" applyAlignment="1">
      <alignment horizontal="right" vertical="center"/>
    </xf>
    <xf numFmtId="3" fontId="22" fillId="3" borderId="32" xfId="0" applyNumberFormat="1" applyFont="1" applyFill="1" applyBorder="1" applyAlignment="1">
      <alignment horizontal="right" vertical="center" indent="5"/>
    </xf>
    <xf numFmtId="3" fontId="22" fillId="3" borderId="15" xfId="0" applyNumberFormat="1" applyFont="1" applyFill="1" applyBorder="1" applyAlignment="1">
      <alignment horizontal="right" vertical="center" indent="5"/>
    </xf>
    <xf numFmtId="3" fontId="22" fillId="3" borderId="15" xfId="0" applyNumberFormat="1" applyFont="1" applyFill="1" applyBorder="1" applyAlignment="1">
      <alignment horizontal="right" vertical="center" indent="3"/>
    </xf>
    <xf numFmtId="3" fontId="21" fillId="0" borderId="31" xfId="0" applyNumberFormat="1" applyFont="1" applyBorder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5" fillId="3" borderId="26" xfId="0" applyFont="1" applyFill="1" applyBorder="1" applyAlignment="1">
      <alignment horizontal="center"/>
    </xf>
    <xf numFmtId="3" fontId="9" fillId="0" borderId="40" xfId="0" applyNumberFormat="1" applyFont="1" applyBorder="1" applyAlignment="1">
      <alignment horizontal="right" indent="5"/>
    </xf>
    <xf numFmtId="3" fontId="9" fillId="0" borderId="41" xfId="0" applyNumberFormat="1" applyFont="1" applyBorder="1" applyAlignment="1">
      <alignment horizontal="right" indent="5"/>
    </xf>
    <xf numFmtId="3" fontId="9" fillId="0" borderId="42" xfId="0" applyNumberFormat="1" applyFont="1" applyBorder="1" applyAlignment="1">
      <alignment horizontal="right" indent="5"/>
    </xf>
    <xf numFmtId="3" fontId="7" fillId="3" borderId="43" xfId="0" applyNumberFormat="1" applyFont="1" applyFill="1" applyBorder="1" applyAlignment="1">
      <alignment horizontal="right" vertical="center" indent="5"/>
    </xf>
    <xf numFmtId="0" fontId="12" fillId="3" borderId="9" xfId="0" applyFont="1" applyFill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 vertical="center" wrapText="1"/>
    </xf>
    <xf numFmtId="3" fontId="25" fillId="0" borderId="31" xfId="0" applyNumberFormat="1" applyFont="1" applyBorder="1" applyAlignment="1">
      <alignment horizontal="left"/>
    </xf>
    <xf numFmtId="0" fontId="18" fillId="3" borderId="7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textRotation="90" wrapText="1"/>
    </xf>
    <xf numFmtId="0" fontId="20" fillId="0" borderId="34" xfId="0" applyFont="1" applyBorder="1" applyAlignment="1">
      <alignment horizontal="center" vertical="center" textRotation="90" wrapText="1"/>
    </xf>
    <xf numFmtId="3" fontId="24" fillId="0" borderId="31" xfId="0" applyNumberFormat="1" applyFont="1" applyBorder="1" applyAlignment="1">
      <alignment horizontal="left"/>
    </xf>
    <xf numFmtId="0" fontId="18" fillId="3" borderId="3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/>
    </xf>
    <xf numFmtId="0" fontId="11" fillId="0" borderId="20" xfId="0" applyFont="1" applyBorder="1" applyAlignment="1">
      <alignment horizontal="center" vertical="center" textRotation="90" wrapText="1"/>
    </xf>
    <xf numFmtId="0" fontId="11" fillId="0" borderId="24" xfId="0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0" fillId="3" borderId="13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3" fontId="26" fillId="0" borderId="31" xfId="0" applyNumberFormat="1" applyFont="1" applyBorder="1" applyAlignment="1">
      <alignment horizontal="left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A178-66D0-4A3A-B474-3DCB2D717CBD}">
  <sheetPr codeName="Hoja4">
    <pageSetUpPr fitToPage="1"/>
  </sheetPr>
  <dimension ref="A1:R94"/>
  <sheetViews>
    <sheetView showZeros="0" tabSelected="1" workbookViewId="0">
      <pane xSplit="2" ySplit="5" topLeftCell="D6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1.5703125" style="2" customWidth="1"/>
    <col min="2" max="2" width="49.28515625" style="2" bestFit="1" customWidth="1"/>
    <col min="3" max="3" width="18" style="2" customWidth="1"/>
    <col min="4" max="4" width="18.140625" style="2" customWidth="1"/>
    <col min="5" max="5" width="16.42578125" style="2" customWidth="1"/>
    <col min="6" max="6" width="19.7109375" style="2" customWidth="1"/>
    <col min="7" max="7" width="19.5703125" style="2" customWidth="1"/>
    <col min="8" max="9" width="17.28515625" style="2" customWidth="1"/>
    <col min="10" max="12" width="16" style="2" customWidth="1"/>
    <col min="13" max="16" width="20.42578125" style="2" customWidth="1"/>
    <col min="17" max="17" width="15" style="2" customWidth="1"/>
    <col min="18" max="250" width="10.140625" style="2" customWidth="1"/>
    <col min="251" max="251" width="10.28515625" style="2" customWidth="1"/>
    <col min="252" max="252" width="27" style="2" customWidth="1"/>
    <col min="253" max="261" width="25.140625" style="2" customWidth="1"/>
    <col min="262" max="262" width="10.5703125" style="2" customWidth="1"/>
    <col min="263" max="266" width="25.140625" style="2" customWidth="1"/>
    <col min="267" max="268" width="10.5703125" style="2" customWidth="1"/>
    <col min="269" max="506" width="10.140625" style="2" customWidth="1"/>
    <col min="507" max="507" width="10.28515625" style="2" customWidth="1"/>
    <col min="508" max="508" width="27" style="2" customWidth="1"/>
    <col min="509" max="517" width="25.140625" style="2" customWidth="1"/>
    <col min="518" max="518" width="10.5703125" style="2" customWidth="1"/>
    <col min="519" max="522" width="25.140625" style="2" customWidth="1"/>
    <col min="523" max="524" width="10.5703125" style="2" customWidth="1"/>
    <col min="525" max="762" width="10.140625" style="2" customWidth="1"/>
    <col min="763" max="763" width="10.28515625" style="2" customWidth="1"/>
    <col min="764" max="764" width="27" style="2" customWidth="1"/>
    <col min="765" max="773" width="25.140625" style="2" customWidth="1"/>
    <col min="774" max="774" width="10.5703125" style="2" customWidth="1"/>
    <col min="775" max="778" width="25.140625" style="2" customWidth="1"/>
    <col min="779" max="780" width="10.5703125" style="2" customWidth="1"/>
    <col min="781" max="1018" width="10.140625" style="2" customWidth="1"/>
    <col min="1019" max="1019" width="10.28515625" style="2" customWidth="1"/>
    <col min="1020" max="1020" width="27" style="2" customWidth="1"/>
    <col min="1021" max="1029" width="25.140625" style="2" customWidth="1"/>
    <col min="1030" max="1030" width="10.5703125" style="2" customWidth="1"/>
    <col min="1031" max="1034" width="25.140625" style="2" customWidth="1"/>
    <col min="1035" max="1036" width="10.5703125" style="2" customWidth="1"/>
    <col min="1037" max="1274" width="10.140625" style="2" customWidth="1"/>
    <col min="1275" max="1275" width="10.28515625" style="2" customWidth="1"/>
    <col min="1276" max="1276" width="27" style="2" customWidth="1"/>
    <col min="1277" max="1285" width="25.140625" style="2" customWidth="1"/>
    <col min="1286" max="1286" width="10.5703125" style="2" customWidth="1"/>
    <col min="1287" max="1290" width="25.140625" style="2" customWidth="1"/>
    <col min="1291" max="1292" width="10.5703125" style="2" customWidth="1"/>
    <col min="1293" max="1530" width="10.140625" style="2" customWidth="1"/>
    <col min="1531" max="1531" width="10.28515625" style="2" customWidth="1"/>
    <col min="1532" max="1532" width="27" style="2" customWidth="1"/>
    <col min="1533" max="1541" width="25.140625" style="2" customWidth="1"/>
    <col min="1542" max="1542" width="10.5703125" style="2" customWidth="1"/>
    <col min="1543" max="1546" width="25.140625" style="2" customWidth="1"/>
    <col min="1547" max="1548" width="10.5703125" style="2" customWidth="1"/>
    <col min="1549" max="1786" width="10.140625" style="2" customWidth="1"/>
    <col min="1787" max="1787" width="10.28515625" style="2" customWidth="1"/>
    <col min="1788" max="1788" width="27" style="2" customWidth="1"/>
    <col min="1789" max="1797" width="25.140625" style="2" customWidth="1"/>
    <col min="1798" max="1798" width="10.5703125" style="2" customWidth="1"/>
    <col min="1799" max="1802" width="25.140625" style="2" customWidth="1"/>
    <col min="1803" max="1804" width="10.5703125" style="2" customWidth="1"/>
    <col min="1805" max="2042" width="10.140625" style="2" customWidth="1"/>
    <col min="2043" max="2043" width="10.28515625" style="2" customWidth="1"/>
    <col min="2044" max="2044" width="27" style="2" customWidth="1"/>
    <col min="2045" max="2053" width="25.140625" style="2" customWidth="1"/>
    <col min="2054" max="2054" width="10.5703125" style="2" customWidth="1"/>
    <col min="2055" max="2058" width="25.140625" style="2" customWidth="1"/>
    <col min="2059" max="2060" width="10.5703125" style="2" customWidth="1"/>
    <col min="2061" max="2298" width="10.140625" style="2" customWidth="1"/>
    <col min="2299" max="2299" width="10.28515625" style="2" customWidth="1"/>
    <col min="2300" max="2300" width="27" style="2" customWidth="1"/>
    <col min="2301" max="2309" width="25.140625" style="2" customWidth="1"/>
    <col min="2310" max="2310" width="10.5703125" style="2" customWidth="1"/>
    <col min="2311" max="2314" width="25.140625" style="2" customWidth="1"/>
    <col min="2315" max="2316" width="10.5703125" style="2" customWidth="1"/>
    <col min="2317" max="2554" width="10.140625" style="2" customWidth="1"/>
    <col min="2555" max="2555" width="10.28515625" style="2" customWidth="1"/>
    <col min="2556" max="2556" width="27" style="2" customWidth="1"/>
    <col min="2557" max="2565" width="25.140625" style="2" customWidth="1"/>
    <col min="2566" max="2566" width="10.5703125" style="2" customWidth="1"/>
    <col min="2567" max="2570" width="25.140625" style="2" customWidth="1"/>
    <col min="2571" max="2572" width="10.5703125" style="2" customWidth="1"/>
    <col min="2573" max="2810" width="10.140625" style="2" customWidth="1"/>
    <col min="2811" max="2811" width="10.28515625" style="2" customWidth="1"/>
    <col min="2812" max="2812" width="27" style="2" customWidth="1"/>
    <col min="2813" max="2821" width="25.140625" style="2" customWidth="1"/>
    <col min="2822" max="2822" width="10.5703125" style="2" customWidth="1"/>
    <col min="2823" max="2826" width="25.140625" style="2" customWidth="1"/>
    <col min="2827" max="2828" width="10.5703125" style="2" customWidth="1"/>
    <col min="2829" max="3066" width="10.140625" style="2" customWidth="1"/>
    <col min="3067" max="3067" width="10.28515625" style="2" customWidth="1"/>
    <col min="3068" max="3068" width="27" style="2" customWidth="1"/>
    <col min="3069" max="3077" width="25.140625" style="2" customWidth="1"/>
    <col min="3078" max="3078" width="10.5703125" style="2" customWidth="1"/>
    <col min="3079" max="3082" width="25.140625" style="2" customWidth="1"/>
    <col min="3083" max="3084" width="10.5703125" style="2" customWidth="1"/>
    <col min="3085" max="3322" width="10.140625" style="2" customWidth="1"/>
    <col min="3323" max="3323" width="10.28515625" style="2" customWidth="1"/>
    <col min="3324" max="3324" width="27" style="2" customWidth="1"/>
    <col min="3325" max="3333" width="25.140625" style="2" customWidth="1"/>
    <col min="3334" max="3334" width="10.5703125" style="2" customWidth="1"/>
    <col min="3335" max="3338" width="25.140625" style="2" customWidth="1"/>
    <col min="3339" max="3340" width="10.5703125" style="2" customWidth="1"/>
    <col min="3341" max="3578" width="10.140625" style="2" customWidth="1"/>
    <col min="3579" max="3579" width="10.28515625" style="2" customWidth="1"/>
    <col min="3580" max="3580" width="27" style="2" customWidth="1"/>
    <col min="3581" max="3589" width="25.140625" style="2" customWidth="1"/>
    <col min="3590" max="3590" width="10.5703125" style="2" customWidth="1"/>
    <col min="3591" max="3594" width="25.140625" style="2" customWidth="1"/>
    <col min="3595" max="3596" width="10.5703125" style="2" customWidth="1"/>
    <col min="3597" max="3834" width="10.140625" style="2" customWidth="1"/>
    <col min="3835" max="3835" width="10.28515625" style="2" customWidth="1"/>
    <col min="3836" max="3836" width="27" style="2" customWidth="1"/>
    <col min="3837" max="3845" width="25.140625" style="2" customWidth="1"/>
    <col min="3846" max="3846" width="10.5703125" style="2" customWidth="1"/>
    <col min="3847" max="3850" width="25.140625" style="2" customWidth="1"/>
    <col min="3851" max="3852" width="10.5703125" style="2" customWidth="1"/>
    <col min="3853" max="4090" width="10.140625" style="2" customWidth="1"/>
    <col min="4091" max="4091" width="10.28515625" style="2" customWidth="1"/>
    <col min="4092" max="4092" width="27" style="2" customWidth="1"/>
    <col min="4093" max="4101" width="25.140625" style="2" customWidth="1"/>
    <col min="4102" max="4102" width="10.5703125" style="2" customWidth="1"/>
    <col min="4103" max="4106" width="25.140625" style="2" customWidth="1"/>
    <col min="4107" max="4108" width="10.5703125" style="2" customWidth="1"/>
    <col min="4109" max="4346" width="10.140625" style="2" customWidth="1"/>
    <col min="4347" max="4347" width="10.28515625" style="2" customWidth="1"/>
    <col min="4348" max="4348" width="27" style="2" customWidth="1"/>
    <col min="4349" max="4357" width="25.140625" style="2" customWidth="1"/>
    <col min="4358" max="4358" width="10.5703125" style="2" customWidth="1"/>
    <col min="4359" max="4362" width="25.140625" style="2" customWidth="1"/>
    <col min="4363" max="4364" width="10.5703125" style="2" customWidth="1"/>
    <col min="4365" max="4602" width="10.140625" style="2" customWidth="1"/>
    <col min="4603" max="4603" width="10.28515625" style="2" customWidth="1"/>
    <col min="4604" max="4604" width="27" style="2" customWidth="1"/>
    <col min="4605" max="4613" width="25.140625" style="2" customWidth="1"/>
    <col min="4614" max="4614" width="10.5703125" style="2" customWidth="1"/>
    <col min="4615" max="4618" width="25.140625" style="2" customWidth="1"/>
    <col min="4619" max="4620" width="10.5703125" style="2" customWidth="1"/>
    <col min="4621" max="4858" width="10.140625" style="2" customWidth="1"/>
    <col min="4859" max="4859" width="10.28515625" style="2" customWidth="1"/>
    <col min="4860" max="4860" width="27" style="2" customWidth="1"/>
    <col min="4861" max="4869" width="25.140625" style="2" customWidth="1"/>
    <col min="4870" max="4870" width="10.5703125" style="2" customWidth="1"/>
    <col min="4871" max="4874" width="25.140625" style="2" customWidth="1"/>
    <col min="4875" max="4876" width="10.5703125" style="2" customWidth="1"/>
    <col min="4877" max="5114" width="10.140625" style="2" customWidth="1"/>
    <col min="5115" max="5115" width="10.28515625" style="2" customWidth="1"/>
    <col min="5116" max="5116" width="27" style="2" customWidth="1"/>
    <col min="5117" max="5125" width="25.140625" style="2" customWidth="1"/>
    <col min="5126" max="5126" width="10.5703125" style="2" customWidth="1"/>
    <col min="5127" max="5130" width="25.140625" style="2" customWidth="1"/>
    <col min="5131" max="5132" width="10.5703125" style="2" customWidth="1"/>
    <col min="5133" max="5370" width="10.140625" style="2" customWidth="1"/>
    <col min="5371" max="5371" width="10.28515625" style="2" customWidth="1"/>
    <col min="5372" max="5372" width="27" style="2" customWidth="1"/>
    <col min="5373" max="5381" width="25.140625" style="2" customWidth="1"/>
    <col min="5382" max="5382" width="10.5703125" style="2" customWidth="1"/>
    <col min="5383" max="5386" width="25.140625" style="2" customWidth="1"/>
    <col min="5387" max="5388" width="10.5703125" style="2" customWidth="1"/>
    <col min="5389" max="5626" width="10.140625" style="2" customWidth="1"/>
    <col min="5627" max="5627" width="10.28515625" style="2" customWidth="1"/>
    <col min="5628" max="5628" width="27" style="2" customWidth="1"/>
    <col min="5629" max="5637" width="25.140625" style="2" customWidth="1"/>
    <col min="5638" max="5638" width="10.5703125" style="2" customWidth="1"/>
    <col min="5639" max="5642" width="25.140625" style="2" customWidth="1"/>
    <col min="5643" max="5644" width="10.5703125" style="2" customWidth="1"/>
    <col min="5645" max="5882" width="10.140625" style="2" customWidth="1"/>
    <col min="5883" max="5883" width="10.28515625" style="2" customWidth="1"/>
    <col min="5884" max="5884" width="27" style="2" customWidth="1"/>
    <col min="5885" max="5893" width="25.140625" style="2" customWidth="1"/>
    <col min="5894" max="5894" width="10.5703125" style="2" customWidth="1"/>
    <col min="5895" max="5898" width="25.140625" style="2" customWidth="1"/>
    <col min="5899" max="5900" width="10.5703125" style="2" customWidth="1"/>
    <col min="5901" max="6138" width="10.140625" style="2" customWidth="1"/>
    <col min="6139" max="6139" width="10.28515625" style="2" customWidth="1"/>
    <col min="6140" max="6140" width="27" style="2" customWidth="1"/>
    <col min="6141" max="6149" width="25.140625" style="2" customWidth="1"/>
    <col min="6150" max="6150" width="10.5703125" style="2" customWidth="1"/>
    <col min="6151" max="6154" width="25.140625" style="2" customWidth="1"/>
    <col min="6155" max="6156" width="10.5703125" style="2" customWidth="1"/>
    <col min="6157" max="6394" width="10.140625" style="2" customWidth="1"/>
    <col min="6395" max="6395" width="10.28515625" style="2" customWidth="1"/>
    <col min="6396" max="6396" width="27" style="2" customWidth="1"/>
    <col min="6397" max="6405" width="25.140625" style="2" customWidth="1"/>
    <col min="6406" max="6406" width="10.5703125" style="2" customWidth="1"/>
    <col min="6407" max="6410" width="25.140625" style="2" customWidth="1"/>
    <col min="6411" max="6412" width="10.5703125" style="2" customWidth="1"/>
    <col min="6413" max="6650" width="10.140625" style="2" customWidth="1"/>
    <col min="6651" max="6651" width="10.28515625" style="2" customWidth="1"/>
    <col min="6652" max="6652" width="27" style="2" customWidth="1"/>
    <col min="6653" max="6661" width="25.140625" style="2" customWidth="1"/>
    <col min="6662" max="6662" width="10.5703125" style="2" customWidth="1"/>
    <col min="6663" max="6666" width="25.140625" style="2" customWidth="1"/>
    <col min="6667" max="6668" width="10.5703125" style="2" customWidth="1"/>
    <col min="6669" max="6906" width="10.140625" style="2" customWidth="1"/>
    <col min="6907" max="6907" width="10.28515625" style="2" customWidth="1"/>
    <col min="6908" max="6908" width="27" style="2" customWidth="1"/>
    <col min="6909" max="6917" width="25.140625" style="2" customWidth="1"/>
    <col min="6918" max="6918" width="10.5703125" style="2" customWidth="1"/>
    <col min="6919" max="6922" width="25.140625" style="2" customWidth="1"/>
    <col min="6923" max="6924" width="10.5703125" style="2" customWidth="1"/>
    <col min="6925" max="7162" width="10.140625" style="2" customWidth="1"/>
    <col min="7163" max="7163" width="10.28515625" style="2" customWidth="1"/>
    <col min="7164" max="7164" width="27" style="2" customWidth="1"/>
    <col min="7165" max="7173" width="25.140625" style="2" customWidth="1"/>
    <col min="7174" max="7174" width="10.5703125" style="2" customWidth="1"/>
    <col min="7175" max="7178" width="25.140625" style="2" customWidth="1"/>
    <col min="7179" max="7180" width="10.5703125" style="2" customWidth="1"/>
    <col min="7181" max="7418" width="10.140625" style="2" customWidth="1"/>
    <col min="7419" max="7419" width="10.28515625" style="2" customWidth="1"/>
    <col min="7420" max="7420" width="27" style="2" customWidth="1"/>
    <col min="7421" max="7429" width="25.140625" style="2" customWidth="1"/>
    <col min="7430" max="7430" width="10.5703125" style="2" customWidth="1"/>
    <col min="7431" max="7434" width="25.140625" style="2" customWidth="1"/>
    <col min="7435" max="7436" width="10.5703125" style="2" customWidth="1"/>
    <col min="7437" max="7674" width="10.140625" style="2" customWidth="1"/>
    <col min="7675" max="7675" width="10.28515625" style="2" customWidth="1"/>
    <col min="7676" max="7676" width="27" style="2" customWidth="1"/>
    <col min="7677" max="7685" width="25.140625" style="2" customWidth="1"/>
    <col min="7686" max="7686" width="10.5703125" style="2" customWidth="1"/>
    <col min="7687" max="7690" width="25.140625" style="2" customWidth="1"/>
    <col min="7691" max="7692" width="10.5703125" style="2" customWidth="1"/>
    <col min="7693" max="7930" width="10.140625" style="2" customWidth="1"/>
    <col min="7931" max="7931" width="10.28515625" style="2" customWidth="1"/>
    <col min="7932" max="7932" width="27" style="2" customWidth="1"/>
    <col min="7933" max="7941" width="25.140625" style="2" customWidth="1"/>
    <col min="7942" max="7942" width="10.5703125" style="2" customWidth="1"/>
    <col min="7943" max="7946" width="25.140625" style="2" customWidth="1"/>
    <col min="7947" max="7948" width="10.5703125" style="2" customWidth="1"/>
    <col min="7949" max="8186" width="10.140625" style="2" customWidth="1"/>
    <col min="8187" max="8187" width="10.28515625" style="2" customWidth="1"/>
    <col min="8188" max="8188" width="27" style="2" customWidth="1"/>
    <col min="8189" max="8197" width="25.140625" style="2" customWidth="1"/>
    <col min="8198" max="8198" width="10.5703125" style="2" customWidth="1"/>
    <col min="8199" max="8202" width="25.140625" style="2" customWidth="1"/>
    <col min="8203" max="8204" width="10.5703125" style="2" customWidth="1"/>
    <col min="8205" max="8442" width="10.140625" style="2" customWidth="1"/>
    <col min="8443" max="8443" width="10.28515625" style="2" customWidth="1"/>
    <col min="8444" max="8444" width="27" style="2" customWidth="1"/>
    <col min="8445" max="8453" width="25.140625" style="2" customWidth="1"/>
    <col min="8454" max="8454" width="10.5703125" style="2" customWidth="1"/>
    <col min="8455" max="8458" width="25.140625" style="2" customWidth="1"/>
    <col min="8459" max="8460" width="10.5703125" style="2" customWidth="1"/>
    <col min="8461" max="8698" width="10.140625" style="2" customWidth="1"/>
    <col min="8699" max="8699" width="10.28515625" style="2" customWidth="1"/>
    <col min="8700" max="8700" width="27" style="2" customWidth="1"/>
    <col min="8701" max="8709" width="25.140625" style="2" customWidth="1"/>
    <col min="8710" max="8710" width="10.5703125" style="2" customWidth="1"/>
    <col min="8711" max="8714" width="25.140625" style="2" customWidth="1"/>
    <col min="8715" max="8716" width="10.5703125" style="2" customWidth="1"/>
    <col min="8717" max="8954" width="10.140625" style="2" customWidth="1"/>
    <col min="8955" max="8955" width="10.28515625" style="2" customWidth="1"/>
    <col min="8956" max="8956" width="27" style="2" customWidth="1"/>
    <col min="8957" max="8965" width="25.140625" style="2" customWidth="1"/>
    <col min="8966" max="8966" width="10.5703125" style="2" customWidth="1"/>
    <col min="8967" max="8970" width="25.140625" style="2" customWidth="1"/>
    <col min="8971" max="8972" width="10.5703125" style="2" customWidth="1"/>
    <col min="8973" max="9210" width="10.140625" style="2" customWidth="1"/>
    <col min="9211" max="9211" width="10.28515625" style="2" customWidth="1"/>
    <col min="9212" max="9212" width="27" style="2" customWidth="1"/>
    <col min="9213" max="9221" width="25.140625" style="2" customWidth="1"/>
    <col min="9222" max="9222" width="10.5703125" style="2" customWidth="1"/>
    <col min="9223" max="9226" width="25.140625" style="2" customWidth="1"/>
    <col min="9227" max="9228" width="10.5703125" style="2" customWidth="1"/>
    <col min="9229" max="9466" width="10.140625" style="2" customWidth="1"/>
    <col min="9467" max="9467" width="10.28515625" style="2" customWidth="1"/>
    <col min="9468" max="9468" width="27" style="2" customWidth="1"/>
    <col min="9469" max="9477" width="25.140625" style="2" customWidth="1"/>
    <col min="9478" max="9478" width="10.5703125" style="2" customWidth="1"/>
    <col min="9479" max="9482" width="25.140625" style="2" customWidth="1"/>
    <col min="9483" max="9484" width="10.5703125" style="2" customWidth="1"/>
    <col min="9485" max="9722" width="10.140625" style="2" customWidth="1"/>
    <col min="9723" max="9723" width="10.28515625" style="2" customWidth="1"/>
    <col min="9724" max="9724" width="27" style="2" customWidth="1"/>
    <col min="9725" max="9733" width="25.140625" style="2" customWidth="1"/>
    <col min="9734" max="9734" width="10.5703125" style="2" customWidth="1"/>
    <col min="9735" max="9738" width="25.140625" style="2" customWidth="1"/>
    <col min="9739" max="9740" width="10.5703125" style="2" customWidth="1"/>
    <col min="9741" max="9978" width="10.140625" style="2" customWidth="1"/>
    <col min="9979" max="9979" width="10.28515625" style="2" customWidth="1"/>
    <col min="9980" max="9980" width="27" style="2" customWidth="1"/>
    <col min="9981" max="9989" width="25.140625" style="2" customWidth="1"/>
    <col min="9990" max="9990" width="10.5703125" style="2" customWidth="1"/>
    <col min="9991" max="9994" width="25.140625" style="2" customWidth="1"/>
    <col min="9995" max="9996" width="10.5703125" style="2" customWidth="1"/>
    <col min="9997" max="10234" width="10.140625" style="2" customWidth="1"/>
    <col min="10235" max="10235" width="10.28515625" style="2" customWidth="1"/>
    <col min="10236" max="10236" width="27" style="2" customWidth="1"/>
    <col min="10237" max="10245" width="25.140625" style="2" customWidth="1"/>
    <col min="10246" max="10246" width="10.5703125" style="2" customWidth="1"/>
    <col min="10247" max="10250" width="25.140625" style="2" customWidth="1"/>
    <col min="10251" max="10252" width="10.5703125" style="2" customWidth="1"/>
    <col min="10253" max="10490" width="10.140625" style="2" customWidth="1"/>
    <col min="10491" max="10491" width="10.28515625" style="2" customWidth="1"/>
    <col min="10492" max="10492" width="27" style="2" customWidth="1"/>
    <col min="10493" max="10501" width="25.140625" style="2" customWidth="1"/>
    <col min="10502" max="10502" width="10.5703125" style="2" customWidth="1"/>
    <col min="10503" max="10506" width="25.140625" style="2" customWidth="1"/>
    <col min="10507" max="10508" width="10.5703125" style="2" customWidth="1"/>
    <col min="10509" max="10746" width="10.140625" style="2" customWidth="1"/>
    <col min="10747" max="10747" width="10.28515625" style="2" customWidth="1"/>
    <col min="10748" max="10748" width="27" style="2" customWidth="1"/>
    <col min="10749" max="10757" width="25.140625" style="2" customWidth="1"/>
    <col min="10758" max="10758" width="10.5703125" style="2" customWidth="1"/>
    <col min="10759" max="10762" width="25.140625" style="2" customWidth="1"/>
    <col min="10763" max="10764" width="10.5703125" style="2" customWidth="1"/>
    <col min="10765" max="11002" width="10.140625" style="2" customWidth="1"/>
    <col min="11003" max="11003" width="10.28515625" style="2" customWidth="1"/>
    <col min="11004" max="11004" width="27" style="2" customWidth="1"/>
    <col min="11005" max="11013" width="25.140625" style="2" customWidth="1"/>
    <col min="11014" max="11014" width="10.5703125" style="2" customWidth="1"/>
    <col min="11015" max="11018" width="25.140625" style="2" customWidth="1"/>
    <col min="11019" max="11020" width="10.5703125" style="2" customWidth="1"/>
    <col min="11021" max="11258" width="10.140625" style="2" customWidth="1"/>
    <col min="11259" max="11259" width="10.28515625" style="2" customWidth="1"/>
    <col min="11260" max="11260" width="27" style="2" customWidth="1"/>
    <col min="11261" max="11269" width="25.140625" style="2" customWidth="1"/>
    <col min="11270" max="11270" width="10.5703125" style="2" customWidth="1"/>
    <col min="11271" max="11274" width="25.140625" style="2" customWidth="1"/>
    <col min="11275" max="11276" width="10.5703125" style="2" customWidth="1"/>
    <col min="11277" max="11514" width="10.140625" style="2" customWidth="1"/>
    <col min="11515" max="11515" width="10.28515625" style="2" customWidth="1"/>
    <col min="11516" max="11516" width="27" style="2" customWidth="1"/>
    <col min="11517" max="11525" width="25.140625" style="2" customWidth="1"/>
    <col min="11526" max="11526" width="10.5703125" style="2" customWidth="1"/>
    <col min="11527" max="11530" width="25.140625" style="2" customWidth="1"/>
    <col min="11531" max="11532" width="10.5703125" style="2" customWidth="1"/>
    <col min="11533" max="11770" width="10.140625" style="2" customWidth="1"/>
    <col min="11771" max="11771" width="10.28515625" style="2" customWidth="1"/>
    <col min="11772" max="11772" width="27" style="2" customWidth="1"/>
    <col min="11773" max="11781" width="25.140625" style="2" customWidth="1"/>
    <col min="11782" max="11782" width="10.5703125" style="2" customWidth="1"/>
    <col min="11783" max="11786" width="25.140625" style="2" customWidth="1"/>
    <col min="11787" max="11788" width="10.5703125" style="2" customWidth="1"/>
    <col min="11789" max="12026" width="10.140625" style="2" customWidth="1"/>
    <col min="12027" max="12027" width="10.28515625" style="2" customWidth="1"/>
    <col min="12028" max="12028" width="27" style="2" customWidth="1"/>
    <col min="12029" max="12037" width="25.140625" style="2" customWidth="1"/>
    <col min="12038" max="12038" width="10.5703125" style="2" customWidth="1"/>
    <col min="12039" max="12042" width="25.140625" style="2" customWidth="1"/>
    <col min="12043" max="12044" width="10.5703125" style="2" customWidth="1"/>
    <col min="12045" max="12282" width="10.140625" style="2" customWidth="1"/>
    <col min="12283" max="12283" width="10.28515625" style="2" customWidth="1"/>
    <col min="12284" max="12284" width="27" style="2" customWidth="1"/>
    <col min="12285" max="12293" width="25.140625" style="2" customWidth="1"/>
    <col min="12294" max="12294" width="10.5703125" style="2" customWidth="1"/>
    <col min="12295" max="12298" width="25.140625" style="2" customWidth="1"/>
    <col min="12299" max="12300" width="10.5703125" style="2" customWidth="1"/>
    <col min="12301" max="12538" width="10.140625" style="2" customWidth="1"/>
    <col min="12539" max="12539" width="10.28515625" style="2" customWidth="1"/>
    <col min="12540" max="12540" width="27" style="2" customWidth="1"/>
    <col min="12541" max="12549" width="25.140625" style="2" customWidth="1"/>
    <col min="12550" max="12550" width="10.5703125" style="2" customWidth="1"/>
    <col min="12551" max="12554" width="25.140625" style="2" customWidth="1"/>
    <col min="12555" max="12556" width="10.5703125" style="2" customWidth="1"/>
    <col min="12557" max="12794" width="10.140625" style="2" customWidth="1"/>
    <col min="12795" max="12795" width="10.28515625" style="2" customWidth="1"/>
    <col min="12796" max="12796" width="27" style="2" customWidth="1"/>
    <col min="12797" max="12805" width="25.140625" style="2" customWidth="1"/>
    <col min="12806" max="12806" width="10.5703125" style="2" customWidth="1"/>
    <col min="12807" max="12810" width="25.140625" style="2" customWidth="1"/>
    <col min="12811" max="12812" width="10.5703125" style="2" customWidth="1"/>
    <col min="12813" max="13050" width="10.140625" style="2" customWidth="1"/>
    <col min="13051" max="13051" width="10.28515625" style="2" customWidth="1"/>
    <col min="13052" max="13052" width="27" style="2" customWidth="1"/>
    <col min="13053" max="13061" width="25.140625" style="2" customWidth="1"/>
    <col min="13062" max="13062" width="10.5703125" style="2" customWidth="1"/>
    <col min="13063" max="13066" width="25.140625" style="2" customWidth="1"/>
    <col min="13067" max="13068" width="10.5703125" style="2" customWidth="1"/>
    <col min="13069" max="13306" width="10.140625" style="2" customWidth="1"/>
    <col min="13307" max="13307" width="10.28515625" style="2" customWidth="1"/>
    <col min="13308" max="13308" width="27" style="2" customWidth="1"/>
    <col min="13309" max="13317" width="25.140625" style="2" customWidth="1"/>
    <col min="13318" max="13318" width="10.5703125" style="2" customWidth="1"/>
    <col min="13319" max="13322" width="25.140625" style="2" customWidth="1"/>
    <col min="13323" max="13324" width="10.5703125" style="2" customWidth="1"/>
    <col min="13325" max="13562" width="10.140625" style="2" customWidth="1"/>
    <col min="13563" max="13563" width="10.28515625" style="2" customWidth="1"/>
    <col min="13564" max="13564" width="27" style="2" customWidth="1"/>
    <col min="13565" max="13573" width="25.140625" style="2" customWidth="1"/>
    <col min="13574" max="13574" width="10.5703125" style="2" customWidth="1"/>
    <col min="13575" max="13578" width="25.140625" style="2" customWidth="1"/>
    <col min="13579" max="13580" width="10.5703125" style="2" customWidth="1"/>
    <col min="13581" max="13818" width="10.140625" style="2" customWidth="1"/>
    <col min="13819" max="13819" width="10.28515625" style="2" customWidth="1"/>
    <col min="13820" max="13820" width="27" style="2" customWidth="1"/>
    <col min="13821" max="13829" width="25.140625" style="2" customWidth="1"/>
    <col min="13830" max="13830" width="10.5703125" style="2" customWidth="1"/>
    <col min="13831" max="13834" width="25.140625" style="2" customWidth="1"/>
    <col min="13835" max="13836" width="10.5703125" style="2" customWidth="1"/>
    <col min="13837" max="14074" width="10.140625" style="2" customWidth="1"/>
    <col min="14075" max="14075" width="10.28515625" style="2" customWidth="1"/>
    <col min="14076" max="14076" width="27" style="2" customWidth="1"/>
    <col min="14077" max="14085" width="25.140625" style="2" customWidth="1"/>
    <col min="14086" max="14086" width="10.5703125" style="2" customWidth="1"/>
    <col min="14087" max="14090" width="25.140625" style="2" customWidth="1"/>
    <col min="14091" max="14092" width="10.5703125" style="2" customWidth="1"/>
    <col min="14093" max="14330" width="10.140625" style="2" customWidth="1"/>
    <col min="14331" max="14331" width="10.28515625" style="2" customWidth="1"/>
    <col min="14332" max="14332" width="27" style="2" customWidth="1"/>
    <col min="14333" max="14341" width="25.140625" style="2" customWidth="1"/>
    <col min="14342" max="14342" width="10.5703125" style="2" customWidth="1"/>
    <col min="14343" max="14346" width="25.140625" style="2" customWidth="1"/>
    <col min="14347" max="14348" width="10.5703125" style="2" customWidth="1"/>
    <col min="14349" max="14586" width="10.140625" style="2" customWidth="1"/>
    <col min="14587" max="14587" width="10.28515625" style="2" customWidth="1"/>
    <col min="14588" max="14588" width="27" style="2" customWidth="1"/>
    <col min="14589" max="14597" width="25.140625" style="2" customWidth="1"/>
    <col min="14598" max="14598" width="10.5703125" style="2" customWidth="1"/>
    <col min="14599" max="14602" width="25.140625" style="2" customWidth="1"/>
    <col min="14603" max="14604" width="10.5703125" style="2" customWidth="1"/>
    <col min="14605" max="14842" width="10.140625" style="2" customWidth="1"/>
    <col min="14843" max="14843" width="10.28515625" style="2" customWidth="1"/>
    <col min="14844" max="14844" width="27" style="2" customWidth="1"/>
    <col min="14845" max="14853" width="25.140625" style="2" customWidth="1"/>
    <col min="14854" max="14854" width="10.5703125" style="2" customWidth="1"/>
    <col min="14855" max="14858" width="25.140625" style="2" customWidth="1"/>
    <col min="14859" max="14860" width="10.5703125" style="2" customWidth="1"/>
    <col min="14861" max="15098" width="10.140625" style="2" customWidth="1"/>
    <col min="15099" max="15099" width="10.28515625" style="2" customWidth="1"/>
    <col min="15100" max="15100" width="27" style="2" customWidth="1"/>
    <col min="15101" max="15109" width="25.140625" style="2" customWidth="1"/>
    <col min="15110" max="15110" width="10.5703125" style="2" customWidth="1"/>
    <col min="15111" max="15114" width="25.140625" style="2" customWidth="1"/>
    <col min="15115" max="15116" width="10.5703125" style="2" customWidth="1"/>
    <col min="15117" max="15354" width="10.140625" style="2" customWidth="1"/>
    <col min="15355" max="15355" width="10.28515625" style="2" customWidth="1"/>
    <col min="15356" max="15356" width="27" style="2" customWidth="1"/>
    <col min="15357" max="15365" width="25.140625" style="2" customWidth="1"/>
    <col min="15366" max="15366" width="10.5703125" style="2" customWidth="1"/>
    <col min="15367" max="15370" width="25.140625" style="2" customWidth="1"/>
    <col min="15371" max="15372" width="10.5703125" style="2" customWidth="1"/>
    <col min="15373" max="15610" width="10.140625" style="2" customWidth="1"/>
    <col min="15611" max="15611" width="10.28515625" style="2" customWidth="1"/>
    <col min="15612" max="15612" width="27" style="2" customWidth="1"/>
    <col min="15613" max="15621" width="25.140625" style="2" customWidth="1"/>
    <col min="15622" max="15622" width="10.5703125" style="2" customWidth="1"/>
    <col min="15623" max="15626" width="25.140625" style="2" customWidth="1"/>
    <col min="15627" max="15628" width="10.5703125" style="2" customWidth="1"/>
    <col min="15629" max="15866" width="10.140625" style="2" customWidth="1"/>
    <col min="15867" max="15867" width="10.28515625" style="2" customWidth="1"/>
    <col min="15868" max="15868" width="27" style="2" customWidth="1"/>
    <col min="15869" max="15877" width="25.140625" style="2" customWidth="1"/>
    <col min="15878" max="15878" width="10.5703125" style="2" customWidth="1"/>
    <col min="15879" max="15882" width="25.140625" style="2" customWidth="1"/>
    <col min="15883" max="15884" width="10.5703125" style="2" customWidth="1"/>
    <col min="15885" max="16122" width="10.140625" style="2" customWidth="1"/>
    <col min="16123" max="16123" width="10.28515625" style="2" customWidth="1"/>
    <col min="16124" max="16124" width="27" style="2" customWidth="1"/>
    <col min="16125" max="16133" width="25.140625" style="2" customWidth="1"/>
    <col min="16134" max="16134" width="10.5703125" style="2" customWidth="1"/>
    <col min="16135" max="16138" width="25.140625" style="2" customWidth="1"/>
    <col min="16139" max="16140" width="10.5703125" style="2" customWidth="1"/>
    <col min="16141" max="16142" width="10.140625" style="2" customWidth="1"/>
    <col min="16143" max="16384" width="11.42578125" style="2"/>
  </cols>
  <sheetData>
    <row r="1" spans="1:17" ht="15.75" x14ac:dyDescent="0.25">
      <c r="A1" s="74" t="s">
        <v>85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3" spans="1:17" ht="18" customHeight="1" x14ac:dyDescent="0.25">
      <c r="A3" s="4"/>
      <c r="B3" s="3"/>
      <c r="C3" s="96" t="s">
        <v>43</v>
      </c>
      <c r="D3" s="97"/>
      <c r="E3" s="97"/>
      <c r="F3" s="97"/>
      <c r="G3" s="97"/>
      <c r="H3" s="97"/>
      <c r="I3" s="97"/>
      <c r="J3" s="97"/>
      <c r="K3" s="63"/>
      <c r="L3" s="63"/>
      <c r="M3" s="98" t="s">
        <v>81</v>
      </c>
      <c r="N3" s="98"/>
      <c r="O3" s="98"/>
      <c r="P3" s="98"/>
      <c r="Q3" s="99" t="s">
        <v>44</v>
      </c>
    </row>
    <row r="4" spans="1:17" ht="15.75" customHeight="1" x14ac:dyDescent="0.2">
      <c r="A4" s="102" t="s">
        <v>41</v>
      </c>
      <c r="B4" s="103" t="s">
        <v>42</v>
      </c>
      <c r="C4" s="105" t="s">
        <v>34</v>
      </c>
      <c r="D4" s="94" t="s">
        <v>35</v>
      </c>
      <c r="E4" s="94" t="s">
        <v>36</v>
      </c>
      <c r="F4" s="94" t="s">
        <v>37</v>
      </c>
      <c r="G4" s="94" t="s">
        <v>38</v>
      </c>
      <c r="H4" s="94" t="s">
        <v>39</v>
      </c>
      <c r="I4" s="94" t="s">
        <v>40</v>
      </c>
      <c r="J4" s="94" t="s">
        <v>69</v>
      </c>
      <c r="K4" s="95" t="s">
        <v>36</v>
      </c>
      <c r="L4" s="95" t="s">
        <v>37</v>
      </c>
      <c r="M4" s="107" t="s">
        <v>39</v>
      </c>
      <c r="N4" s="90" t="s">
        <v>68</v>
      </c>
      <c r="O4" s="90" t="s">
        <v>69</v>
      </c>
      <c r="P4" s="73" t="s">
        <v>70</v>
      </c>
      <c r="Q4" s="100"/>
    </row>
    <row r="5" spans="1:17" ht="18" customHeight="1" x14ac:dyDescent="0.2">
      <c r="A5" s="102"/>
      <c r="B5" s="104"/>
      <c r="C5" s="106"/>
      <c r="D5" s="95"/>
      <c r="E5" s="95"/>
      <c r="F5" s="95"/>
      <c r="G5" s="95"/>
      <c r="H5" s="95"/>
      <c r="I5" s="95"/>
      <c r="J5" s="95"/>
      <c r="K5" s="108"/>
      <c r="L5" s="108"/>
      <c r="M5" s="90"/>
      <c r="N5" s="91"/>
      <c r="O5" s="91"/>
      <c r="P5" s="68"/>
      <c r="Q5" s="101"/>
    </row>
    <row r="6" spans="1:17" ht="17.25" customHeight="1" x14ac:dyDescent="0.25">
      <c r="A6" s="92" t="s">
        <v>45</v>
      </c>
      <c r="B6" s="6" t="s">
        <v>58</v>
      </c>
      <c r="C6" s="15">
        <v>12.544453056229999</v>
      </c>
      <c r="D6" s="16">
        <v>2.4640135099999998E-3</v>
      </c>
      <c r="E6" s="16">
        <v>0</v>
      </c>
      <c r="F6" s="16">
        <v>0.50530164668999999</v>
      </c>
      <c r="G6" s="16">
        <v>205.71693705682</v>
      </c>
      <c r="H6" s="16">
        <v>10.02493528313</v>
      </c>
      <c r="I6" s="16">
        <v>8.4257905066800003</v>
      </c>
      <c r="J6" s="16">
        <v>0</v>
      </c>
      <c r="K6" s="15">
        <v>0</v>
      </c>
      <c r="L6" s="16">
        <v>0</v>
      </c>
      <c r="M6" s="16">
        <v>0</v>
      </c>
      <c r="N6" s="16">
        <v>0</v>
      </c>
      <c r="O6" s="16">
        <v>0</v>
      </c>
      <c r="P6" s="64">
        <v>0</v>
      </c>
      <c r="Q6" s="21">
        <f>SUM(C6:P6)</f>
        <v>237.21988156305997</v>
      </c>
    </row>
    <row r="7" spans="1:17" ht="16.5" x14ac:dyDescent="0.25">
      <c r="A7" s="92"/>
      <c r="B7" s="7" t="s">
        <v>1</v>
      </c>
      <c r="C7" s="17">
        <v>25408.012111915548</v>
      </c>
      <c r="D7" s="18">
        <v>2230.4842802148</v>
      </c>
      <c r="E7" s="18">
        <v>7.4074018719900003</v>
      </c>
      <c r="F7" s="18">
        <v>374.64671457989999</v>
      </c>
      <c r="G7" s="18">
        <v>2492.1937856780701</v>
      </c>
      <c r="H7" s="18">
        <v>3622.5104987974701</v>
      </c>
      <c r="I7" s="18">
        <v>1653.1668612430201</v>
      </c>
      <c r="J7" s="18">
        <v>6.5164346202300001</v>
      </c>
      <c r="K7" s="17">
        <v>0</v>
      </c>
      <c r="L7" s="18">
        <v>0</v>
      </c>
      <c r="M7" s="18">
        <v>0</v>
      </c>
      <c r="N7" s="18">
        <v>0</v>
      </c>
      <c r="O7" s="18">
        <v>0</v>
      </c>
      <c r="P7" s="65">
        <v>0</v>
      </c>
      <c r="Q7" s="22">
        <f t="shared" ref="Q7:Q70" si="0">SUM(C7:P7)</f>
        <v>35794.938088921037</v>
      </c>
    </row>
    <row r="8" spans="1:17" ht="16.5" x14ac:dyDescent="0.25">
      <c r="A8" s="92"/>
      <c r="B8" s="7" t="s">
        <v>61</v>
      </c>
      <c r="C8" s="17">
        <v>0</v>
      </c>
      <c r="D8" s="18">
        <v>0</v>
      </c>
      <c r="E8" s="18">
        <v>0</v>
      </c>
      <c r="F8" s="18">
        <v>271.11448055206</v>
      </c>
      <c r="G8" s="18">
        <v>13.82258129205</v>
      </c>
      <c r="H8" s="18">
        <v>0</v>
      </c>
      <c r="I8" s="18">
        <v>0</v>
      </c>
      <c r="J8" s="18">
        <v>0</v>
      </c>
      <c r="K8" s="17">
        <v>0</v>
      </c>
      <c r="L8" s="18">
        <v>0</v>
      </c>
      <c r="M8" s="18">
        <v>0</v>
      </c>
      <c r="N8" s="18">
        <v>0</v>
      </c>
      <c r="O8" s="18">
        <v>0</v>
      </c>
      <c r="P8" s="65">
        <v>0</v>
      </c>
      <c r="Q8" s="22">
        <f t="shared" si="0"/>
        <v>284.93706184411002</v>
      </c>
    </row>
    <row r="9" spans="1:17" ht="16.5" x14ac:dyDescent="0.25">
      <c r="A9" s="92"/>
      <c r="B9" s="7" t="s">
        <v>95</v>
      </c>
      <c r="C9" s="17">
        <v>0</v>
      </c>
      <c r="D9" s="18">
        <v>0</v>
      </c>
      <c r="E9" s="18">
        <v>0</v>
      </c>
      <c r="F9" s="18">
        <v>0</v>
      </c>
      <c r="G9" s="18">
        <v>0</v>
      </c>
      <c r="H9" s="18">
        <v>1.3656519439999999</v>
      </c>
      <c r="I9" s="18">
        <v>0</v>
      </c>
      <c r="J9" s="18">
        <v>0</v>
      </c>
      <c r="K9" s="17">
        <v>0</v>
      </c>
      <c r="L9" s="18">
        <v>0</v>
      </c>
      <c r="M9" s="18">
        <v>0</v>
      </c>
      <c r="N9" s="18">
        <v>0</v>
      </c>
      <c r="O9" s="18">
        <v>0</v>
      </c>
      <c r="P9" s="65">
        <v>0</v>
      </c>
      <c r="Q9" s="22">
        <f t="shared" si="0"/>
        <v>1.3656519439999999</v>
      </c>
    </row>
    <row r="10" spans="1:17" ht="16.5" x14ac:dyDescent="0.25">
      <c r="A10" s="92"/>
      <c r="B10" s="7" t="s">
        <v>56</v>
      </c>
      <c r="C10" s="17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4.9894564910000001E-2</v>
      </c>
      <c r="J10" s="18">
        <v>0</v>
      </c>
      <c r="K10" s="17">
        <v>0</v>
      </c>
      <c r="L10" s="18">
        <v>0</v>
      </c>
      <c r="M10" s="18">
        <v>0</v>
      </c>
      <c r="N10" s="18">
        <v>0</v>
      </c>
      <c r="O10" s="18">
        <v>0</v>
      </c>
      <c r="P10" s="65">
        <v>0</v>
      </c>
      <c r="Q10" s="22">
        <f t="shared" si="0"/>
        <v>4.9894564910000001E-2</v>
      </c>
    </row>
    <row r="11" spans="1:17" ht="16.5" x14ac:dyDescent="0.25">
      <c r="A11" s="92"/>
      <c r="B11" s="7" t="s">
        <v>66</v>
      </c>
      <c r="C11" s="17">
        <v>2.9547498652300002</v>
      </c>
      <c r="D11" s="18">
        <v>476.46924053467001</v>
      </c>
      <c r="E11" s="18">
        <v>9.6938331952900008</v>
      </c>
      <c r="F11" s="18">
        <v>0.21528096779</v>
      </c>
      <c r="G11" s="18">
        <v>47.585255093119997</v>
      </c>
      <c r="H11" s="18">
        <v>0.30854117864000002</v>
      </c>
      <c r="I11" s="18">
        <v>6.140875405E-2</v>
      </c>
      <c r="J11" s="18">
        <v>0</v>
      </c>
      <c r="K11" s="17">
        <v>0</v>
      </c>
      <c r="L11" s="18">
        <v>0</v>
      </c>
      <c r="M11" s="18">
        <v>0</v>
      </c>
      <c r="N11" s="18">
        <v>0</v>
      </c>
      <c r="O11" s="18">
        <v>0</v>
      </c>
      <c r="P11" s="65">
        <v>0</v>
      </c>
      <c r="Q11" s="22">
        <f t="shared" si="0"/>
        <v>537.28830958878996</v>
      </c>
    </row>
    <row r="12" spans="1:17" ht="16.5" x14ac:dyDescent="0.25">
      <c r="A12" s="92"/>
      <c r="B12" s="7" t="s">
        <v>96</v>
      </c>
      <c r="C12" s="17">
        <v>127.80022742583</v>
      </c>
      <c r="D12" s="18">
        <v>0.34382567641</v>
      </c>
      <c r="E12" s="18">
        <v>0</v>
      </c>
      <c r="F12" s="18">
        <v>0.82797036065999996</v>
      </c>
      <c r="G12" s="18">
        <v>0</v>
      </c>
      <c r="H12" s="18">
        <v>2.8219774522200001</v>
      </c>
      <c r="I12" s="18">
        <v>41.971859082830001</v>
      </c>
      <c r="J12" s="18">
        <v>0</v>
      </c>
      <c r="K12" s="17">
        <v>0</v>
      </c>
      <c r="L12" s="18">
        <v>0</v>
      </c>
      <c r="M12" s="18">
        <v>0</v>
      </c>
      <c r="N12" s="18">
        <v>0</v>
      </c>
      <c r="O12" s="18">
        <v>0</v>
      </c>
      <c r="P12" s="65">
        <v>0</v>
      </c>
      <c r="Q12" s="22">
        <f t="shared" si="0"/>
        <v>173.76585999795003</v>
      </c>
    </row>
    <row r="13" spans="1:17" ht="16.5" x14ac:dyDescent="0.25">
      <c r="A13" s="92"/>
      <c r="B13" s="7" t="s">
        <v>2</v>
      </c>
      <c r="C13" s="17">
        <v>182.10579155334</v>
      </c>
      <c r="D13" s="18">
        <v>3.87612593376</v>
      </c>
      <c r="E13" s="18">
        <v>0</v>
      </c>
      <c r="F13" s="18">
        <v>20.025845647290001</v>
      </c>
      <c r="G13" s="18">
        <v>0</v>
      </c>
      <c r="H13" s="18">
        <v>0</v>
      </c>
      <c r="I13" s="18">
        <v>14.210756531239999</v>
      </c>
      <c r="J13" s="18">
        <v>5.2828740428699996</v>
      </c>
      <c r="K13" s="17">
        <v>0</v>
      </c>
      <c r="L13" s="18">
        <v>0</v>
      </c>
      <c r="M13" s="18">
        <v>0</v>
      </c>
      <c r="N13" s="18">
        <v>0</v>
      </c>
      <c r="O13" s="18">
        <v>0</v>
      </c>
      <c r="P13" s="65">
        <v>0</v>
      </c>
      <c r="Q13" s="22">
        <f t="shared" si="0"/>
        <v>225.50139370849999</v>
      </c>
    </row>
    <row r="14" spans="1:17" ht="16.5" x14ac:dyDescent="0.25">
      <c r="A14" s="92"/>
      <c r="B14" s="7" t="s">
        <v>3</v>
      </c>
      <c r="C14" s="17">
        <v>1602.7360318886001</v>
      </c>
      <c r="D14" s="18">
        <v>257.87552163682</v>
      </c>
      <c r="E14" s="18">
        <v>0</v>
      </c>
      <c r="F14" s="18">
        <v>35.667313211610001</v>
      </c>
      <c r="G14" s="18">
        <v>5833.61423074711</v>
      </c>
      <c r="H14" s="18">
        <v>0</v>
      </c>
      <c r="I14" s="18">
        <v>396.43030466684002</v>
      </c>
      <c r="J14" s="18">
        <v>1.4236660540799999</v>
      </c>
      <c r="K14" s="17">
        <v>0</v>
      </c>
      <c r="L14" s="18">
        <v>0</v>
      </c>
      <c r="M14" s="18">
        <v>0</v>
      </c>
      <c r="N14" s="18">
        <v>0</v>
      </c>
      <c r="O14" s="18">
        <v>0</v>
      </c>
      <c r="P14" s="65">
        <v>0</v>
      </c>
      <c r="Q14" s="22">
        <f t="shared" si="0"/>
        <v>8127.7470682050607</v>
      </c>
    </row>
    <row r="15" spans="1:17" ht="16.5" x14ac:dyDescent="0.25">
      <c r="A15" s="92"/>
      <c r="B15" s="7" t="s">
        <v>73</v>
      </c>
      <c r="C15" s="17">
        <v>880.24007179404998</v>
      </c>
      <c r="D15" s="18">
        <v>91.808026380379999</v>
      </c>
      <c r="E15" s="18">
        <v>0</v>
      </c>
      <c r="F15" s="18">
        <v>37.825274038670003</v>
      </c>
      <c r="G15" s="18">
        <v>9.8924749204100006</v>
      </c>
      <c r="H15" s="18">
        <v>0</v>
      </c>
      <c r="I15" s="18">
        <v>126.60673304188001</v>
      </c>
      <c r="J15" s="18">
        <v>7.6864522191600004</v>
      </c>
      <c r="K15" s="17">
        <v>0</v>
      </c>
      <c r="L15" s="18">
        <v>0</v>
      </c>
      <c r="M15" s="18">
        <v>0</v>
      </c>
      <c r="N15" s="18">
        <v>0</v>
      </c>
      <c r="O15" s="18">
        <v>0</v>
      </c>
      <c r="P15" s="65">
        <v>0</v>
      </c>
      <c r="Q15" s="22">
        <f t="shared" si="0"/>
        <v>1154.0590323945498</v>
      </c>
    </row>
    <row r="16" spans="1:17" ht="16.5" x14ac:dyDescent="0.25">
      <c r="A16" s="92"/>
      <c r="B16" s="7" t="s">
        <v>74</v>
      </c>
      <c r="C16" s="17">
        <v>107.93205317278</v>
      </c>
      <c r="D16" s="18">
        <v>0</v>
      </c>
      <c r="E16" s="18">
        <v>0</v>
      </c>
      <c r="F16" s="18">
        <v>26.422084151939998</v>
      </c>
      <c r="G16" s="18">
        <v>0.17734397707999999</v>
      </c>
      <c r="H16" s="18">
        <v>10.61956610396</v>
      </c>
      <c r="I16" s="18">
        <v>152.31603385719001</v>
      </c>
      <c r="J16" s="18">
        <v>214.70777737252001</v>
      </c>
      <c r="K16" s="17">
        <v>0</v>
      </c>
      <c r="L16" s="18">
        <v>0</v>
      </c>
      <c r="M16" s="18">
        <v>0</v>
      </c>
      <c r="N16" s="18">
        <v>0</v>
      </c>
      <c r="O16" s="18">
        <v>0</v>
      </c>
      <c r="P16" s="65">
        <v>0</v>
      </c>
      <c r="Q16" s="22">
        <f t="shared" si="0"/>
        <v>512.17485863547006</v>
      </c>
    </row>
    <row r="17" spans="1:17" ht="16.5" x14ac:dyDescent="0.25">
      <c r="A17" s="92"/>
      <c r="B17" s="7" t="s">
        <v>71</v>
      </c>
      <c r="C17" s="17">
        <v>1.56808878953</v>
      </c>
      <c r="D17" s="18">
        <v>0</v>
      </c>
      <c r="E17" s="18">
        <v>0</v>
      </c>
      <c r="F17" s="18">
        <v>0</v>
      </c>
      <c r="G17" s="18">
        <v>0</v>
      </c>
      <c r="H17" s="18">
        <v>60.464137744239999</v>
      </c>
      <c r="I17" s="18">
        <v>6.4662110400000002E-3</v>
      </c>
      <c r="J17" s="18">
        <v>6.4117005062199999</v>
      </c>
      <c r="K17" s="17">
        <v>0</v>
      </c>
      <c r="L17" s="18">
        <v>0</v>
      </c>
      <c r="M17" s="18">
        <v>0</v>
      </c>
      <c r="N17" s="18">
        <v>0</v>
      </c>
      <c r="O17" s="18">
        <v>0</v>
      </c>
      <c r="P17" s="65">
        <v>0</v>
      </c>
      <c r="Q17" s="22">
        <f t="shared" si="0"/>
        <v>68.450393251029993</v>
      </c>
    </row>
    <row r="18" spans="1:17" ht="16.5" x14ac:dyDescent="0.25">
      <c r="A18" s="92"/>
      <c r="B18" s="7" t="s">
        <v>4</v>
      </c>
      <c r="C18" s="17">
        <v>687.22334748602998</v>
      </c>
      <c r="D18" s="18">
        <v>4.7550680284200002</v>
      </c>
      <c r="E18" s="18">
        <v>0</v>
      </c>
      <c r="F18" s="18">
        <v>21.32466541478</v>
      </c>
      <c r="G18" s="18">
        <v>22.895012379250002</v>
      </c>
      <c r="H18" s="18">
        <v>1043.8722582405801</v>
      </c>
      <c r="I18" s="18">
        <v>122.93161437009999</v>
      </c>
      <c r="J18" s="18">
        <v>0.61426930092999998</v>
      </c>
      <c r="K18" s="17">
        <v>0</v>
      </c>
      <c r="L18" s="18">
        <v>0</v>
      </c>
      <c r="M18" s="18">
        <v>0</v>
      </c>
      <c r="N18" s="18">
        <v>0</v>
      </c>
      <c r="O18" s="18">
        <v>0</v>
      </c>
      <c r="P18" s="65">
        <v>0</v>
      </c>
      <c r="Q18" s="22">
        <f t="shared" si="0"/>
        <v>1903.6162352200902</v>
      </c>
    </row>
    <row r="19" spans="1:17" ht="16.5" x14ac:dyDescent="0.25">
      <c r="A19" s="92"/>
      <c r="B19" s="7" t="s">
        <v>60</v>
      </c>
      <c r="C19" s="17">
        <v>0</v>
      </c>
      <c r="D19" s="18">
        <v>0.18700473447999999</v>
      </c>
      <c r="E19" s="18">
        <v>0</v>
      </c>
      <c r="F19" s="18">
        <v>69.002283817380004</v>
      </c>
      <c r="G19" s="18">
        <v>0</v>
      </c>
      <c r="H19" s="18">
        <v>13.079729448709999</v>
      </c>
      <c r="I19" s="18">
        <v>14.475341733820001</v>
      </c>
      <c r="J19" s="18">
        <v>0</v>
      </c>
      <c r="K19" s="17">
        <v>0</v>
      </c>
      <c r="L19" s="18">
        <v>0</v>
      </c>
      <c r="M19" s="18">
        <v>0</v>
      </c>
      <c r="N19" s="18">
        <v>0</v>
      </c>
      <c r="O19" s="18">
        <v>0</v>
      </c>
      <c r="P19" s="65">
        <v>0</v>
      </c>
      <c r="Q19" s="22">
        <f t="shared" si="0"/>
        <v>96.744359734390002</v>
      </c>
    </row>
    <row r="20" spans="1:17" ht="16.5" x14ac:dyDescent="0.25">
      <c r="A20" s="92"/>
      <c r="B20" s="7" t="s">
        <v>72</v>
      </c>
      <c r="C20" s="17">
        <v>0</v>
      </c>
      <c r="D20" s="18">
        <v>0</v>
      </c>
      <c r="E20" s="18">
        <v>3.47570220274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7">
        <v>0</v>
      </c>
      <c r="L20" s="18">
        <v>0</v>
      </c>
      <c r="M20" s="18">
        <v>0</v>
      </c>
      <c r="N20" s="18">
        <v>0</v>
      </c>
      <c r="O20" s="18">
        <v>0</v>
      </c>
      <c r="P20" s="65">
        <v>0</v>
      </c>
      <c r="Q20" s="22">
        <f t="shared" si="0"/>
        <v>3.47570220274</v>
      </c>
    </row>
    <row r="21" spans="1:17" ht="16.5" x14ac:dyDescent="0.25">
      <c r="A21" s="92"/>
      <c r="B21" s="7" t="s">
        <v>62</v>
      </c>
      <c r="C21" s="17">
        <v>482.42041146798999</v>
      </c>
      <c r="D21" s="18">
        <v>49.705132161900003</v>
      </c>
      <c r="E21" s="18">
        <v>0</v>
      </c>
      <c r="F21" s="18">
        <v>2.1024685229600002</v>
      </c>
      <c r="G21" s="18">
        <v>53.164246863110002</v>
      </c>
      <c r="H21" s="18">
        <v>0</v>
      </c>
      <c r="I21" s="18">
        <v>12.397785284219999</v>
      </c>
      <c r="J21" s="18">
        <v>5.1906764779800003</v>
      </c>
      <c r="K21" s="17">
        <v>0</v>
      </c>
      <c r="L21" s="18">
        <v>0</v>
      </c>
      <c r="M21" s="18">
        <v>0</v>
      </c>
      <c r="N21" s="18">
        <v>0</v>
      </c>
      <c r="O21" s="18">
        <v>0</v>
      </c>
      <c r="P21" s="65">
        <v>0</v>
      </c>
      <c r="Q21" s="22">
        <f t="shared" si="0"/>
        <v>604.98072077815993</v>
      </c>
    </row>
    <row r="22" spans="1:17" ht="16.5" x14ac:dyDescent="0.25">
      <c r="A22" s="92"/>
      <c r="B22" s="7" t="s">
        <v>5</v>
      </c>
      <c r="C22" s="17">
        <v>16.672518190369999</v>
      </c>
      <c r="D22" s="18">
        <v>0</v>
      </c>
      <c r="E22" s="18">
        <v>10.07834879831</v>
      </c>
      <c r="F22" s="18">
        <v>26.782294170210001</v>
      </c>
      <c r="G22" s="18">
        <v>0</v>
      </c>
      <c r="H22" s="18">
        <v>16.215110962760001</v>
      </c>
      <c r="I22" s="18">
        <v>57.968487354600001</v>
      </c>
      <c r="J22" s="18">
        <v>0</v>
      </c>
      <c r="K22" s="17">
        <v>0</v>
      </c>
      <c r="L22" s="18">
        <v>0</v>
      </c>
      <c r="M22" s="18">
        <v>0</v>
      </c>
      <c r="N22" s="18">
        <v>0</v>
      </c>
      <c r="O22" s="18">
        <v>0</v>
      </c>
      <c r="P22" s="65">
        <v>0</v>
      </c>
      <c r="Q22" s="22">
        <f t="shared" si="0"/>
        <v>127.71675947624999</v>
      </c>
    </row>
    <row r="23" spans="1:17" ht="16.5" x14ac:dyDescent="0.25">
      <c r="A23" s="92"/>
      <c r="B23" s="7" t="s">
        <v>6</v>
      </c>
      <c r="C23" s="17">
        <v>6685.5548014638598</v>
      </c>
      <c r="D23" s="18">
        <v>1526.68268479105</v>
      </c>
      <c r="E23" s="18">
        <v>26.267823597570001</v>
      </c>
      <c r="F23" s="18">
        <v>71.023219466230003</v>
      </c>
      <c r="G23" s="18">
        <v>795.75582531992995</v>
      </c>
      <c r="H23" s="18">
        <v>210.55791790468001</v>
      </c>
      <c r="I23" s="18">
        <v>2638.0213080611102</v>
      </c>
      <c r="J23" s="18">
        <v>175.56788638743001</v>
      </c>
      <c r="K23" s="17">
        <v>0</v>
      </c>
      <c r="L23" s="18">
        <v>0</v>
      </c>
      <c r="M23" s="18">
        <v>0</v>
      </c>
      <c r="N23" s="18">
        <v>0</v>
      </c>
      <c r="O23" s="18">
        <v>0</v>
      </c>
      <c r="P23" s="65">
        <v>0</v>
      </c>
      <c r="Q23" s="22">
        <f t="shared" si="0"/>
        <v>12129.43146699186</v>
      </c>
    </row>
    <row r="24" spans="1:17" ht="16.5" x14ac:dyDescent="0.25">
      <c r="A24" s="92"/>
      <c r="B24" s="7" t="s">
        <v>7</v>
      </c>
      <c r="C24" s="17">
        <v>297.69093949782001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7">
        <v>0</v>
      </c>
      <c r="L24" s="18">
        <v>0</v>
      </c>
      <c r="M24" s="18">
        <v>0</v>
      </c>
      <c r="N24" s="18">
        <v>0</v>
      </c>
      <c r="O24" s="18">
        <v>0</v>
      </c>
      <c r="P24" s="65">
        <v>0</v>
      </c>
      <c r="Q24" s="22">
        <f t="shared" si="0"/>
        <v>297.69093949782001</v>
      </c>
    </row>
    <row r="25" spans="1:17" ht="16.5" x14ac:dyDescent="0.25">
      <c r="A25" s="92"/>
      <c r="B25" s="7" t="s">
        <v>8</v>
      </c>
      <c r="C25" s="17">
        <v>373.52727642535001</v>
      </c>
      <c r="D25" s="18">
        <v>10.711075978349999</v>
      </c>
      <c r="E25" s="18">
        <v>1.2772017725</v>
      </c>
      <c r="F25" s="18">
        <v>15.432783411440001</v>
      </c>
      <c r="G25" s="18">
        <v>4.7109076545599997</v>
      </c>
      <c r="H25" s="18">
        <v>233.05308195162999</v>
      </c>
      <c r="I25" s="18">
        <v>108.47283038885</v>
      </c>
      <c r="J25" s="18">
        <v>11.5694470636</v>
      </c>
      <c r="K25" s="17">
        <v>0</v>
      </c>
      <c r="L25" s="18">
        <v>0</v>
      </c>
      <c r="M25" s="18">
        <v>0</v>
      </c>
      <c r="N25" s="18">
        <v>0</v>
      </c>
      <c r="O25" s="18">
        <v>0</v>
      </c>
      <c r="P25" s="65">
        <v>0</v>
      </c>
      <c r="Q25" s="22">
        <f t="shared" si="0"/>
        <v>758.75460464627997</v>
      </c>
    </row>
    <row r="26" spans="1:17" ht="16.5" x14ac:dyDescent="0.25">
      <c r="A26" s="92"/>
      <c r="B26" s="7" t="s">
        <v>75</v>
      </c>
      <c r="C26" s="17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7">
        <v>0</v>
      </c>
      <c r="L26" s="18">
        <v>0</v>
      </c>
      <c r="M26" s="18">
        <v>0</v>
      </c>
      <c r="N26" s="18">
        <v>0</v>
      </c>
      <c r="O26" s="18">
        <v>0</v>
      </c>
      <c r="P26" s="65">
        <v>0</v>
      </c>
      <c r="Q26" s="22">
        <f t="shared" si="0"/>
        <v>0</v>
      </c>
    </row>
    <row r="27" spans="1:17" ht="16.5" x14ac:dyDescent="0.25">
      <c r="A27" s="92"/>
      <c r="B27" s="7" t="s">
        <v>63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1.38675110918</v>
      </c>
      <c r="J27" s="18">
        <v>0</v>
      </c>
      <c r="K27" s="17">
        <v>0</v>
      </c>
      <c r="L27" s="18">
        <v>0</v>
      </c>
      <c r="M27" s="18">
        <v>0</v>
      </c>
      <c r="N27" s="18">
        <v>0</v>
      </c>
      <c r="O27" s="18">
        <v>0</v>
      </c>
      <c r="P27" s="65">
        <v>0</v>
      </c>
      <c r="Q27" s="22">
        <f t="shared" si="0"/>
        <v>1.38675110918</v>
      </c>
    </row>
    <row r="28" spans="1:17" ht="16.5" x14ac:dyDescent="0.25">
      <c r="A28" s="92"/>
      <c r="B28" s="7" t="s">
        <v>64</v>
      </c>
      <c r="C28" s="17">
        <v>163.11318443600999</v>
      </c>
      <c r="D28" s="18">
        <v>1.3065451380000001E-2</v>
      </c>
      <c r="E28" s="18">
        <v>0</v>
      </c>
      <c r="F28" s="18">
        <v>0</v>
      </c>
      <c r="G28" s="18">
        <v>0</v>
      </c>
      <c r="H28" s="18">
        <v>1.2141097669600001</v>
      </c>
      <c r="I28" s="18">
        <v>0</v>
      </c>
      <c r="J28" s="18">
        <v>0</v>
      </c>
      <c r="K28" s="17">
        <v>0</v>
      </c>
      <c r="L28" s="18">
        <v>0</v>
      </c>
      <c r="M28" s="18">
        <v>0</v>
      </c>
      <c r="N28" s="18">
        <v>0</v>
      </c>
      <c r="O28" s="18">
        <v>0</v>
      </c>
      <c r="P28" s="65">
        <v>0</v>
      </c>
      <c r="Q28" s="22">
        <f t="shared" si="0"/>
        <v>164.34035965434998</v>
      </c>
    </row>
    <row r="29" spans="1:17" ht="16.5" x14ac:dyDescent="0.25">
      <c r="A29" s="92"/>
      <c r="B29" s="7" t="s">
        <v>97</v>
      </c>
      <c r="C29" s="17">
        <v>1.32268084185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11.05316277601</v>
      </c>
      <c r="J29" s="18">
        <v>0</v>
      </c>
      <c r="K29" s="17">
        <v>0</v>
      </c>
      <c r="L29" s="18">
        <v>0</v>
      </c>
      <c r="M29" s="18">
        <v>0</v>
      </c>
      <c r="N29" s="18">
        <v>0</v>
      </c>
      <c r="O29" s="18">
        <v>0</v>
      </c>
      <c r="P29" s="65">
        <v>0</v>
      </c>
      <c r="Q29" s="22">
        <f t="shared" si="0"/>
        <v>12.375843617859999</v>
      </c>
    </row>
    <row r="30" spans="1:17" ht="16.5" x14ac:dyDescent="0.25">
      <c r="A30" s="92"/>
      <c r="B30" s="7" t="s">
        <v>76</v>
      </c>
      <c r="C30" s="17">
        <v>0</v>
      </c>
      <c r="D30" s="18">
        <v>0</v>
      </c>
      <c r="E30" s="18">
        <v>0</v>
      </c>
      <c r="F30" s="18">
        <v>0</v>
      </c>
      <c r="G30" s="18">
        <v>0</v>
      </c>
      <c r="H30" s="18">
        <v>5.5532580849200004</v>
      </c>
      <c r="I30" s="18">
        <v>20.748079974909999</v>
      </c>
      <c r="J30" s="18">
        <v>0</v>
      </c>
      <c r="K30" s="17">
        <v>0</v>
      </c>
      <c r="L30" s="18">
        <v>0</v>
      </c>
      <c r="M30" s="18">
        <v>0</v>
      </c>
      <c r="N30" s="18">
        <v>0</v>
      </c>
      <c r="O30" s="18">
        <v>0</v>
      </c>
      <c r="P30" s="65">
        <v>0</v>
      </c>
      <c r="Q30" s="22">
        <f t="shared" si="0"/>
        <v>26.301338059829998</v>
      </c>
    </row>
    <row r="31" spans="1:17" ht="16.5" x14ac:dyDescent="0.25">
      <c r="A31" s="92"/>
      <c r="B31" s="7" t="s">
        <v>98</v>
      </c>
      <c r="C31" s="17">
        <v>15.338778228880001</v>
      </c>
      <c r="D31" s="18">
        <v>0</v>
      </c>
      <c r="E31" s="18">
        <v>82.314985816900005</v>
      </c>
      <c r="F31" s="18">
        <v>89.675443081319997</v>
      </c>
      <c r="G31" s="18">
        <v>9.5504959609900002</v>
      </c>
      <c r="H31" s="18">
        <v>1151.9541187648599</v>
      </c>
      <c r="I31" s="18">
        <v>82.190198573819998</v>
      </c>
      <c r="J31" s="18">
        <v>0</v>
      </c>
      <c r="K31" s="17">
        <v>0</v>
      </c>
      <c r="L31" s="18">
        <v>0</v>
      </c>
      <c r="M31" s="18">
        <v>0</v>
      </c>
      <c r="N31" s="18">
        <v>0</v>
      </c>
      <c r="O31" s="18">
        <v>0</v>
      </c>
      <c r="P31" s="65">
        <v>0</v>
      </c>
      <c r="Q31" s="22">
        <f t="shared" si="0"/>
        <v>1431.02402042677</v>
      </c>
    </row>
    <row r="32" spans="1:17" ht="16.5" x14ac:dyDescent="0.25">
      <c r="A32" s="92"/>
      <c r="B32" s="7" t="s">
        <v>99</v>
      </c>
      <c r="C32" s="17">
        <v>0</v>
      </c>
      <c r="D32" s="18">
        <v>0</v>
      </c>
      <c r="E32" s="18">
        <v>0</v>
      </c>
      <c r="F32" s="18">
        <v>16.937817735869999</v>
      </c>
      <c r="G32" s="18">
        <v>11.35566397128</v>
      </c>
      <c r="H32" s="18">
        <v>273.95099481318999</v>
      </c>
      <c r="I32" s="18">
        <v>6.9967530283099997</v>
      </c>
      <c r="J32" s="18">
        <v>0</v>
      </c>
      <c r="K32" s="17">
        <v>0</v>
      </c>
      <c r="L32" s="18">
        <v>0</v>
      </c>
      <c r="M32" s="18">
        <v>0</v>
      </c>
      <c r="N32" s="18">
        <v>0</v>
      </c>
      <c r="O32" s="18">
        <v>0</v>
      </c>
      <c r="P32" s="65">
        <v>0</v>
      </c>
      <c r="Q32" s="22">
        <f t="shared" si="0"/>
        <v>309.24122954865004</v>
      </c>
    </row>
    <row r="33" spans="1:17" ht="16.5" x14ac:dyDescent="0.25">
      <c r="A33" s="92"/>
      <c r="B33" s="7" t="s">
        <v>100</v>
      </c>
      <c r="C33" s="17">
        <v>0</v>
      </c>
      <c r="D33" s="18">
        <v>0</v>
      </c>
      <c r="E33" s="18">
        <v>0</v>
      </c>
      <c r="F33" s="18">
        <v>1.8888617886200001</v>
      </c>
      <c r="G33" s="18">
        <v>0</v>
      </c>
      <c r="H33" s="18">
        <v>0</v>
      </c>
      <c r="I33" s="18">
        <v>0</v>
      </c>
      <c r="J33" s="18">
        <v>0</v>
      </c>
      <c r="K33" s="17">
        <v>0</v>
      </c>
      <c r="L33" s="18">
        <v>0</v>
      </c>
      <c r="M33" s="18">
        <v>0</v>
      </c>
      <c r="N33" s="18">
        <v>0</v>
      </c>
      <c r="O33" s="18">
        <v>0</v>
      </c>
      <c r="P33" s="65">
        <v>0</v>
      </c>
      <c r="Q33" s="22">
        <f t="shared" si="0"/>
        <v>1.8888617886200001</v>
      </c>
    </row>
    <row r="34" spans="1:17" ht="16.5" x14ac:dyDescent="0.25">
      <c r="A34" s="92"/>
      <c r="B34" s="7" t="s">
        <v>101</v>
      </c>
      <c r="C34" s="17">
        <v>6.8924720737399996</v>
      </c>
      <c r="D34" s="18">
        <v>0</v>
      </c>
      <c r="E34" s="18">
        <v>0.56304194586</v>
      </c>
      <c r="F34" s="18">
        <v>5471.3531025319098</v>
      </c>
      <c r="G34" s="18">
        <v>1.9642255524800001</v>
      </c>
      <c r="H34" s="18">
        <v>447.90002015286001</v>
      </c>
      <c r="I34" s="18">
        <v>0</v>
      </c>
      <c r="J34" s="18">
        <v>0</v>
      </c>
      <c r="K34" s="17">
        <v>0</v>
      </c>
      <c r="L34" s="18">
        <v>0</v>
      </c>
      <c r="M34" s="18">
        <v>0</v>
      </c>
      <c r="N34" s="18">
        <v>0</v>
      </c>
      <c r="O34" s="18">
        <v>0</v>
      </c>
      <c r="P34" s="65">
        <v>0</v>
      </c>
      <c r="Q34" s="22">
        <f t="shared" si="0"/>
        <v>5928.6728622568489</v>
      </c>
    </row>
    <row r="35" spans="1:17" ht="16.5" x14ac:dyDescent="0.25">
      <c r="A35" s="92"/>
      <c r="B35" s="7" t="s">
        <v>102</v>
      </c>
      <c r="C35" s="17">
        <v>14.927350410060001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7">
        <v>0</v>
      </c>
      <c r="L35" s="18">
        <v>0</v>
      </c>
      <c r="M35" s="18">
        <v>0</v>
      </c>
      <c r="N35" s="18">
        <v>0</v>
      </c>
      <c r="O35" s="18">
        <v>0</v>
      </c>
      <c r="P35" s="65">
        <v>0</v>
      </c>
      <c r="Q35" s="22">
        <f t="shared" si="0"/>
        <v>14.927350410060001</v>
      </c>
    </row>
    <row r="36" spans="1:17" ht="16.5" x14ac:dyDescent="0.25">
      <c r="A36" s="92"/>
      <c r="B36" s="7" t="s">
        <v>103</v>
      </c>
      <c r="C36" s="17">
        <v>8.3290237271100001</v>
      </c>
      <c r="D36" s="18">
        <v>0</v>
      </c>
      <c r="E36" s="18">
        <v>0</v>
      </c>
      <c r="F36" s="18">
        <v>690.51267491583997</v>
      </c>
      <c r="G36" s="18">
        <v>2.9430565669300002</v>
      </c>
      <c r="H36" s="18">
        <v>5.1695337876199998</v>
      </c>
      <c r="I36" s="18">
        <v>0.51735274181000002</v>
      </c>
      <c r="J36" s="18">
        <v>0</v>
      </c>
      <c r="K36" s="17">
        <v>0</v>
      </c>
      <c r="L36" s="18">
        <v>0</v>
      </c>
      <c r="M36" s="18">
        <v>0</v>
      </c>
      <c r="N36" s="18">
        <v>0</v>
      </c>
      <c r="O36" s="18">
        <v>0</v>
      </c>
      <c r="P36" s="65">
        <v>0</v>
      </c>
      <c r="Q36" s="22">
        <f t="shared" si="0"/>
        <v>707.47164173930992</v>
      </c>
    </row>
    <row r="37" spans="1:17" ht="16.5" x14ac:dyDescent="0.25">
      <c r="A37" s="92"/>
      <c r="B37" s="7" t="s">
        <v>9</v>
      </c>
      <c r="C37" s="17">
        <v>22.54916450572</v>
      </c>
      <c r="D37" s="18">
        <v>22.063110964620002</v>
      </c>
      <c r="E37" s="18">
        <v>0</v>
      </c>
      <c r="F37" s="18">
        <v>0</v>
      </c>
      <c r="G37" s="18">
        <v>120.12268845715001</v>
      </c>
      <c r="H37" s="18">
        <v>0</v>
      </c>
      <c r="I37" s="18">
        <v>28.539748161479999</v>
      </c>
      <c r="J37" s="18">
        <v>200.68772471074001</v>
      </c>
      <c r="K37" s="17">
        <v>0</v>
      </c>
      <c r="L37" s="18">
        <v>0</v>
      </c>
      <c r="M37" s="18">
        <v>0</v>
      </c>
      <c r="N37" s="18">
        <v>0</v>
      </c>
      <c r="O37" s="18">
        <v>0</v>
      </c>
      <c r="P37" s="65">
        <v>0</v>
      </c>
      <c r="Q37" s="22">
        <f t="shared" si="0"/>
        <v>393.96243679971002</v>
      </c>
    </row>
    <row r="38" spans="1:17" ht="16.5" x14ac:dyDescent="0.25">
      <c r="A38" s="92"/>
      <c r="B38" s="7" t="s">
        <v>67</v>
      </c>
      <c r="C38" s="17">
        <v>161.57551024832</v>
      </c>
      <c r="D38" s="18">
        <v>14.72919092611</v>
      </c>
      <c r="E38" s="18">
        <v>69.158502321910007</v>
      </c>
      <c r="F38" s="18">
        <v>4.5187949999999998E-5</v>
      </c>
      <c r="G38" s="18">
        <v>36.059837815210003</v>
      </c>
      <c r="H38" s="18">
        <v>53.945366812350002</v>
      </c>
      <c r="I38" s="18">
        <v>36.588947496469999</v>
      </c>
      <c r="J38" s="18">
        <v>67.622344601259996</v>
      </c>
      <c r="K38" s="17">
        <v>0</v>
      </c>
      <c r="L38" s="18">
        <v>0</v>
      </c>
      <c r="M38" s="18">
        <v>0</v>
      </c>
      <c r="N38" s="18">
        <v>0</v>
      </c>
      <c r="O38" s="18">
        <v>0</v>
      </c>
      <c r="P38" s="65">
        <v>0</v>
      </c>
      <c r="Q38" s="22">
        <f t="shared" si="0"/>
        <v>439.67974540957999</v>
      </c>
    </row>
    <row r="39" spans="1:17" ht="16.5" x14ac:dyDescent="0.25">
      <c r="A39" s="92"/>
      <c r="B39" s="7" t="s">
        <v>80</v>
      </c>
      <c r="C39" s="17">
        <v>117.69393707142</v>
      </c>
      <c r="D39" s="18">
        <v>6.4361918532200004</v>
      </c>
      <c r="E39" s="18">
        <v>0</v>
      </c>
      <c r="F39" s="18">
        <v>9.8983984423399995</v>
      </c>
      <c r="G39" s="18">
        <v>146.31958282727001</v>
      </c>
      <c r="H39" s="18">
        <v>0</v>
      </c>
      <c r="I39" s="18">
        <v>13.41366236961</v>
      </c>
      <c r="J39" s="18">
        <v>0</v>
      </c>
      <c r="K39" s="17">
        <v>0</v>
      </c>
      <c r="L39" s="18">
        <v>0</v>
      </c>
      <c r="M39" s="18">
        <v>0</v>
      </c>
      <c r="N39" s="18">
        <v>0</v>
      </c>
      <c r="O39" s="18">
        <v>0</v>
      </c>
      <c r="P39" s="65">
        <v>0</v>
      </c>
      <c r="Q39" s="22">
        <f t="shared" si="0"/>
        <v>293.76177256386001</v>
      </c>
    </row>
    <row r="40" spans="1:17" ht="16.5" x14ac:dyDescent="0.25">
      <c r="A40" s="92"/>
      <c r="B40" s="7" t="s">
        <v>104</v>
      </c>
      <c r="C40" s="17">
        <v>212.71775203664001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7">
        <v>0</v>
      </c>
      <c r="L40" s="18">
        <v>0</v>
      </c>
      <c r="M40" s="18">
        <v>0</v>
      </c>
      <c r="N40" s="18">
        <v>0</v>
      </c>
      <c r="O40" s="18">
        <v>0</v>
      </c>
      <c r="P40" s="65">
        <v>0</v>
      </c>
      <c r="Q40" s="22">
        <f t="shared" si="0"/>
        <v>212.71775203664001</v>
      </c>
    </row>
    <row r="41" spans="1:17" ht="16.5" x14ac:dyDescent="0.25">
      <c r="A41" s="92"/>
      <c r="B41" s="7" t="s">
        <v>77</v>
      </c>
      <c r="C41" s="17">
        <v>796.68114943436001</v>
      </c>
      <c r="D41" s="18">
        <v>0.14588136513</v>
      </c>
      <c r="E41" s="18">
        <v>0</v>
      </c>
      <c r="F41" s="18">
        <v>0</v>
      </c>
      <c r="G41" s="18">
        <v>1.36118657365</v>
      </c>
      <c r="H41" s="18">
        <v>0</v>
      </c>
      <c r="I41" s="18">
        <v>841.44020183911005</v>
      </c>
      <c r="J41" s="18">
        <v>46.926539375019999</v>
      </c>
      <c r="K41" s="17">
        <v>0</v>
      </c>
      <c r="L41" s="18">
        <v>0</v>
      </c>
      <c r="M41" s="18">
        <v>0</v>
      </c>
      <c r="N41" s="18">
        <v>0</v>
      </c>
      <c r="O41" s="18">
        <v>0</v>
      </c>
      <c r="P41" s="65">
        <v>0</v>
      </c>
      <c r="Q41" s="22">
        <f t="shared" si="0"/>
        <v>1686.55495858727</v>
      </c>
    </row>
    <row r="42" spans="1:17" ht="16.5" x14ac:dyDescent="0.25">
      <c r="A42" s="92"/>
      <c r="B42" s="7" t="s">
        <v>105</v>
      </c>
      <c r="C42" s="17">
        <v>0</v>
      </c>
      <c r="D42" s="18">
        <v>0</v>
      </c>
      <c r="E42" s="18">
        <v>0</v>
      </c>
      <c r="F42" s="18">
        <v>142.90237266759999</v>
      </c>
      <c r="G42" s="18">
        <v>0</v>
      </c>
      <c r="H42" s="18">
        <v>0</v>
      </c>
      <c r="I42" s="18">
        <v>0</v>
      </c>
      <c r="J42" s="18">
        <v>0</v>
      </c>
      <c r="K42" s="17">
        <v>0</v>
      </c>
      <c r="L42" s="18">
        <v>0</v>
      </c>
      <c r="M42" s="18">
        <v>0</v>
      </c>
      <c r="N42" s="18">
        <v>0</v>
      </c>
      <c r="O42" s="18">
        <v>0</v>
      </c>
      <c r="P42" s="65">
        <v>0</v>
      </c>
      <c r="Q42" s="22">
        <f t="shared" si="0"/>
        <v>142.90237266759999</v>
      </c>
    </row>
    <row r="43" spans="1:17" ht="16.5" x14ac:dyDescent="0.25">
      <c r="A43" s="92"/>
      <c r="B43" s="7" t="s">
        <v>78</v>
      </c>
      <c r="C43" s="17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1215.4796612214</v>
      </c>
      <c r="K43" s="17">
        <v>0</v>
      </c>
      <c r="L43" s="18">
        <v>0</v>
      </c>
      <c r="M43" s="18">
        <v>0</v>
      </c>
      <c r="N43" s="18">
        <v>0</v>
      </c>
      <c r="O43" s="18">
        <v>0</v>
      </c>
      <c r="P43" s="65">
        <v>0</v>
      </c>
      <c r="Q43" s="22">
        <f t="shared" si="0"/>
        <v>1215.4796612214</v>
      </c>
    </row>
    <row r="44" spans="1:17" ht="16.5" x14ac:dyDescent="0.25">
      <c r="A44" s="92"/>
      <c r="B44" s="7" t="s">
        <v>111</v>
      </c>
      <c r="C44" s="17">
        <v>0</v>
      </c>
      <c r="D44" s="18">
        <v>0</v>
      </c>
      <c r="E44" s="18">
        <v>0</v>
      </c>
      <c r="F44" s="18">
        <v>0</v>
      </c>
      <c r="G44" s="18">
        <v>51.025081164809997</v>
      </c>
      <c r="H44" s="18">
        <v>0</v>
      </c>
      <c r="I44" s="18">
        <v>0</v>
      </c>
      <c r="J44" s="18">
        <v>0</v>
      </c>
      <c r="K44" s="17">
        <v>0</v>
      </c>
      <c r="L44" s="18">
        <v>0</v>
      </c>
      <c r="M44" s="18">
        <v>0</v>
      </c>
      <c r="N44" s="18">
        <v>0</v>
      </c>
      <c r="O44" s="18">
        <v>0</v>
      </c>
      <c r="P44" s="65">
        <v>0</v>
      </c>
      <c r="Q44" s="22">
        <f t="shared" si="0"/>
        <v>51.025081164809997</v>
      </c>
    </row>
    <row r="45" spans="1:17" ht="16.5" x14ac:dyDescent="0.25">
      <c r="A45" s="92"/>
      <c r="B45" s="7" t="s">
        <v>10</v>
      </c>
      <c r="C45" s="17">
        <v>3.0467716230000001E-2</v>
      </c>
      <c r="D45" s="18">
        <v>0</v>
      </c>
      <c r="E45" s="18">
        <v>0.30477678798000002</v>
      </c>
      <c r="F45" s="18">
        <v>0</v>
      </c>
      <c r="G45" s="18">
        <v>0</v>
      </c>
      <c r="H45" s="18">
        <v>35.046144556889999</v>
      </c>
      <c r="I45" s="18">
        <v>33.689766487009997</v>
      </c>
      <c r="J45" s="18">
        <v>0</v>
      </c>
      <c r="K45" s="17">
        <v>0</v>
      </c>
      <c r="L45" s="18">
        <v>0</v>
      </c>
      <c r="M45" s="18">
        <v>0</v>
      </c>
      <c r="N45" s="18">
        <v>0</v>
      </c>
      <c r="O45" s="18">
        <v>0</v>
      </c>
      <c r="P45" s="65">
        <v>0</v>
      </c>
      <c r="Q45" s="22">
        <f t="shared" si="0"/>
        <v>69.071155548109999</v>
      </c>
    </row>
    <row r="46" spans="1:17" ht="16.5" x14ac:dyDescent="0.25">
      <c r="A46" s="92"/>
      <c r="B46" s="7" t="s">
        <v>106</v>
      </c>
      <c r="C46" s="17">
        <v>0</v>
      </c>
      <c r="D46" s="18">
        <v>0</v>
      </c>
      <c r="E46" s="18">
        <v>39.939194407610003</v>
      </c>
      <c r="F46" s="18">
        <v>4.1742734436299997</v>
      </c>
      <c r="G46" s="18">
        <v>0</v>
      </c>
      <c r="H46" s="18">
        <v>236.79864046631999</v>
      </c>
      <c r="I46" s="18">
        <v>0</v>
      </c>
      <c r="J46" s="18">
        <v>0</v>
      </c>
      <c r="K46" s="17">
        <v>0</v>
      </c>
      <c r="L46" s="18">
        <v>0</v>
      </c>
      <c r="M46" s="18">
        <v>0</v>
      </c>
      <c r="N46" s="18">
        <v>0</v>
      </c>
      <c r="O46" s="18">
        <v>0</v>
      </c>
      <c r="P46" s="65">
        <v>0</v>
      </c>
      <c r="Q46" s="22">
        <f t="shared" si="0"/>
        <v>280.91210831756001</v>
      </c>
    </row>
    <row r="47" spans="1:17" ht="16.5" x14ac:dyDescent="0.25">
      <c r="A47" s="92"/>
      <c r="B47" s="7" t="s">
        <v>107</v>
      </c>
      <c r="C47" s="17">
        <v>0</v>
      </c>
      <c r="D47" s="18">
        <v>0</v>
      </c>
      <c r="E47" s="18">
        <v>15.14725514961</v>
      </c>
      <c r="F47" s="18">
        <v>0</v>
      </c>
      <c r="G47" s="18">
        <v>0</v>
      </c>
      <c r="H47" s="18">
        <v>41.770029498680003</v>
      </c>
      <c r="I47" s="18">
        <v>0</v>
      </c>
      <c r="J47" s="18">
        <v>0</v>
      </c>
      <c r="K47" s="17">
        <v>0</v>
      </c>
      <c r="L47" s="18">
        <v>0</v>
      </c>
      <c r="M47" s="18">
        <v>0</v>
      </c>
      <c r="N47" s="18">
        <v>0</v>
      </c>
      <c r="O47" s="18">
        <v>0</v>
      </c>
      <c r="P47" s="65">
        <v>0</v>
      </c>
      <c r="Q47" s="22">
        <f t="shared" si="0"/>
        <v>56.917284648290007</v>
      </c>
    </row>
    <row r="48" spans="1:17" ht="16.5" x14ac:dyDescent="0.25">
      <c r="A48" s="92"/>
      <c r="B48" s="7" t="s">
        <v>12</v>
      </c>
      <c r="C48" s="17">
        <v>2216.16026165521</v>
      </c>
      <c r="D48" s="18">
        <v>58.768506023599997</v>
      </c>
      <c r="E48" s="18">
        <v>665.46577800455998</v>
      </c>
      <c r="F48" s="18">
        <v>111.47953151234999</v>
      </c>
      <c r="G48" s="18">
        <v>215.55198511249</v>
      </c>
      <c r="H48" s="18">
        <v>17647.3167653936</v>
      </c>
      <c r="I48" s="18">
        <v>815.37508603178003</v>
      </c>
      <c r="J48" s="18">
        <v>0</v>
      </c>
      <c r="K48" s="17">
        <v>0</v>
      </c>
      <c r="L48" s="18">
        <v>0</v>
      </c>
      <c r="M48" s="18">
        <v>0</v>
      </c>
      <c r="N48" s="18">
        <v>0</v>
      </c>
      <c r="O48" s="18">
        <v>0</v>
      </c>
      <c r="P48" s="65">
        <v>0</v>
      </c>
      <c r="Q48" s="22">
        <f t="shared" si="0"/>
        <v>21730.117913733593</v>
      </c>
    </row>
    <row r="49" spans="1:17" ht="16.5" x14ac:dyDescent="0.25">
      <c r="A49" s="92"/>
      <c r="B49" s="7" t="s">
        <v>13</v>
      </c>
      <c r="C49" s="17">
        <v>0</v>
      </c>
      <c r="D49" s="18">
        <v>0</v>
      </c>
      <c r="E49" s="18">
        <v>0</v>
      </c>
      <c r="F49" s="18">
        <v>0</v>
      </c>
      <c r="G49" s="18">
        <v>17.278976830289999</v>
      </c>
      <c r="H49" s="18">
        <v>0.69486679721</v>
      </c>
      <c r="I49" s="18">
        <v>4.8807350784999999</v>
      </c>
      <c r="J49" s="18">
        <v>0</v>
      </c>
      <c r="K49" s="17">
        <v>0</v>
      </c>
      <c r="L49" s="18">
        <v>0</v>
      </c>
      <c r="M49" s="18">
        <v>0</v>
      </c>
      <c r="N49" s="18">
        <v>0</v>
      </c>
      <c r="O49" s="18">
        <v>0</v>
      </c>
      <c r="P49" s="65">
        <v>0</v>
      </c>
      <c r="Q49" s="22">
        <f t="shared" si="0"/>
        <v>22.854578705999998</v>
      </c>
    </row>
    <row r="50" spans="1:17" ht="16.5" x14ac:dyDescent="0.25">
      <c r="A50" s="92"/>
      <c r="B50" s="7" t="s">
        <v>14</v>
      </c>
      <c r="C50" s="17">
        <v>0</v>
      </c>
      <c r="D50" s="18">
        <v>0</v>
      </c>
      <c r="E50" s="18">
        <v>65.881655618549999</v>
      </c>
      <c r="F50" s="18">
        <v>86.050009564579995</v>
      </c>
      <c r="G50" s="18">
        <v>15.70902160572</v>
      </c>
      <c r="H50" s="18">
        <v>387.60113272222998</v>
      </c>
      <c r="I50" s="18">
        <v>0</v>
      </c>
      <c r="J50" s="18">
        <v>0</v>
      </c>
      <c r="K50" s="17">
        <v>0</v>
      </c>
      <c r="L50" s="18">
        <v>0</v>
      </c>
      <c r="M50" s="18">
        <v>0</v>
      </c>
      <c r="N50" s="18">
        <v>0</v>
      </c>
      <c r="O50" s="18">
        <v>0</v>
      </c>
      <c r="P50" s="65">
        <v>0</v>
      </c>
      <c r="Q50" s="22">
        <f t="shared" si="0"/>
        <v>555.24181951107994</v>
      </c>
    </row>
    <row r="51" spans="1:17" ht="16.5" x14ac:dyDescent="0.25">
      <c r="A51" s="92"/>
      <c r="B51" s="7" t="s">
        <v>65</v>
      </c>
      <c r="C51" s="17">
        <v>0</v>
      </c>
      <c r="D51" s="18">
        <v>0</v>
      </c>
      <c r="E51" s="18">
        <v>0</v>
      </c>
      <c r="F51" s="18">
        <v>0</v>
      </c>
      <c r="G51" s="18">
        <v>0</v>
      </c>
      <c r="H51" s="18">
        <v>867.58786919516001</v>
      </c>
      <c r="I51" s="18">
        <v>0</v>
      </c>
      <c r="J51" s="18">
        <v>0</v>
      </c>
      <c r="K51" s="17">
        <v>0</v>
      </c>
      <c r="L51" s="18">
        <v>0</v>
      </c>
      <c r="M51" s="18">
        <v>0</v>
      </c>
      <c r="N51" s="18">
        <v>0</v>
      </c>
      <c r="O51" s="18">
        <v>0</v>
      </c>
      <c r="P51" s="65">
        <v>0</v>
      </c>
      <c r="Q51" s="22">
        <f t="shared" si="0"/>
        <v>867.58786919516001</v>
      </c>
    </row>
    <row r="52" spans="1:17" ht="16.5" x14ac:dyDescent="0.25">
      <c r="A52" s="92"/>
      <c r="B52" s="7" t="s">
        <v>15</v>
      </c>
      <c r="C52" s="17">
        <v>0</v>
      </c>
      <c r="D52" s="18">
        <v>0</v>
      </c>
      <c r="E52" s="18">
        <v>86.208767791360003</v>
      </c>
      <c r="F52" s="18">
        <v>67.634416843330001</v>
      </c>
      <c r="G52" s="18">
        <v>0</v>
      </c>
      <c r="H52" s="18">
        <v>1332.08024145021</v>
      </c>
      <c r="I52" s="18">
        <v>117.23543582738</v>
      </c>
      <c r="J52" s="18">
        <v>0</v>
      </c>
      <c r="K52" s="17">
        <v>0</v>
      </c>
      <c r="L52" s="18">
        <v>0</v>
      </c>
      <c r="M52" s="18">
        <v>0</v>
      </c>
      <c r="N52" s="18">
        <v>0</v>
      </c>
      <c r="O52" s="18">
        <v>0</v>
      </c>
      <c r="P52" s="65">
        <v>0</v>
      </c>
      <c r="Q52" s="22">
        <f t="shared" si="0"/>
        <v>1603.1588619122799</v>
      </c>
    </row>
    <row r="53" spans="1:17" ht="16.5" x14ac:dyDescent="0.25">
      <c r="A53" s="92"/>
      <c r="B53" s="7" t="s">
        <v>16</v>
      </c>
      <c r="C53" s="17">
        <v>11.05078545566</v>
      </c>
      <c r="D53" s="18">
        <v>0</v>
      </c>
      <c r="E53" s="18">
        <v>615.90527315741997</v>
      </c>
      <c r="F53" s="18">
        <v>13.96130397894</v>
      </c>
      <c r="G53" s="18">
        <v>0.50305714040000005</v>
      </c>
      <c r="H53" s="18">
        <v>14440.99747690605</v>
      </c>
      <c r="I53" s="18">
        <v>120.38919144517</v>
      </c>
      <c r="J53" s="18">
        <v>0</v>
      </c>
      <c r="K53" s="17">
        <v>0</v>
      </c>
      <c r="L53" s="18">
        <v>0</v>
      </c>
      <c r="M53" s="18">
        <v>0</v>
      </c>
      <c r="N53" s="18">
        <v>0</v>
      </c>
      <c r="O53" s="18">
        <v>0</v>
      </c>
      <c r="P53" s="65">
        <v>0</v>
      </c>
      <c r="Q53" s="22">
        <f t="shared" si="0"/>
        <v>15202.80708808364</v>
      </c>
    </row>
    <row r="54" spans="1:17" ht="16.5" x14ac:dyDescent="0.25">
      <c r="A54" s="92"/>
      <c r="B54" s="7" t="s">
        <v>59</v>
      </c>
      <c r="C54" s="17">
        <v>0</v>
      </c>
      <c r="D54" s="18">
        <v>0</v>
      </c>
      <c r="E54" s="18">
        <v>0</v>
      </c>
      <c r="F54" s="18">
        <v>0</v>
      </c>
      <c r="G54" s="18">
        <v>0</v>
      </c>
      <c r="H54" s="18">
        <v>19.450592349779999</v>
      </c>
      <c r="I54" s="18">
        <v>0</v>
      </c>
      <c r="J54" s="18">
        <v>0</v>
      </c>
      <c r="K54" s="17">
        <v>0</v>
      </c>
      <c r="L54" s="18">
        <v>0</v>
      </c>
      <c r="M54" s="18">
        <v>0</v>
      </c>
      <c r="N54" s="18">
        <v>0</v>
      </c>
      <c r="O54" s="18">
        <v>0</v>
      </c>
      <c r="P54" s="65">
        <v>0</v>
      </c>
      <c r="Q54" s="22">
        <f t="shared" si="0"/>
        <v>19.450592349779999</v>
      </c>
    </row>
    <row r="55" spans="1:17" ht="16.5" x14ac:dyDescent="0.25">
      <c r="A55" s="92"/>
      <c r="B55" s="7" t="s">
        <v>17</v>
      </c>
      <c r="C55" s="17">
        <v>0</v>
      </c>
      <c r="D55" s="18">
        <v>0</v>
      </c>
      <c r="E55" s="18">
        <v>0</v>
      </c>
      <c r="F55" s="18">
        <v>0</v>
      </c>
      <c r="G55" s="18">
        <v>0</v>
      </c>
      <c r="H55" s="18">
        <v>173.86782130443001</v>
      </c>
      <c r="I55" s="18">
        <v>0</v>
      </c>
      <c r="J55" s="18">
        <v>0</v>
      </c>
      <c r="K55" s="17">
        <v>0</v>
      </c>
      <c r="L55" s="18">
        <v>0</v>
      </c>
      <c r="M55" s="18">
        <v>0</v>
      </c>
      <c r="N55" s="18">
        <v>0</v>
      </c>
      <c r="O55" s="18">
        <v>0</v>
      </c>
      <c r="P55" s="65">
        <v>0</v>
      </c>
      <c r="Q55" s="22">
        <f t="shared" si="0"/>
        <v>173.86782130443001</v>
      </c>
    </row>
    <row r="56" spans="1:17" ht="16.5" x14ac:dyDescent="0.25">
      <c r="A56" s="92"/>
      <c r="B56" s="7" t="s">
        <v>18</v>
      </c>
      <c r="C56" s="17">
        <v>17.31847344206</v>
      </c>
      <c r="D56" s="18">
        <v>0</v>
      </c>
      <c r="E56" s="18">
        <v>0</v>
      </c>
      <c r="F56" s="18">
        <v>6.9883325071</v>
      </c>
      <c r="G56" s="18">
        <v>0</v>
      </c>
      <c r="H56" s="18">
        <v>10.91692742811</v>
      </c>
      <c r="I56" s="18">
        <v>26.540303573460001</v>
      </c>
      <c r="J56" s="18">
        <v>0</v>
      </c>
      <c r="K56" s="17">
        <v>0</v>
      </c>
      <c r="L56" s="18">
        <v>0</v>
      </c>
      <c r="M56" s="18">
        <v>0</v>
      </c>
      <c r="N56" s="18">
        <v>0</v>
      </c>
      <c r="O56" s="18">
        <v>0</v>
      </c>
      <c r="P56" s="65">
        <v>0</v>
      </c>
      <c r="Q56" s="22">
        <f t="shared" si="0"/>
        <v>61.764036950730002</v>
      </c>
    </row>
    <row r="57" spans="1:17" ht="16.5" x14ac:dyDescent="0.25">
      <c r="A57" s="92"/>
      <c r="B57" s="7" t="s">
        <v>19</v>
      </c>
      <c r="C57" s="17">
        <v>26.916137059619999</v>
      </c>
      <c r="D57" s="18">
        <v>134.56500973449999</v>
      </c>
      <c r="E57" s="18">
        <v>10.86460867421</v>
      </c>
      <c r="F57" s="18">
        <v>0</v>
      </c>
      <c r="G57" s="18">
        <v>0</v>
      </c>
      <c r="H57" s="18">
        <v>25.03122251504</v>
      </c>
      <c r="I57" s="18">
        <v>0</v>
      </c>
      <c r="J57" s="18">
        <v>0</v>
      </c>
      <c r="K57" s="17">
        <v>0</v>
      </c>
      <c r="L57" s="18">
        <v>0</v>
      </c>
      <c r="M57" s="18">
        <v>0</v>
      </c>
      <c r="N57" s="18">
        <v>0</v>
      </c>
      <c r="O57" s="18">
        <v>0</v>
      </c>
      <c r="P57" s="65">
        <v>0</v>
      </c>
      <c r="Q57" s="22">
        <f t="shared" si="0"/>
        <v>197.37697798336995</v>
      </c>
    </row>
    <row r="58" spans="1:17" ht="16.5" x14ac:dyDescent="0.25">
      <c r="A58" s="92"/>
      <c r="B58" s="7" t="s">
        <v>20</v>
      </c>
      <c r="C58" s="17">
        <v>16.866286517950002</v>
      </c>
      <c r="D58" s="18">
        <v>0</v>
      </c>
      <c r="E58" s="18">
        <v>0</v>
      </c>
      <c r="F58" s="18">
        <v>0</v>
      </c>
      <c r="G58" s="18">
        <v>0</v>
      </c>
      <c r="H58" s="18">
        <v>24.501865286049998</v>
      </c>
      <c r="I58" s="18">
        <v>0.12950565594999999</v>
      </c>
      <c r="J58" s="18">
        <v>0.97737730710000004</v>
      </c>
      <c r="K58" s="17">
        <v>0</v>
      </c>
      <c r="L58" s="18">
        <v>0</v>
      </c>
      <c r="M58" s="18">
        <v>0</v>
      </c>
      <c r="N58" s="18">
        <v>0</v>
      </c>
      <c r="O58" s="18">
        <v>0</v>
      </c>
      <c r="P58" s="65">
        <v>0</v>
      </c>
      <c r="Q58" s="22">
        <f t="shared" si="0"/>
        <v>42.475034767049998</v>
      </c>
    </row>
    <row r="59" spans="1:17" ht="16.5" x14ac:dyDescent="0.25">
      <c r="A59" s="92"/>
      <c r="B59" s="7" t="s">
        <v>21</v>
      </c>
      <c r="C59" s="17">
        <v>2.7744313918799999</v>
      </c>
      <c r="D59" s="18">
        <v>0</v>
      </c>
      <c r="E59" s="18">
        <v>3.16097096E-3</v>
      </c>
      <c r="F59" s="18">
        <v>8.1549937326900004</v>
      </c>
      <c r="G59" s="18">
        <v>0</v>
      </c>
      <c r="H59" s="18">
        <v>76.285492467449998</v>
      </c>
      <c r="I59" s="18">
        <v>3.5341711023100002</v>
      </c>
      <c r="J59" s="18">
        <v>0</v>
      </c>
      <c r="K59" s="17">
        <v>0</v>
      </c>
      <c r="L59" s="18">
        <v>0</v>
      </c>
      <c r="M59" s="18">
        <v>0</v>
      </c>
      <c r="N59" s="18">
        <v>0</v>
      </c>
      <c r="O59" s="18">
        <v>0</v>
      </c>
      <c r="P59" s="65">
        <v>0</v>
      </c>
      <c r="Q59" s="22">
        <f t="shared" si="0"/>
        <v>90.752249665289995</v>
      </c>
    </row>
    <row r="60" spans="1:17" ht="16.5" x14ac:dyDescent="0.25">
      <c r="A60" s="92"/>
      <c r="B60" s="7" t="s">
        <v>22</v>
      </c>
      <c r="C60" s="17">
        <v>0.73409879028000002</v>
      </c>
      <c r="D60" s="18">
        <v>0</v>
      </c>
      <c r="E60" s="18">
        <v>0</v>
      </c>
      <c r="F60" s="18">
        <v>0</v>
      </c>
      <c r="G60" s="18">
        <v>0</v>
      </c>
      <c r="H60" s="18">
        <v>88.081317791770005</v>
      </c>
      <c r="I60" s="18">
        <v>25.981297904329999</v>
      </c>
      <c r="J60" s="18">
        <v>1.51374266106</v>
      </c>
      <c r="K60" s="17">
        <v>0</v>
      </c>
      <c r="L60" s="18">
        <v>0</v>
      </c>
      <c r="M60" s="18">
        <v>0</v>
      </c>
      <c r="N60" s="18">
        <v>0</v>
      </c>
      <c r="O60" s="18">
        <v>0</v>
      </c>
      <c r="P60" s="65">
        <v>0</v>
      </c>
      <c r="Q60" s="22">
        <f t="shared" si="0"/>
        <v>116.31045714744</v>
      </c>
    </row>
    <row r="61" spans="1:17" ht="16.5" x14ac:dyDescent="0.25">
      <c r="A61" s="92"/>
      <c r="B61" s="7" t="s">
        <v>24</v>
      </c>
      <c r="C61" s="17">
        <v>0</v>
      </c>
      <c r="D61" s="18">
        <v>0</v>
      </c>
      <c r="E61" s="18">
        <v>0</v>
      </c>
      <c r="F61" s="18">
        <v>0</v>
      </c>
      <c r="G61" s="18">
        <v>0</v>
      </c>
      <c r="H61" s="18">
        <v>24.071034544500002</v>
      </c>
      <c r="I61" s="18">
        <v>0</v>
      </c>
      <c r="J61" s="18">
        <v>0</v>
      </c>
      <c r="K61" s="17">
        <v>0</v>
      </c>
      <c r="L61" s="18">
        <v>0</v>
      </c>
      <c r="M61" s="18">
        <v>0</v>
      </c>
      <c r="N61" s="18">
        <v>0</v>
      </c>
      <c r="O61" s="18">
        <v>0</v>
      </c>
      <c r="P61" s="65">
        <v>0</v>
      </c>
      <c r="Q61" s="22">
        <f t="shared" si="0"/>
        <v>24.071034544500002</v>
      </c>
    </row>
    <row r="62" spans="1:17" ht="16.5" x14ac:dyDescent="0.25">
      <c r="A62" s="92"/>
      <c r="B62" s="7" t="s">
        <v>25</v>
      </c>
      <c r="C62" s="17">
        <v>59.054614966430002</v>
      </c>
      <c r="D62" s="18">
        <v>0</v>
      </c>
      <c r="E62" s="18">
        <v>106.7234536621</v>
      </c>
      <c r="F62" s="18">
        <v>7.9336818963800004</v>
      </c>
      <c r="G62" s="18">
        <v>0</v>
      </c>
      <c r="H62" s="18">
        <v>2238.0699074654299</v>
      </c>
      <c r="I62" s="18">
        <v>286.92150612670002</v>
      </c>
      <c r="J62" s="18">
        <v>0</v>
      </c>
      <c r="K62" s="17">
        <v>0</v>
      </c>
      <c r="L62" s="18">
        <v>0</v>
      </c>
      <c r="M62" s="18">
        <v>0</v>
      </c>
      <c r="N62" s="18">
        <v>0</v>
      </c>
      <c r="O62" s="18">
        <v>0</v>
      </c>
      <c r="P62" s="65">
        <v>0</v>
      </c>
      <c r="Q62" s="22">
        <f t="shared" si="0"/>
        <v>2698.7031641170397</v>
      </c>
    </row>
    <row r="63" spans="1:17" ht="16.5" x14ac:dyDescent="0.25">
      <c r="A63" s="92"/>
      <c r="B63" s="7" t="s">
        <v>26</v>
      </c>
      <c r="C63" s="17">
        <v>7.4481790749199996</v>
      </c>
      <c r="D63" s="18">
        <v>0</v>
      </c>
      <c r="E63" s="18">
        <v>144.39660564271</v>
      </c>
      <c r="F63" s="18">
        <v>0</v>
      </c>
      <c r="G63" s="18">
        <v>0</v>
      </c>
      <c r="H63" s="18">
        <v>2402.8108365288199</v>
      </c>
      <c r="I63" s="18">
        <v>45.576743972789998</v>
      </c>
      <c r="J63" s="18">
        <v>0</v>
      </c>
      <c r="K63" s="17">
        <v>0</v>
      </c>
      <c r="L63" s="18">
        <v>0</v>
      </c>
      <c r="M63" s="18">
        <v>0</v>
      </c>
      <c r="N63" s="18">
        <v>0</v>
      </c>
      <c r="O63" s="18">
        <v>0</v>
      </c>
      <c r="P63" s="65">
        <v>0</v>
      </c>
      <c r="Q63" s="22">
        <f t="shared" si="0"/>
        <v>2600.2323652192399</v>
      </c>
    </row>
    <row r="64" spans="1:17" ht="16.5" x14ac:dyDescent="0.25">
      <c r="A64" s="92"/>
      <c r="B64" s="7" t="s">
        <v>27</v>
      </c>
      <c r="C64" s="17">
        <v>2548.7762559890198</v>
      </c>
      <c r="D64" s="18">
        <v>0.27735078718</v>
      </c>
      <c r="E64" s="18">
        <v>79.98769013783</v>
      </c>
      <c r="F64" s="18">
        <v>160.174908346</v>
      </c>
      <c r="G64" s="18">
        <v>0.47046635128999997</v>
      </c>
      <c r="H64" s="18">
        <v>4305.3774220546602</v>
      </c>
      <c r="I64" s="18">
        <v>53.178455554069998</v>
      </c>
      <c r="J64" s="18">
        <v>0</v>
      </c>
      <c r="K64" s="17">
        <v>0</v>
      </c>
      <c r="L64" s="18">
        <v>0</v>
      </c>
      <c r="M64" s="18">
        <v>0</v>
      </c>
      <c r="N64" s="18">
        <v>0</v>
      </c>
      <c r="O64" s="18">
        <v>0</v>
      </c>
      <c r="P64" s="65">
        <v>0</v>
      </c>
      <c r="Q64" s="22">
        <f t="shared" si="0"/>
        <v>7148.24254922005</v>
      </c>
    </row>
    <row r="65" spans="1:17" ht="16.5" x14ac:dyDescent="0.25">
      <c r="A65" s="92"/>
      <c r="B65" s="7" t="s">
        <v>28</v>
      </c>
      <c r="C65" s="17">
        <v>164.75382662518999</v>
      </c>
      <c r="D65" s="18">
        <v>33.61385753938</v>
      </c>
      <c r="E65" s="18">
        <v>111.01762821494999</v>
      </c>
      <c r="F65" s="18">
        <v>0</v>
      </c>
      <c r="G65" s="18">
        <v>4.5203924733200003</v>
      </c>
      <c r="H65" s="18">
        <v>514.62026436481005</v>
      </c>
      <c r="I65" s="18">
        <v>12.386011465199999</v>
      </c>
      <c r="J65" s="18">
        <v>0</v>
      </c>
      <c r="K65" s="17">
        <v>0</v>
      </c>
      <c r="L65" s="18">
        <v>0</v>
      </c>
      <c r="M65" s="18">
        <v>0</v>
      </c>
      <c r="N65" s="18">
        <v>0</v>
      </c>
      <c r="O65" s="18">
        <v>0</v>
      </c>
      <c r="P65" s="65">
        <v>0</v>
      </c>
      <c r="Q65" s="22">
        <f t="shared" si="0"/>
        <v>840.91198068285007</v>
      </c>
    </row>
    <row r="66" spans="1:17" ht="16.5" x14ac:dyDescent="0.25">
      <c r="A66" s="92"/>
      <c r="B66" s="7" t="s">
        <v>29</v>
      </c>
      <c r="C66" s="17">
        <v>0.39131857640000001</v>
      </c>
      <c r="D66" s="18">
        <v>0</v>
      </c>
      <c r="E66" s="18">
        <v>0</v>
      </c>
      <c r="F66" s="18">
        <v>271.50379529840001</v>
      </c>
      <c r="G66" s="18">
        <v>97.646928225029995</v>
      </c>
      <c r="H66" s="18">
        <v>3.76449106351</v>
      </c>
      <c r="I66" s="18">
        <v>394.56020275231998</v>
      </c>
      <c r="J66" s="18">
        <v>0</v>
      </c>
      <c r="K66" s="17">
        <v>0</v>
      </c>
      <c r="L66" s="18">
        <v>0</v>
      </c>
      <c r="M66" s="18">
        <v>0</v>
      </c>
      <c r="N66" s="18">
        <v>0</v>
      </c>
      <c r="O66" s="18">
        <v>0</v>
      </c>
      <c r="P66" s="65">
        <v>0</v>
      </c>
      <c r="Q66" s="22">
        <f t="shared" si="0"/>
        <v>767.86673591566</v>
      </c>
    </row>
    <row r="67" spans="1:17" ht="16.5" x14ac:dyDescent="0.25">
      <c r="A67" s="92"/>
      <c r="B67" s="7" t="s">
        <v>30</v>
      </c>
      <c r="C67" s="17">
        <v>206.73620437664999</v>
      </c>
      <c r="D67" s="18">
        <v>5.2552889220300001</v>
      </c>
      <c r="E67" s="18">
        <v>0.35099876844</v>
      </c>
      <c r="F67" s="18">
        <v>3.1336458754200001</v>
      </c>
      <c r="G67" s="18">
        <v>0</v>
      </c>
      <c r="H67" s="18">
        <v>1796.80683141749</v>
      </c>
      <c r="I67" s="18">
        <v>0</v>
      </c>
      <c r="J67" s="18">
        <v>1.88122928939</v>
      </c>
      <c r="K67" s="17">
        <v>0</v>
      </c>
      <c r="L67" s="18">
        <v>0</v>
      </c>
      <c r="M67" s="18">
        <v>0</v>
      </c>
      <c r="N67" s="18">
        <v>0</v>
      </c>
      <c r="O67" s="18">
        <v>0</v>
      </c>
      <c r="P67" s="65">
        <v>0</v>
      </c>
      <c r="Q67" s="22">
        <f t="shared" si="0"/>
        <v>2014.1641986494199</v>
      </c>
    </row>
    <row r="68" spans="1:17" ht="16.5" x14ac:dyDescent="0.25">
      <c r="A68" s="92"/>
      <c r="B68" s="7" t="s">
        <v>57</v>
      </c>
      <c r="C68" s="17">
        <v>20.792027843930001</v>
      </c>
      <c r="D68" s="18">
        <v>0</v>
      </c>
      <c r="E68" s="18">
        <v>0.48583226267000001</v>
      </c>
      <c r="F68" s="18">
        <v>5.1043075811399996</v>
      </c>
      <c r="G68" s="18">
        <v>0</v>
      </c>
      <c r="H68" s="18">
        <v>5.20377113214</v>
      </c>
      <c r="I68" s="18">
        <v>0</v>
      </c>
      <c r="J68" s="18">
        <v>8.0286548337999992</v>
      </c>
      <c r="K68" s="17">
        <v>0</v>
      </c>
      <c r="L68" s="18">
        <v>0</v>
      </c>
      <c r="M68" s="18">
        <v>0</v>
      </c>
      <c r="N68" s="18">
        <v>0</v>
      </c>
      <c r="O68" s="18">
        <v>0</v>
      </c>
      <c r="P68" s="65">
        <v>0</v>
      </c>
      <c r="Q68" s="22">
        <f t="shared" si="0"/>
        <v>39.614593653679997</v>
      </c>
    </row>
    <row r="69" spans="1:17" ht="16.5" x14ac:dyDescent="0.25">
      <c r="A69" s="92"/>
      <c r="B69" s="7" t="s">
        <v>108</v>
      </c>
      <c r="C69" s="17">
        <v>0</v>
      </c>
      <c r="D69" s="18">
        <v>0</v>
      </c>
      <c r="E69" s="18">
        <v>22.386385928269998</v>
      </c>
      <c r="F69" s="18">
        <v>153.48069922891</v>
      </c>
      <c r="G69" s="18">
        <v>0</v>
      </c>
      <c r="H69" s="18">
        <v>300.16882745957002</v>
      </c>
      <c r="I69" s="18">
        <v>0</v>
      </c>
      <c r="J69" s="18">
        <v>0</v>
      </c>
      <c r="K69" s="17">
        <v>0</v>
      </c>
      <c r="L69" s="18">
        <v>0</v>
      </c>
      <c r="M69" s="18">
        <v>0</v>
      </c>
      <c r="N69" s="18">
        <v>0</v>
      </c>
      <c r="O69" s="18">
        <v>0</v>
      </c>
      <c r="P69" s="65">
        <v>0</v>
      </c>
      <c r="Q69" s="22">
        <f t="shared" si="0"/>
        <v>476.03591261675001</v>
      </c>
    </row>
    <row r="70" spans="1:17" ht="16.5" x14ac:dyDescent="0.25">
      <c r="A70" s="92"/>
      <c r="B70" s="7" t="s">
        <v>31</v>
      </c>
      <c r="C70" s="17">
        <v>0</v>
      </c>
      <c r="D70" s="18">
        <v>0</v>
      </c>
      <c r="E70" s="18">
        <v>0</v>
      </c>
      <c r="F70" s="18">
        <v>0</v>
      </c>
      <c r="G70" s="18">
        <v>0</v>
      </c>
      <c r="H70" s="18">
        <v>280.48735571438999</v>
      </c>
      <c r="I70" s="18">
        <v>0</v>
      </c>
      <c r="J70" s="18">
        <v>0</v>
      </c>
      <c r="K70" s="17">
        <v>0</v>
      </c>
      <c r="L70" s="18">
        <v>0</v>
      </c>
      <c r="M70" s="18">
        <v>0</v>
      </c>
      <c r="N70" s="18">
        <v>0</v>
      </c>
      <c r="O70" s="18">
        <v>0</v>
      </c>
      <c r="P70" s="65">
        <v>0</v>
      </c>
      <c r="Q70" s="22">
        <f t="shared" si="0"/>
        <v>280.48735571438999</v>
      </c>
    </row>
    <row r="71" spans="1:17" ht="16.5" x14ac:dyDescent="0.25">
      <c r="A71" s="92"/>
      <c r="B71" s="7" t="s">
        <v>109</v>
      </c>
      <c r="C71" s="17">
        <v>0</v>
      </c>
      <c r="D71" s="18">
        <v>0</v>
      </c>
      <c r="E71" s="18">
        <v>0</v>
      </c>
      <c r="F71" s="18">
        <v>4.7983309221499999</v>
      </c>
      <c r="G71" s="18">
        <v>0</v>
      </c>
      <c r="H71" s="18">
        <v>87.874741308300003</v>
      </c>
      <c r="I71" s="18">
        <v>20.348759794759999</v>
      </c>
      <c r="J71" s="18">
        <v>0</v>
      </c>
      <c r="K71" s="17">
        <v>0</v>
      </c>
      <c r="L71" s="18">
        <v>0</v>
      </c>
      <c r="M71" s="18">
        <v>0</v>
      </c>
      <c r="N71" s="18">
        <v>0</v>
      </c>
      <c r="O71" s="18">
        <v>0</v>
      </c>
      <c r="P71" s="65">
        <v>0</v>
      </c>
      <c r="Q71" s="22">
        <f t="shared" ref="Q71:Q94" si="1">SUM(C71:P71)</f>
        <v>113.02183202521</v>
      </c>
    </row>
    <row r="72" spans="1:17" ht="16.5" x14ac:dyDescent="0.25">
      <c r="A72" s="92"/>
      <c r="B72" s="7" t="s">
        <v>110</v>
      </c>
      <c r="C72" s="17">
        <v>0</v>
      </c>
      <c r="D72" s="18">
        <v>0</v>
      </c>
      <c r="E72" s="18">
        <v>0</v>
      </c>
      <c r="F72" s="18">
        <v>0</v>
      </c>
      <c r="G72" s="18">
        <v>0</v>
      </c>
      <c r="H72" s="18">
        <v>19.84678294079</v>
      </c>
      <c r="I72" s="18">
        <v>0</v>
      </c>
      <c r="J72" s="18">
        <v>0</v>
      </c>
      <c r="K72" s="17">
        <v>0</v>
      </c>
      <c r="L72" s="18">
        <v>0</v>
      </c>
      <c r="M72" s="18">
        <v>0</v>
      </c>
      <c r="N72" s="18">
        <v>0</v>
      </c>
      <c r="O72" s="18">
        <v>0</v>
      </c>
      <c r="P72" s="65">
        <v>0</v>
      </c>
      <c r="Q72" s="22">
        <f t="shared" si="1"/>
        <v>19.84678294079</v>
      </c>
    </row>
    <row r="73" spans="1:17" ht="16.5" x14ac:dyDescent="0.25">
      <c r="A73" s="92"/>
      <c r="B73" s="7" t="s">
        <v>32</v>
      </c>
      <c r="C73" s="17">
        <v>4.6898734510300004</v>
      </c>
      <c r="D73" s="18">
        <v>0</v>
      </c>
      <c r="E73" s="18">
        <v>194.36473211756999</v>
      </c>
      <c r="F73" s="18">
        <v>7.5783954062400003</v>
      </c>
      <c r="G73" s="18">
        <v>41.719670647699999</v>
      </c>
      <c r="H73" s="18">
        <v>440.15325286904999</v>
      </c>
      <c r="I73" s="18">
        <v>15.222193452919999</v>
      </c>
      <c r="J73" s="18">
        <v>0</v>
      </c>
      <c r="K73" s="17">
        <v>0</v>
      </c>
      <c r="L73" s="18">
        <v>0</v>
      </c>
      <c r="M73" s="18">
        <v>0</v>
      </c>
      <c r="N73" s="18">
        <v>0</v>
      </c>
      <c r="O73" s="18">
        <v>0</v>
      </c>
      <c r="P73" s="65">
        <v>0</v>
      </c>
      <c r="Q73" s="22">
        <f t="shared" si="1"/>
        <v>703.7281179445099</v>
      </c>
    </row>
    <row r="74" spans="1:17" ht="16.5" x14ac:dyDescent="0.25">
      <c r="A74" s="92"/>
      <c r="B74" s="7" t="s">
        <v>79</v>
      </c>
      <c r="C74" s="17">
        <v>0</v>
      </c>
      <c r="D74" s="18">
        <v>0</v>
      </c>
      <c r="E74" s="18">
        <v>0</v>
      </c>
      <c r="F74" s="18">
        <v>0</v>
      </c>
      <c r="G74" s="18">
        <v>3.01715948909</v>
      </c>
      <c r="H74" s="18">
        <v>0</v>
      </c>
      <c r="I74" s="18">
        <v>0</v>
      </c>
      <c r="J74" s="18">
        <v>0</v>
      </c>
      <c r="K74" s="17">
        <v>0</v>
      </c>
      <c r="L74" s="18">
        <v>0</v>
      </c>
      <c r="M74" s="18">
        <v>0</v>
      </c>
      <c r="N74" s="18">
        <v>0</v>
      </c>
      <c r="O74" s="18">
        <v>0</v>
      </c>
      <c r="P74" s="65">
        <v>0</v>
      </c>
      <c r="Q74" s="22">
        <f t="shared" si="1"/>
        <v>3.01715948909</v>
      </c>
    </row>
    <row r="75" spans="1:17" ht="16.5" x14ac:dyDescent="0.25">
      <c r="A75" s="92"/>
      <c r="B75" s="7" t="s">
        <v>33</v>
      </c>
      <c r="C75" s="17">
        <v>0</v>
      </c>
      <c r="D75" s="18">
        <v>0</v>
      </c>
      <c r="E75" s="18">
        <v>0</v>
      </c>
      <c r="F75" s="18">
        <v>4.9727684513000003</v>
      </c>
      <c r="G75" s="18">
        <v>0</v>
      </c>
      <c r="H75" s="18">
        <v>0</v>
      </c>
      <c r="I75" s="18">
        <v>8.5900183965799997</v>
      </c>
      <c r="J75" s="18">
        <v>0</v>
      </c>
      <c r="K75" s="17">
        <v>0</v>
      </c>
      <c r="L75" s="18">
        <v>0</v>
      </c>
      <c r="M75" s="18">
        <v>0</v>
      </c>
      <c r="N75" s="18">
        <v>0</v>
      </c>
      <c r="O75" s="18">
        <v>0</v>
      </c>
      <c r="P75" s="65">
        <v>0</v>
      </c>
      <c r="Q75" s="22">
        <f t="shared" si="1"/>
        <v>13.56278684788</v>
      </c>
    </row>
    <row r="76" spans="1:17" ht="17.25" customHeight="1" x14ac:dyDescent="0.25">
      <c r="A76" s="93" t="s">
        <v>46</v>
      </c>
      <c r="B76" s="32" t="s">
        <v>4</v>
      </c>
      <c r="C76" s="33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3">
        <v>0</v>
      </c>
      <c r="L76" s="34">
        <v>0</v>
      </c>
      <c r="M76" s="34">
        <v>0.20035691090999999</v>
      </c>
      <c r="N76" s="34">
        <v>2.6741674442600001</v>
      </c>
      <c r="O76" s="34">
        <v>0</v>
      </c>
      <c r="P76" s="66">
        <v>2.51207063791</v>
      </c>
      <c r="Q76" s="35">
        <f t="shared" si="1"/>
        <v>5.3865949930800001</v>
      </c>
    </row>
    <row r="77" spans="1:17" ht="16.5" x14ac:dyDescent="0.25">
      <c r="A77" s="92"/>
      <c r="B77" s="7" t="s">
        <v>10</v>
      </c>
      <c r="C77" s="17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7">
        <v>0</v>
      </c>
      <c r="L77" s="18">
        <v>0</v>
      </c>
      <c r="M77" s="18">
        <v>0.13917140358999999</v>
      </c>
      <c r="N77" s="18">
        <v>0</v>
      </c>
      <c r="O77" s="18">
        <v>0</v>
      </c>
      <c r="P77" s="65">
        <v>9.37439704188</v>
      </c>
      <c r="Q77" s="22">
        <f t="shared" si="1"/>
        <v>9.5135684454699998</v>
      </c>
    </row>
    <row r="78" spans="1:17" ht="16.5" x14ac:dyDescent="0.25">
      <c r="A78" s="92"/>
      <c r="B78" s="7" t="s">
        <v>11</v>
      </c>
      <c r="C78" s="17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7">
        <v>0</v>
      </c>
      <c r="L78" s="18">
        <v>0</v>
      </c>
      <c r="M78" s="18">
        <v>34.824203846780001</v>
      </c>
      <c r="N78" s="18">
        <v>0</v>
      </c>
      <c r="O78" s="18">
        <v>0</v>
      </c>
      <c r="P78" s="65">
        <v>0</v>
      </c>
      <c r="Q78" s="22">
        <f t="shared" si="1"/>
        <v>34.824203846780001</v>
      </c>
    </row>
    <row r="79" spans="1:17" ht="16.5" x14ac:dyDescent="0.25">
      <c r="A79" s="92"/>
      <c r="B79" s="7" t="s">
        <v>12</v>
      </c>
      <c r="C79" s="17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7">
        <v>0</v>
      </c>
      <c r="L79" s="18">
        <v>0</v>
      </c>
      <c r="M79" s="18">
        <v>125.34745033513001</v>
      </c>
      <c r="N79" s="18">
        <v>0</v>
      </c>
      <c r="O79" s="18">
        <v>1.1133405860000001E-2</v>
      </c>
      <c r="P79" s="65">
        <v>0.27894864987000001</v>
      </c>
      <c r="Q79" s="22">
        <f t="shared" si="1"/>
        <v>125.63753239086</v>
      </c>
    </row>
    <row r="80" spans="1:17" ht="16.5" x14ac:dyDescent="0.25">
      <c r="A80" s="92"/>
      <c r="B80" s="7" t="s">
        <v>16</v>
      </c>
      <c r="C80" s="17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7">
        <v>0</v>
      </c>
      <c r="L80" s="18">
        <v>0</v>
      </c>
      <c r="M80" s="18">
        <v>23.484772025670001</v>
      </c>
      <c r="N80" s="18">
        <v>0</v>
      </c>
      <c r="O80" s="18">
        <v>0</v>
      </c>
      <c r="P80" s="65">
        <v>76.991981868530004</v>
      </c>
      <c r="Q80" s="22">
        <f t="shared" si="1"/>
        <v>100.4767538942</v>
      </c>
    </row>
    <row r="81" spans="1:18" ht="16.5" x14ac:dyDescent="0.25">
      <c r="A81" s="92"/>
      <c r="B81" s="7" t="s">
        <v>18</v>
      </c>
      <c r="C81" s="17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7">
        <v>0</v>
      </c>
      <c r="L81" s="18">
        <v>0</v>
      </c>
      <c r="M81" s="18">
        <v>760.33924900148997</v>
      </c>
      <c r="N81" s="18">
        <v>4.93615285008</v>
      </c>
      <c r="O81" s="18">
        <v>0</v>
      </c>
      <c r="P81" s="65">
        <v>4215.8594926926298</v>
      </c>
      <c r="Q81" s="22">
        <f t="shared" si="1"/>
        <v>4981.1348945441996</v>
      </c>
    </row>
    <row r="82" spans="1:18" ht="16.5" x14ac:dyDescent="0.25">
      <c r="A82" s="92"/>
      <c r="B82" s="7" t="s">
        <v>19</v>
      </c>
      <c r="C82" s="17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7">
        <v>0</v>
      </c>
      <c r="L82" s="18">
        <v>0</v>
      </c>
      <c r="M82" s="18">
        <v>0</v>
      </c>
      <c r="N82" s="18">
        <v>0</v>
      </c>
      <c r="O82" s="18">
        <v>0</v>
      </c>
      <c r="P82" s="65">
        <v>65.287300243480004</v>
      </c>
      <c r="Q82" s="22">
        <f t="shared" si="1"/>
        <v>65.287300243480004</v>
      </c>
    </row>
    <row r="83" spans="1:18" ht="16.5" x14ac:dyDescent="0.25">
      <c r="A83" s="92"/>
      <c r="B83" s="7" t="s">
        <v>20</v>
      </c>
      <c r="C83" s="17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7">
        <v>0</v>
      </c>
      <c r="L83" s="18">
        <v>0</v>
      </c>
      <c r="M83" s="18">
        <v>0</v>
      </c>
      <c r="N83" s="18">
        <v>0</v>
      </c>
      <c r="O83" s="18">
        <v>0</v>
      </c>
      <c r="P83" s="65">
        <v>3.8739428757600001</v>
      </c>
      <c r="Q83" s="22">
        <f t="shared" si="1"/>
        <v>3.8739428757600001</v>
      </c>
    </row>
    <row r="84" spans="1:18" ht="16.5" x14ac:dyDescent="0.25">
      <c r="A84" s="92"/>
      <c r="B84" s="7" t="s">
        <v>21</v>
      </c>
      <c r="C84" s="17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7">
        <v>0</v>
      </c>
      <c r="L84" s="18">
        <v>0</v>
      </c>
      <c r="M84" s="18">
        <v>1.27079483723</v>
      </c>
      <c r="N84" s="18">
        <v>0</v>
      </c>
      <c r="O84" s="18">
        <v>0</v>
      </c>
      <c r="P84" s="65">
        <v>0</v>
      </c>
      <c r="Q84" s="22">
        <f t="shared" si="1"/>
        <v>1.27079483723</v>
      </c>
    </row>
    <row r="85" spans="1:18" ht="16.5" x14ac:dyDescent="0.25">
      <c r="A85" s="92"/>
      <c r="B85" s="7" t="s">
        <v>22</v>
      </c>
      <c r="C85" s="17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7">
        <v>0</v>
      </c>
      <c r="L85" s="18">
        <v>0</v>
      </c>
      <c r="M85" s="18">
        <v>906.04801925069</v>
      </c>
      <c r="N85" s="18">
        <v>0</v>
      </c>
      <c r="O85" s="18">
        <v>0</v>
      </c>
      <c r="P85" s="65">
        <v>1201.80773966639</v>
      </c>
      <c r="Q85" s="22">
        <f t="shared" si="1"/>
        <v>2107.85575891708</v>
      </c>
    </row>
    <row r="86" spans="1:18" ht="16.5" x14ac:dyDescent="0.25">
      <c r="A86" s="92"/>
      <c r="B86" s="7" t="s">
        <v>23</v>
      </c>
      <c r="C86" s="17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7">
        <v>0</v>
      </c>
      <c r="L86" s="18">
        <v>0</v>
      </c>
      <c r="M86" s="18">
        <v>321.1833723007</v>
      </c>
      <c r="N86" s="18">
        <v>0</v>
      </c>
      <c r="O86" s="18">
        <v>0</v>
      </c>
      <c r="P86" s="65">
        <v>1982.3175386294399</v>
      </c>
      <c r="Q86" s="22">
        <f t="shared" si="1"/>
        <v>2303.50091093014</v>
      </c>
    </row>
    <row r="87" spans="1:18" ht="16.5" x14ac:dyDescent="0.25">
      <c r="A87" s="92"/>
      <c r="B87" s="7" t="s">
        <v>30</v>
      </c>
      <c r="C87" s="17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7">
        <v>0</v>
      </c>
      <c r="L87" s="18">
        <v>0</v>
      </c>
      <c r="M87" s="18">
        <v>28.182763386080001</v>
      </c>
      <c r="N87" s="18">
        <v>0</v>
      </c>
      <c r="O87" s="18">
        <v>0</v>
      </c>
      <c r="P87" s="65">
        <v>51.152077157660003</v>
      </c>
      <c r="Q87" s="22">
        <f t="shared" si="1"/>
        <v>79.33484054374</v>
      </c>
    </row>
    <row r="88" spans="1:18" ht="16.5" x14ac:dyDescent="0.25">
      <c r="A88" s="92"/>
      <c r="B88" s="7" t="s">
        <v>57</v>
      </c>
      <c r="C88" s="17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7">
        <v>0</v>
      </c>
      <c r="L88" s="18">
        <v>0</v>
      </c>
      <c r="M88" s="18">
        <v>44.993400188770003</v>
      </c>
      <c r="N88" s="18">
        <v>0</v>
      </c>
      <c r="O88" s="18">
        <v>0</v>
      </c>
      <c r="P88" s="65">
        <v>0</v>
      </c>
      <c r="Q88" s="22">
        <f t="shared" si="1"/>
        <v>44.993400188770003</v>
      </c>
    </row>
    <row r="89" spans="1:18" ht="16.5" x14ac:dyDescent="0.25">
      <c r="A89" s="92"/>
      <c r="B89" s="7" t="s">
        <v>31</v>
      </c>
      <c r="C89" s="17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7">
        <v>0</v>
      </c>
      <c r="L89" s="18">
        <v>0</v>
      </c>
      <c r="M89" s="18">
        <v>9.47973971455</v>
      </c>
      <c r="N89" s="18">
        <v>0</v>
      </c>
      <c r="O89" s="18">
        <v>0</v>
      </c>
      <c r="P89" s="65">
        <v>0</v>
      </c>
      <c r="Q89" s="22">
        <f t="shared" si="1"/>
        <v>9.47973971455</v>
      </c>
    </row>
    <row r="90" spans="1:18" ht="16.5" x14ac:dyDescent="0.25">
      <c r="A90" s="92"/>
      <c r="B90" s="7" t="s">
        <v>109</v>
      </c>
      <c r="C90" s="17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7">
        <v>0</v>
      </c>
      <c r="L90" s="18">
        <v>4.1744065193199997</v>
      </c>
      <c r="M90" s="18">
        <v>0</v>
      </c>
      <c r="N90" s="18">
        <v>0</v>
      </c>
      <c r="O90" s="18">
        <v>0</v>
      </c>
      <c r="P90" s="65">
        <v>18.715150548130001</v>
      </c>
      <c r="Q90" s="22">
        <f t="shared" si="1"/>
        <v>22.889557067449999</v>
      </c>
    </row>
    <row r="91" spans="1:18" ht="16.5" x14ac:dyDescent="0.25">
      <c r="A91" s="92"/>
      <c r="B91" s="7" t="s">
        <v>110</v>
      </c>
      <c r="C91" s="17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7">
        <v>0</v>
      </c>
      <c r="L91" s="18">
        <v>0</v>
      </c>
      <c r="M91" s="18">
        <v>0</v>
      </c>
      <c r="N91" s="18">
        <v>0</v>
      </c>
      <c r="O91" s="18">
        <v>0</v>
      </c>
      <c r="P91" s="65">
        <v>4.9063477581899999</v>
      </c>
      <c r="Q91" s="22">
        <f t="shared" si="1"/>
        <v>4.9063477581899999</v>
      </c>
    </row>
    <row r="92" spans="1:18" ht="16.5" x14ac:dyDescent="0.25">
      <c r="A92" s="92"/>
      <c r="B92" s="7" t="s">
        <v>32</v>
      </c>
      <c r="C92" s="17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7">
        <v>0</v>
      </c>
      <c r="L92" s="18">
        <v>0</v>
      </c>
      <c r="M92" s="18">
        <v>704.71552050510002</v>
      </c>
      <c r="N92" s="18">
        <v>0</v>
      </c>
      <c r="O92" s="18">
        <v>0</v>
      </c>
      <c r="P92" s="65">
        <v>71084.892975859766</v>
      </c>
      <c r="Q92" s="22">
        <f t="shared" si="1"/>
        <v>71789.608496364861</v>
      </c>
    </row>
    <row r="93" spans="1:18" ht="16.5" x14ac:dyDescent="0.25">
      <c r="A93" s="92"/>
      <c r="B93" s="7" t="s">
        <v>33</v>
      </c>
      <c r="C93" s="17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7">
        <v>1.2682393352600001</v>
      </c>
      <c r="L93" s="18">
        <v>0</v>
      </c>
      <c r="M93" s="18">
        <v>15.776165540199999</v>
      </c>
      <c r="N93" s="18">
        <v>0</v>
      </c>
      <c r="O93" s="18">
        <v>0</v>
      </c>
      <c r="P93" s="65">
        <v>86.936539152229997</v>
      </c>
      <c r="Q93" s="22">
        <f t="shared" si="1"/>
        <v>103.98094402769</v>
      </c>
    </row>
    <row r="94" spans="1:18" x14ac:dyDescent="0.2">
      <c r="A94" s="12" t="s">
        <v>44</v>
      </c>
      <c r="B94" s="14"/>
      <c r="C94" s="19">
        <v>43694.61711993911</v>
      </c>
      <c r="D94" s="20">
        <v>4928.7679036516984</v>
      </c>
      <c r="E94" s="20">
        <v>2369.67063881987</v>
      </c>
      <c r="F94" s="20">
        <v>8313.2100908996217</v>
      </c>
      <c r="G94" s="20">
        <v>10256.648077746608</v>
      </c>
      <c r="H94" s="20">
        <v>54991.86473418722</v>
      </c>
      <c r="I94" s="20">
        <v>8374.927718344321</v>
      </c>
      <c r="J94" s="20">
        <v>1978.0884580447898</v>
      </c>
      <c r="K94" s="19">
        <v>1.2682393352600001</v>
      </c>
      <c r="L94" s="20">
        <v>4.1744065193199997</v>
      </c>
      <c r="M94" s="20">
        <v>2975.9849792468895</v>
      </c>
      <c r="N94" s="20">
        <v>7.6103202943400001</v>
      </c>
      <c r="O94" s="20">
        <v>1.1133405860000001E-2</v>
      </c>
      <c r="P94" s="67">
        <v>78804.906502781872</v>
      </c>
      <c r="Q94" s="23">
        <f t="shared" si="1"/>
        <v>216701.75032321681</v>
      </c>
      <c r="R94" s="1"/>
    </row>
  </sheetData>
  <mergeCells count="22">
    <mergeCell ref="A1:Q1"/>
    <mergeCell ref="C3:J3"/>
    <mergeCell ref="M3:P3"/>
    <mergeCell ref="Q3:Q5"/>
    <mergeCell ref="A4:A5"/>
    <mergeCell ref="B4:B5"/>
    <mergeCell ref="C4:C5"/>
    <mergeCell ref="D4:D5"/>
    <mergeCell ref="E4:E5"/>
    <mergeCell ref="F4:F5"/>
    <mergeCell ref="P4:P5"/>
    <mergeCell ref="J4:J5"/>
    <mergeCell ref="M4:M5"/>
    <mergeCell ref="K4:K5"/>
    <mergeCell ref="L4:L5"/>
    <mergeCell ref="N4:N5"/>
    <mergeCell ref="O4:O5"/>
    <mergeCell ref="A6:A75"/>
    <mergeCell ref="A76:A93"/>
    <mergeCell ref="G4:G5"/>
    <mergeCell ref="H4:H5"/>
    <mergeCell ref="I4:I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S95"/>
  <sheetViews>
    <sheetView showZeros="0" tabSelected="1" workbookViewId="0">
      <pane xSplit="2" ySplit="4" topLeftCell="C5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2.75" x14ac:dyDescent="0.2"/>
  <cols>
    <col min="1" max="1" width="11.5703125" style="1" customWidth="1"/>
    <col min="2" max="2" width="40.5703125" style="1" bestFit="1" customWidth="1"/>
    <col min="3" max="3" width="15.85546875" style="1" bestFit="1" customWidth="1"/>
    <col min="4" max="5" width="15.85546875" style="1" customWidth="1"/>
    <col min="6" max="6" width="12.7109375" style="1" customWidth="1"/>
    <col min="7" max="7" width="10" style="1" bestFit="1" customWidth="1"/>
    <col min="8" max="8" width="11.140625" style="1" bestFit="1" customWidth="1"/>
    <col min="9" max="9" width="10.85546875" style="1" bestFit="1" customWidth="1"/>
    <col min="10" max="10" width="13.7109375" style="1" customWidth="1"/>
    <col min="11" max="11" width="17.28515625" style="1" bestFit="1" customWidth="1"/>
    <col min="12" max="12" width="12" style="1" customWidth="1"/>
    <col min="13" max="13" width="21.42578125" style="1" bestFit="1" customWidth="1"/>
    <col min="14" max="14" width="15.28515625" style="1" bestFit="1" customWidth="1"/>
    <col min="15" max="15" width="13.85546875" style="1" bestFit="1" customWidth="1"/>
    <col min="16" max="16" width="15" style="1" bestFit="1" customWidth="1"/>
    <col min="17" max="17" width="15" style="1" customWidth="1"/>
    <col min="18" max="18" width="11.5703125" style="1" bestFit="1" customWidth="1"/>
    <col min="19" max="19" width="12.28515625" style="1" bestFit="1" customWidth="1"/>
    <col min="20" max="20" width="11.42578125" style="1"/>
    <col min="21" max="256" width="10.140625" style="1" customWidth="1"/>
    <col min="257" max="257" width="10.28515625" style="1" customWidth="1"/>
    <col min="258" max="258" width="27" style="1" customWidth="1"/>
    <col min="259" max="274" width="10.5703125" style="1" customWidth="1"/>
    <col min="275" max="512" width="10.140625" style="1" customWidth="1"/>
    <col min="513" max="513" width="10.28515625" style="1" customWidth="1"/>
    <col min="514" max="514" width="27" style="1" customWidth="1"/>
    <col min="515" max="530" width="10.5703125" style="1" customWidth="1"/>
    <col min="531" max="768" width="10.140625" style="1" customWidth="1"/>
    <col min="769" max="769" width="10.28515625" style="1" customWidth="1"/>
    <col min="770" max="770" width="27" style="1" customWidth="1"/>
    <col min="771" max="786" width="10.5703125" style="1" customWidth="1"/>
    <col min="787" max="1024" width="11.42578125" style="1"/>
    <col min="1025" max="1025" width="10.28515625" style="1" customWidth="1"/>
    <col min="1026" max="1026" width="27" style="1" customWidth="1"/>
    <col min="1027" max="1042" width="10.5703125" style="1" customWidth="1"/>
    <col min="1043" max="1280" width="10.140625" style="1" customWidth="1"/>
    <col min="1281" max="1281" width="10.28515625" style="1" customWidth="1"/>
    <col min="1282" max="1282" width="27" style="1" customWidth="1"/>
    <col min="1283" max="1298" width="10.5703125" style="1" customWidth="1"/>
    <col min="1299" max="1536" width="10.140625" style="1" customWidth="1"/>
    <col min="1537" max="1537" width="10.28515625" style="1" customWidth="1"/>
    <col min="1538" max="1538" width="27" style="1" customWidth="1"/>
    <col min="1539" max="1554" width="10.5703125" style="1" customWidth="1"/>
    <col min="1555" max="1792" width="10.140625" style="1" customWidth="1"/>
    <col min="1793" max="1793" width="10.28515625" style="1" customWidth="1"/>
    <col min="1794" max="1794" width="27" style="1" customWidth="1"/>
    <col min="1795" max="1810" width="10.5703125" style="1" customWidth="1"/>
    <col min="1811" max="2048" width="11.42578125" style="1"/>
    <col min="2049" max="2049" width="10.28515625" style="1" customWidth="1"/>
    <col min="2050" max="2050" width="27" style="1" customWidth="1"/>
    <col min="2051" max="2066" width="10.5703125" style="1" customWidth="1"/>
    <col min="2067" max="2304" width="10.140625" style="1" customWidth="1"/>
    <col min="2305" max="2305" width="10.28515625" style="1" customWidth="1"/>
    <col min="2306" max="2306" width="27" style="1" customWidth="1"/>
    <col min="2307" max="2322" width="10.5703125" style="1" customWidth="1"/>
    <col min="2323" max="2560" width="10.140625" style="1" customWidth="1"/>
    <col min="2561" max="2561" width="10.28515625" style="1" customWidth="1"/>
    <col min="2562" max="2562" width="27" style="1" customWidth="1"/>
    <col min="2563" max="2578" width="10.5703125" style="1" customWidth="1"/>
    <col min="2579" max="2816" width="10.140625" style="1" customWidth="1"/>
    <col min="2817" max="2817" width="10.28515625" style="1" customWidth="1"/>
    <col min="2818" max="2818" width="27" style="1" customWidth="1"/>
    <col min="2819" max="2834" width="10.5703125" style="1" customWidth="1"/>
    <col min="2835" max="3072" width="11.42578125" style="1"/>
    <col min="3073" max="3073" width="10.28515625" style="1" customWidth="1"/>
    <col min="3074" max="3074" width="27" style="1" customWidth="1"/>
    <col min="3075" max="3090" width="10.5703125" style="1" customWidth="1"/>
    <col min="3091" max="3328" width="10.140625" style="1" customWidth="1"/>
    <col min="3329" max="3329" width="10.28515625" style="1" customWidth="1"/>
    <col min="3330" max="3330" width="27" style="1" customWidth="1"/>
    <col min="3331" max="3346" width="10.5703125" style="1" customWidth="1"/>
    <col min="3347" max="3584" width="10.140625" style="1" customWidth="1"/>
    <col min="3585" max="3585" width="10.28515625" style="1" customWidth="1"/>
    <col min="3586" max="3586" width="27" style="1" customWidth="1"/>
    <col min="3587" max="3602" width="10.5703125" style="1" customWidth="1"/>
    <col min="3603" max="3840" width="10.140625" style="1" customWidth="1"/>
    <col min="3841" max="3841" width="10.28515625" style="1" customWidth="1"/>
    <col min="3842" max="3842" width="27" style="1" customWidth="1"/>
    <col min="3843" max="3858" width="10.5703125" style="1" customWidth="1"/>
    <col min="3859" max="4096" width="11.42578125" style="1"/>
    <col min="4097" max="4097" width="10.28515625" style="1" customWidth="1"/>
    <col min="4098" max="4098" width="27" style="1" customWidth="1"/>
    <col min="4099" max="4114" width="10.5703125" style="1" customWidth="1"/>
    <col min="4115" max="4352" width="10.140625" style="1" customWidth="1"/>
    <col min="4353" max="4353" width="10.28515625" style="1" customWidth="1"/>
    <col min="4354" max="4354" width="27" style="1" customWidth="1"/>
    <col min="4355" max="4370" width="10.5703125" style="1" customWidth="1"/>
    <col min="4371" max="4608" width="10.140625" style="1" customWidth="1"/>
    <col min="4609" max="4609" width="10.28515625" style="1" customWidth="1"/>
    <col min="4610" max="4610" width="27" style="1" customWidth="1"/>
    <col min="4611" max="4626" width="10.5703125" style="1" customWidth="1"/>
    <col min="4627" max="4864" width="10.140625" style="1" customWidth="1"/>
    <col min="4865" max="4865" width="10.28515625" style="1" customWidth="1"/>
    <col min="4866" max="4866" width="27" style="1" customWidth="1"/>
    <col min="4867" max="4882" width="10.5703125" style="1" customWidth="1"/>
    <col min="4883" max="5120" width="11.42578125" style="1"/>
    <col min="5121" max="5121" width="10.28515625" style="1" customWidth="1"/>
    <col min="5122" max="5122" width="27" style="1" customWidth="1"/>
    <col min="5123" max="5138" width="10.5703125" style="1" customWidth="1"/>
    <col min="5139" max="5376" width="10.140625" style="1" customWidth="1"/>
    <col min="5377" max="5377" width="10.28515625" style="1" customWidth="1"/>
    <col min="5378" max="5378" width="27" style="1" customWidth="1"/>
    <col min="5379" max="5394" width="10.5703125" style="1" customWidth="1"/>
    <col min="5395" max="5632" width="10.140625" style="1" customWidth="1"/>
    <col min="5633" max="5633" width="10.28515625" style="1" customWidth="1"/>
    <col min="5634" max="5634" width="27" style="1" customWidth="1"/>
    <col min="5635" max="5650" width="10.5703125" style="1" customWidth="1"/>
    <col min="5651" max="5888" width="10.140625" style="1" customWidth="1"/>
    <col min="5889" max="5889" width="10.28515625" style="1" customWidth="1"/>
    <col min="5890" max="5890" width="27" style="1" customWidth="1"/>
    <col min="5891" max="5906" width="10.5703125" style="1" customWidth="1"/>
    <col min="5907" max="6144" width="11.42578125" style="1"/>
    <col min="6145" max="6145" width="10.28515625" style="1" customWidth="1"/>
    <col min="6146" max="6146" width="27" style="1" customWidth="1"/>
    <col min="6147" max="6162" width="10.5703125" style="1" customWidth="1"/>
    <col min="6163" max="6400" width="10.140625" style="1" customWidth="1"/>
    <col min="6401" max="6401" width="10.28515625" style="1" customWidth="1"/>
    <col min="6402" max="6402" width="27" style="1" customWidth="1"/>
    <col min="6403" max="6418" width="10.5703125" style="1" customWidth="1"/>
    <col min="6419" max="6656" width="10.140625" style="1" customWidth="1"/>
    <col min="6657" max="6657" width="10.28515625" style="1" customWidth="1"/>
    <col min="6658" max="6658" width="27" style="1" customWidth="1"/>
    <col min="6659" max="6674" width="10.5703125" style="1" customWidth="1"/>
    <col min="6675" max="6912" width="10.140625" style="1" customWidth="1"/>
    <col min="6913" max="6913" width="10.28515625" style="1" customWidth="1"/>
    <col min="6914" max="6914" width="27" style="1" customWidth="1"/>
    <col min="6915" max="6930" width="10.5703125" style="1" customWidth="1"/>
    <col min="6931" max="7168" width="11.42578125" style="1"/>
    <col min="7169" max="7169" width="10.28515625" style="1" customWidth="1"/>
    <col min="7170" max="7170" width="27" style="1" customWidth="1"/>
    <col min="7171" max="7186" width="10.5703125" style="1" customWidth="1"/>
    <col min="7187" max="7424" width="10.140625" style="1" customWidth="1"/>
    <col min="7425" max="7425" width="10.28515625" style="1" customWidth="1"/>
    <col min="7426" max="7426" width="27" style="1" customWidth="1"/>
    <col min="7427" max="7442" width="10.5703125" style="1" customWidth="1"/>
    <col min="7443" max="7680" width="10.140625" style="1" customWidth="1"/>
    <col min="7681" max="7681" width="10.28515625" style="1" customWidth="1"/>
    <col min="7682" max="7682" width="27" style="1" customWidth="1"/>
    <col min="7683" max="7698" width="10.5703125" style="1" customWidth="1"/>
    <col min="7699" max="7936" width="10.140625" style="1" customWidth="1"/>
    <col min="7937" max="7937" width="10.28515625" style="1" customWidth="1"/>
    <col min="7938" max="7938" width="27" style="1" customWidth="1"/>
    <col min="7939" max="7954" width="10.5703125" style="1" customWidth="1"/>
    <col min="7955" max="8192" width="11.42578125" style="1"/>
    <col min="8193" max="8193" width="10.28515625" style="1" customWidth="1"/>
    <col min="8194" max="8194" width="27" style="1" customWidth="1"/>
    <col min="8195" max="8210" width="10.5703125" style="1" customWidth="1"/>
    <col min="8211" max="8448" width="10.140625" style="1" customWidth="1"/>
    <col min="8449" max="8449" width="10.28515625" style="1" customWidth="1"/>
    <col min="8450" max="8450" width="27" style="1" customWidth="1"/>
    <col min="8451" max="8466" width="10.5703125" style="1" customWidth="1"/>
    <col min="8467" max="8704" width="10.140625" style="1" customWidth="1"/>
    <col min="8705" max="8705" width="10.28515625" style="1" customWidth="1"/>
    <col min="8706" max="8706" width="27" style="1" customWidth="1"/>
    <col min="8707" max="8722" width="10.5703125" style="1" customWidth="1"/>
    <col min="8723" max="8960" width="10.140625" style="1" customWidth="1"/>
    <col min="8961" max="8961" width="10.28515625" style="1" customWidth="1"/>
    <col min="8962" max="8962" width="27" style="1" customWidth="1"/>
    <col min="8963" max="8978" width="10.5703125" style="1" customWidth="1"/>
    <col min="8979" max="9216" width="11.42578125" style="1"/>
    <col min="9217" max="9217" width="10.28515625" style="1" customWidth="1"/>
    <col min="9218" max="9218" width="27" style="1" customWidth="1"/>
    <col min="9219" max="9234" width="10.5703125" style="1" customWidth="1"/>
    <col min="9235" max="9472" width="10.140625" style="1" customWidth="1"/>
    <col min="9473" max="9473" width="10.28515625" style="1" customWidth="1"/>
    <col min="9474" max="9474" width="27" style="1" customWidth="1"/>
    <col min="9475" max="9490" width="10.5703125" style="1" customWidth="1"/>
    <col min="9491" max="9728" width="10.140625" style="1" customWidth="1"/>
    <col min="9729" max="9729" width="10.28515625" style="1" customWidth="1"/>
    <col min="9730" max="9730" width="27" style="1" customWidth="1"/>
    <col min="9731" max="9746" width="10.5703125" style="1" customWidth="1"/>
    <col min="9747" max="9984" width="10.140625" style="1" customWidth="1"/>
    <col min="9985" max="9985" width="10.28515625" style="1" customWidth="1"/>
    <col min="9986" max="9986" width="27" style="1" customWidth="1"/>
    <col min="9987" max="10002" width="10.5703125" style="1" customWidth="1"/>
    <col min="10003" max="10240" width="11.42578125" style="1"/>
    <col min="10241" max="10241" width="10.28515625" style="1" customWidth="1"/>
    <col min="10242" max="10242" width="27" style="1" customWidth="1"/>
    <col min="10243" max="10258" width="10.5703125" style="1" customWidth="1"/>
    <col min="10259" max="10496" width="10.140625" style="1" customWidth="1"/>
    <col min="10497" max="10497" width="10.28515625" style="1" customWidth="1"/>
    <col min="10498" max="10498" width="27" style="1" customWidth="1"/>
    <col min="10499" max="10514" width="10.5703125" style="1" customWidth="1"/>
    <col min="10515" max="10752" width="10.140625" style="1" customWidth="1"/>
    <col min="10753" max="10753" width="10.28515625" style="1" customWidth="1"/>
    <col min="10754" max="10754" width="27" style="1" customWidth="1"/>
    <col min="10755" max="10770" width="10.5703125" style="1" customWidth="1"/>
    <col min="10771" max="11008" width="10.140625" style="1" customWidth="1"/>
    <col min="11009" max="11009" width="10.28515625" style="1" customWidth="1"/>
    <col min="11010" max="11010" width="27" style="1" customWidth="1"/>
    <col min="11011" max="11026" width="10.5703125" style="1" customWidth="1"/>
    <col min="11027" max="11264" width="11.42578125" style="1"/>
    <col min="11265" max="11265" width="10.28515625" style="1" customWidth="1"/>
    <col min="11266" max="11266" width="27" style="1" customWidth="1"/>
    <col min="11267" max="11282" width="10.5703125" style="1" customWidth="1"/>
    <col min="11283" max="11520" width="10.140625" style="1" customWidth="1"/>
    <col min="11521" max="11521" width="10.28515625" style="1" customWidth="1"/>
    <col min="11522" max="11522" width="27" style="1" customWidth="1"/>
    <col min="11523" max="11538" width="10.5703125" style="1" customWidth="1"/>
    <col min="11539" max="11776" width="10.140625" style="1" customWidth="1"/>
    <col min="11777" max="11777" width="10.28515625" style="1" customWidth="1"/>
    <col min="11778" max="11778" width="27" style="1" customWidth="1"/>
    <col min="11779" max="11794" width="10.5703125" style="1" customWidth="1"/>
    <col min="11795" max="12032" width="10.140625" style="1" customWidth="1"/>
    <col min="12033" max="12033" width="10.28515625" style="1" customWidth="1"/>
    <col min="12034" max="12034" width="27" style="1" customWidth="1"/>
    <col min="12035" max="12050" width="10.5703125" style="1" customWidth="1"/>
    <col min="12051" max="12288" width="11.42578125" style="1"/>
    <col min="12289" max="12289" width="10.28515625" style="1" customWidth="1"/>
    <col min="12290" max="12290" width="27" style="1" customWidth="1"/>
    <col min="12291" max="12306" width="10.5703125" style="1" customWidth="1"/>
    <col min="12307" max="12544" width="10.140625" style="1" customWidth="1"/>
    <col min="12545" max="12545" width="10.28515625" style="1" customWidth="1"/>
    <col min="12546" max="12546" width="27" style="1" customWidth="1"/>
    <col min="12547" max="12562" width="10.5703125" style="1" customWidth="1"/>
    <col min="12563" max="12800" width="10.140625" style="1" customWidth="1"/>
    <col min="12801" max="12801" width="10.28515625" style="1" customWidth="1"/>
    <col min="12802" max="12802" width="27" style="1" customWidth="1"/>
    <col min="12803" max="12818" width="10.5703125" style="1" customWidth="1"/>
    <col min="12819" max="13056" width="10.140625" style="1" customWidth="1"/>
    <col min="13057" max="13057" width="10.28515625" style="1" customWidth="1"/>
    <col min="13058" max="13058" width="27" style="1" customWidth="1"/>
    <col min="13059" max="13074" width="10.5703125" style="1" customWidth="1"/>
    <col min="13075" max="13312" width="11.42578125" style="1"/>
    <col min="13313" max="13313" width="10.28515625" style="1" customWidth="1"/>
    <col min="13314" max="13314" width="27" style="1" customWidth="1"/>
    <col min="13315" max="13330" width="10.5703125" style="1" customWidth="1"/>
    <col min="13331" max="13568" width="10.140625" style="1" customWidth="1"/>
    <col min="13569" max="13569" width="10.28515625" style="1" customWidth="1"/>
    <col min="13570" max="13570" width="27" style="1" customWidth="1"/>
    <col min="13571" max="13586" width="10.5703125" style="1" customWidth="1"/>
    <col min="13587" max="13824" width="10.140625" style="1" customWidth="1"/>
    <col min="13825" max="13825" width="10.28515625" style="1" customWidth="1"/>
    <col min="13826" max="13826" width="27" style="1" customWidth="1"/>
    <col min="13827" max="13842" width="10.5703125" style="1" customWidth="1"/>
    <col min="13843" max="14080" width="10.140625" style="1" customWidth="1"/>
    <col min="14081" max="14081" width="10.28515625" style="1" customWidth="1"/>
    <col min="14082" max="14082" width="27" style="1" customWidth="1"/>
    <col min="14083" max="14098" width="10.5703125" style="1" customWidth="1"/>
    <col min="14099" max="14336" width="11.42578125" style="1"/>
    <col min="14337" max="14337" width="10.28515625" style="1" customWidth="1"/>
    <col min="14338" max="14338" width="27" style="1" customWidth="1"/>
    <col min="14339" max="14354" width="10.5703125" style="1" customWidth="1"/>
    <col min="14355" max="14592" width="10.140625" style="1" customWidth="1"/>
    <col min="14593" max="14593" width="10.28515625" style="1" customWidth="1"/>
    <col min="14594" max="14594" width="27" style="1" customWidth="1"/>
    <col min="14595" max="14610" width="10.5703125" style="1" customWidth="1"/>
    <col min="14611" max="14848" width="10.140625" style="1" customWidth="1"/>
    <col min="14849" max="14849" width="10.28515625" style="1" customWidth="1"/>
    <col min="14850" max="14850" width="27" style="1" customWidth="1"/>
    <col min="14851" max="14866" width="10.5703125" style="1" customWidth="1"/>
    <col min="14867" max="15104" width="10.140625" style="1" customWidth="1"/>
    <col min="15105" max="15105" width="10.28515625" style="1" customWidth="1"/>
    <col min="15106" max="15106" width="27" style="1" customWidth="1"/>
    <col min="15107" max="15122" width="10.5703125" style="1" customWidth="1"/>
    <col min="15123" max="15360" width="11.42578125" style="1"/>
    <col min="15361" max="15361" width="10.28515625" style="1" customWidth="1"/>
    <col min="15362" max="15362" width="27" style="1" customWidth="1"/>
    <col min="15363" max="15378" width="10.5703125" style="1" customWidth="1"/>
    <col min="15379" max="15616" width="10.140625" style="1" customWidth="1"/>
    <col min="15617" max="15617" width="10.28515625" style="1" customWidth="1"/>
    <col min="15618" max="15618" width="27" style="1" customWidth="1"/>
    <col min="15619" max="15634" width="10.5703125" style="1" customWidth="1"/>
    <col min="15635" max="15872" width="10.140625" style="1" customWidth="1"/>
    <col min="15873" max="15873" width="10.28515625" style="1" customWidth="1"/>
    <col min="15874" max="15874" width="27" style="1" customWidth="1"/>
    <col min="15875" max="15890" width="10.5703125" style="1" customWidth="1"/>
    <col min="15891" max="16128" width="10.140625" style="1" customWidth="1"/>
    <col min="16129" max="16129" width="10.28515625" style="1" customWidth="1"/>
    <col min="16130" max="16130" width="27" style="1" customWidth="1"/>
    <col min="16131" max="16146" width="10.5703125" style="1" customWidth="1"/>
    <col min="16147" max="16384" width="11.42578125" style="1"/>
  </cols>
  <sheetData>
    <row r="1" spans="1:19" ht="15.75" x14ac:dyDescent="0.25">
      <c r="A1" s="74" t="s">
        <v>84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3" spans="1:19" ht="15" x14ac:dyDescent="0.25">
      <c r="A3"/>
      <c r="B3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13" t="s">
        <v>0</v>
      </c>
    </row>
    <row r="4" spans="1:19" ht="38.25" customHeight="1" x14ac:dyDescent="0.2">
      <c r="A4" s="116" t="s">
        <v>41</v>
      </c>
      <c r="B4" s="117" t="s">
        <v>42</v>
      </c>
      <c r="C4" s="118" t="s">
        <v>82</v>
      </c>
      <c r="D4" s="118" t="s">
        <v>123</v>
      </c>
      <c r="E4" s="118" t="s">
        <v>112</v>
      </c>
      <c r="F4" s="118" t="s">
        <v>124</v>
      </c>
      <c r="G4" s="118" t="s">
        <v>47</v>
      </c>
      <c r="H4" s="118" t="s">
        <v>125</v>
      </c>
      <c r="I4" s="118" t="s">
        <v>48</v>
      </c>
      <c r="J4" s="118" t="s">
        <v>126</v>
      </c>
      <c r="K4" s="118" t="s">
        <v>131</v>
      </c>
      <c r="L4" s="118" t="s">
        <v>127</v>
      </c>
      <c r="M4" s="118" t="s">
        <v>50</v>
      </c>
      <c r="N4" s="118" t="s">
        <v>128</v>
      </c>
      <c r="O4" s="118" t="s">
        <v>129</v>
      </c>
      <c r="P4" s="118" t="s">
        <v>49</v>
      </c>
      <c r="Q4" s="118" t="s">
        <v>130</v>
      </c>
      <c r="R4" s="118" t="s">
        <v>83</v>
      </c>
      <c r="S4" s="114"/>
    </row>
    <row r="5" spans="1:19" ht="14.25" x14ac:dyDescent="0.25">
      <c r="A5" s="110" t="s">
        <v>51</v>
      </c>
      <c r="B5" s="8" t="s">
        <v>58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40.127145097590002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197.09273646547001</v>
      </c>
      <c r="Q5" s="24">
        <v>0</v>
      </c>
      <c r="R5" s="24">
        <v>0</v>
      </c>
      <c r="S5" s="29">
        <v>237.21988156306003</v>
      </c>
    </row>
    <row r="6" spans="1:19" ht="14.25" x14ac:dyDescent="0.25">
      <c r="A6" s="110"/>
      <c r="B6" s="9" t="s">
        <v>1</v>
      </c>
      <c r="C6" s="25">
        <v>0</v>
      </c>
      <c r="D6" s="25">
        <v>0</v>
      </c>
      <c r="E6" s="25">
        <v>0</v>
      </c>
      <c r="F6" s="25">
        <v>1966.77856609844</v>
      </c>
      <c r="G6" s="25">
        <v>0</v>
      </c>
      <c r="H6" s="25">
        <v>17962.739974154742</v>
      </c>
      <c r="I6" s="25">
        <v>10484.78546461075</v>
      </c>
      <c r="J6" s="25">
        <v>0</v>
      </c>
      <c r="K6" s="25">
        <v>621.69252349039004</v>
      </c>
      <c r="L6" s="25">
        <v>27.301935342149999</v>
      </c>
      <c r="M6" s="25">
        <v>3653.0213122772898</v>
      </c>
      <c r="N6" s="25">
        <v>64.701066389649995</v>
      </c>
      <c r="O6" s="25">
        <v>0</v>
      </c>
      <c r="P6" s="25">
        <v>1013.57211728958</v>
      </c>
      <c r="Q6" s="25">
        <v>0.34512926803999999</v>
      </c>
      <c r="R6" s="25">
        <v>0</v>
      </c>
      <c r="S6" s="30">
        <v>35794.93808892103</v>
      </c>
    </row>
    <row r="7" spans="1:19" ht="14.25" x14ac:dyDescent="0.25">
      <c r="A7" s="110"/>
      <c r="B7" s="9" t="s">
        <v>61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13.82258129205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271.11448055206</v>
      </c>
      <c r="R7" s="25">
        <v>0</v>
      </c>
      <c r="S7" s="30">
        <v>284.93706184411002</v>
      </c>
    </row>
    <row r="8" spans="1:19" ht="14.25" x14ac:dyDescent="0.25">
      <c r="A8" s="110"/>
      <c r="B8" s="9" t="s">
        <v>95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1.3656519439999999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30">
        <v>1.3656519439999999</v>
      </c>
    </row>
    <row r="9" spans="1:19" ht="14.25" x14ac:dyDescent="0.25">
      <c r="A9" s="110"/>
      <c r="B9" s="9" t="s">
        <v>56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4.9894564910000001E-2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30">
        <v>4.9894564910000001E-2</v>
      </c>
    </row>
    <row r="10" spans="1:19" ht="14.25" x14ac:dyDescent="0.25">
      <c r="A10" s="110"/>
      <c r="B10" s="9" t="s">
        <v>66</v>
      </c>
      <c r="C10" s="25">
        <v>0</v>
      </c>
      <c r="D10" s="25">
        <v>0</v>
      </c>
      <c r="E10" s="25">
        <v>0</v>
      </c>
      <c r="F10" s="25">
        <v>0.50510733989000001</v>
      </c>
      <c r="G10" s="25">
        <v>0</v>
      </c>
      <c r="H10" s="25">
        <v>0</v>
      </c>
      <c r="I10" s="25">
        <v>2.4646158999999998E-4</v>
      </c>
      <c r="J10" s="25">
        <v>476.46924053467001</v>
      </c>
      <c r="K10" s="25">
        <v>12.488491411889999</v>
      </c>
      <c r="L10" s="25">
        <v>0</v>
      </c>
      <c r="M10" s="25">
        <v>0</v>
      </c>
      <c r="N10" s="25">
        <v>0</v>
      </c>
      <c r="O10" s="25">
        <v>0</v>
      </c>
      <c r="P10" s="25">
        <v>2.468777984E-2</v>
      </c>
      <c r="Q10" s="25">
        <v>47.800536060909998</v>
      </c>
      <c r="R10" s="25">
        <v>0</v>
      </c>
      <c r="S10" s="30">
        <v>537.28830958878996</v>
      </c>
    </row>
    <row r="11" spans="1:19" ht="14.25" x14ac:dyDescent="0.25">
      <c r="A11" s="110"/>
      <c r="B11" s="9" t="s">
        <v>96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134.01688532732999</v>
      </c>
      <c r="L11" s="25">
        <v>0</v>
      </c>
      <c r="M11" s="25">
        <v>39.748974670620001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30">
        <v>173.76585999794997</v>
      </c>
    </row>
    <row r="12" spans="1:19" ht="14.25" x14ac:dyDescent="0.25">
      <c r="A12" s="110"/>
      <c r="B12" s="9" t="s">
        <v>2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100.81795555431999</v>
      </c>
      <c r="L12" s="25">
        <v>0</v>
      </c>
      <c r="M12" s="25">
        <v>0</v>
      </c>
      <c r="N12" s="25">
        <v>0</v>
      </c>
      <c r="O12" s="25">
        <v>0</v>
      </c>
      <c r="P12" s="25">
        <v>4.00804054451</v>
      </c>
      <c r="Q12" s="25">
        <v>120.67539760967</v>
      </c>
      <c r="R12" s="25">
        <v>0</v>
      </c>
      <c r="S12" s="30">
        <v>225.50139370849999</v>
      </c>
    </row>
    <row r="13" spans="1:19" ht="14.25" x14ac:dyDescent="0.25">
      <c r="A13" s="110"/>
      <c r="B13" s="9" t="s">
        <v>3</v>
      </c>
      <c r="C13" s="25">
        <v>251.70755754558999</v>
      </c>
      <c r="D13" s="25">
        <v>0</v>
      </c>
      <c r="E13" s="25">
        <v>0</v>
      </c>
      <c r="F13" s="25">
        <v>1012.38857890917</v>
      </c>
      <c r="G13" s="25">
        <v>1.9631099598799999</v>
      </c>
      <c r="H13" s="25">
        <v>157.13391031958</v>
      </c>
      <c r="I13" s="25">
        <v>0.20304124498000001</v>
      </c>
      <c r="J13" s="25">
        <v>0</v>
      </c>
      <c r="K13" s="25">
        <v>573.65550537870001</v>
      </c>
      <c r="L13" s="25">
        <v>0</v>
      </c>
      <c r="M13" s="25">
        <v>2921.21929585007</v>
      </c>
      <c r="N13" s="25">
        <v>0</v>
      </c>
      <c r="O13" s="25">
        <v>0</v>
      </c>
      <c r="P13" s="25">
        <v>0.20753846950999999</v>
      </c>
      <c r="Q13" s="25">
        <v>3209.26853052758</v>
      </c>
      <c r="R13" s="25">
        <v>0</v>
      </c>
      <c r="S13" s="30">
        <v>8127.7470682050607</v>
      </c>
    </row>
    <row r="14" spans="1:19" ht="14.25" x14ac:dyDescent="0.25">
      <c r="A14" s="110"/>
      <c r="B14" s="9" t="s">
        <v>73</v>
      </c>
      <c r="C14" s="25">
        <v>0</v>
      </c>
      <c r="D14" s="25">
        <v>0</v>
      </c>
      <c r="E14" s="25">
        <v>0</v>
      </c>
      <c r="F14" s="25">
        <v>655.32671851092005</v>
      </c>
      <c r="G14" s="25">
        <v>0.42058046847000002</v>
      </c>
      <c r="H14" s="25">
        <v>1.04079116917</v>
      </c>
      <c r="I14" s="25">
        <v>0</v>
      </c>
      <c r="J14" s="25">
        <v>0</v>
      </c>
      <c r="K14" s="25">
        <v>470.8024356647</v>
      </c>
      <c r="L14" s="25">
        <v>0</v>
      </c>
      <c r="M14" s="25">
        <v>26.468506581290001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30">
        <v>1154.0590323945501</v>
      </c>
    </row>
    <row r="15" spans="1:19" ht="14.25" x14ac:dyDescent="0.25">
      <c r="A15" s="110"/>
      <c r="B15" s="9" t="s">
        <v>74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319.97889211699999</v>
      </c>
      <c r="I15" s="25">
        <v>0</v>
      </c>
      <c r="J15" s="25">
        <v>0</v>
      </c>
      <c r="K15" s="25">
        <v>158.23438474791001</v>
      </c>
      <c r="L15" s="25">
        <v>1.15828517486</v>
      </c>
      <c r="M15" s="25">
        <v>32.803296595699997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30">
        <v>512.17485863546995</v>
      </c>
    </row>
    <row r="16" spans="1:19" ht="14.25" x14ac:dyDescent="0.25">
      <c r="A16" s="110"/>
      <c r="B16" s="9" t="s">
        <v>71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51.008818088890003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17.441575162140001</v>
      </c>
      <c r="R16" s="25">
        <v>0</v>
      </c>
      <c r="S16" s="30">
        <v>68.450393251030007</v>
      </c>
    </row>
    <row r="17" spans="1:19" ht="14.25" x14ac:dyDescent="0.25">
      <c r="A17" s="110"/>
      <c r="B17" s="9" t="s">
        <v>4</v>
      </c>
      <c r="C17" s="25">
        <v>0</v>
      </c>
      <c r="D17" s="25">
        <v>0</v>
      </c>
      <c r="E17" s="25">
        <v>0</v>
      </c>
      <c r="F17" s="25">
        <v>0</v>
      </c>
      <c r="G17" s="25">
        <v>64.88109693314</v>
      </c>
      <c r="H17" s="25">
        <v>0</v>
      </c>
      <c r="I17" s="25">
        <v>0</v>
      </c>
      <c r="J17" s="25">
        <v>0</v>
      </c>
      <c r="K17" s="25">
        <v>677.25576512236</v>
      </c>
      <c r="L17" s="25">
        <v>0</v>
      </c>
      <c r="M17" s="25">
        <v>0</v>
      </c>
      <c r="N17" s="25">
        <v>237.58149620927</v>
      </c>
      <c r="O17" s="25">
        <v>917.52631510994001</v>
      </c>
      <c r="P17" s="25">
        <v>4.0101770008099997</v>
      </c>
      <c r="Q17" s="25">
        <v>2.3613848445699999</v>
      </c>
      <c r="R17" s="25">
        <v>0</v>
      </c>
      <c r="S17" s="30">
        <v>1903.6162352200902</v>
      </c>
    </row>
    <row r="18" spans="1:19" ht="14.25" x14ac:dyDescent="0.25">
      <c r="A18" s="110"/>
      <c r="B18" s="9" t="s">
        <v>60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27.55507118253</v>
      </c>
      <c r="O18" s="25">
        <v>0</v>
      </c>
      <c r="P18" s="25">
        <v>0</v>
      </c>
      <c r="Q18" s="25">
        <v>69.189288551860002</v>
      </c>
      <c r="R18" s="25">
        <v>0</v>
      </c>
      <c r="S18" s="30">
        <v>96.744359734390002</v>
      </c>
    </row>
    <row r="19" spans="1:19" ht="14.25" x14ac:dyDescent="0.25">
      <c r="A19" s="110"/>
      <c r="B19" s="9" t="s">
        <v>72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3.47570220274</v>
      </c>
      <c r="P19" s="25">
        <v>0</v>
      </c>
      <c r="Q19" s="25">
        <v>0</v>
      </c>
      <c r="R19" s="25">
        <v>0</v>
      </c>
      <c r="S19" s="30">
        <v>3.47570220274</v>
      </c>
    </row>
    <row r="20" spans="1:19" ht="14.25" x14ac:dyDescent="0.25">
      <c r="A20" s="110"/>
      <c r="B20" s="9" t="s">
        <v>62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604.98072077816005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30">
        <v>604.98072077816005</v>
      </c>
    </row>
    <row r="21" spans="1:19" ht="14.25" x14ac:dyDescent="0.25">
      <c r="A21" s="110"/>
      <c r="B21" s="9" t="s">
        <v>5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127.71675947625</v>
      </c>
      <c r="R21" s="25">
        <v>0</v>
      </c>
      <c r="S21" s="30">
        <v>127.71675947625</v>
      </c>
    </row>
    <row r="22" spans="1:19" ht="14.25" x14ac:dyDescent="0.25">
      <c r="A22" s="110"/>
      <c r="B22" s="9" t="s">
        <v>6</v>
      </c>
      <c r="C22" s="25">
        <v>0</v>
      </c>
      <c r="D22" s="25">
        <v>0</v>
      </c>
      <c r="E22" s="25">
        <v>0</v>
      </c>
      <c r="F22" s="25">
        <v>42.789857551259999</v>
      </c>
      <c r="G22" s="25">
        <v>0.95231585518999995</v>
      </c>
      <c r="H22" s="25">
        <v>183.83476258152999</v>
      </c>
      <c r="I22" s="25">
        <v>109.25760667941</v>
      </c>
      <c r="J22" s="25">
        <v>0</v>
      </c>
      <c r="K22" s="25">
        <v>6644.1830882265103</v>
      </c>
      <c r="L22" s="25">
        <v>0</v>
      </c>
      <c r="M22" s="25">
        <v>2098.2304258805898</v>
      </c>
      <c r="N22" s="25">
        <v>0</v>
      </c>
      <c r="O22" s="25">
        <v>0</v>
      </c>
      <c r="P22" s="25">
        <v>72.94154094436</v>
      </c>
      <c r="Q22" s="25">
        <v>2977.2418692730098</v>
      </c>
      <c r="R22" s="25">
        <v>0</v>
      </c>
      <c r="S22" s="30">
        <v>12129.43146699186</v>
      </c>
    </row>
    <row r="23" spans="1:19" ht="14.25" x14ac:dyDescent="0.25">
      <c r="A23" s="110"/>
      <c r="B23" s="9" t="s">
        <v>7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297.69093949782001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30">
        <v>297.69093949782001</v>
      </c>
    </row>
    <row r="24" spans="1:19" ht="14.25" x14ac:dyDescent="0.25">
      <c r="A24" s="110"/>
      <c r="B24" s="9" t="s">
        <v>8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9.3845982090000002E-2</v>
      </c>
      <c r="J24" s="25">
        <v>0</v>
      </c>
      <c r="K24" s="25">
        <v>391.03284273843002</v>
      </c>
      <c r="L24" s="25">
        <v>0</v>
      </c>
      <c r="M24" s="25">
        <v>367.62791592576002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30">
        <v>758.75460464628009</v>
      </c>
    </row>
    <row r="25" spans="1:19" ht="14.25" x14ac:dyDescent="0.25">
      <c r="A25" s="110"/>
      <c r="B25" s="9" t="s">
        <v>75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30">
        <v>0</v>
      </c>
    </row>
    <row r="26" spans="1:19" ht="14.25" x14ac:dyDescent="0.25">
      <c r="A26" s="110"/>
      <c r="B26" s="9" t="s">
        <v>63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1.38675110918</v>
      </c>
      <c r="Q26" s="25">
        <v>0</v>
      </c>
      <c r="R26" s="25">
        <v>0</v>
      </c>
      <c r="S26" s="30">
        <v>1.38675110918</v>
      </c>
    </row>
    <row r="27" spans="1:19" ht="14.25" x14ac:dyDescent="0.25">
      <c r="A27" s="110"/>
      <c r="B27" s="9" t="s">
        <v>64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163.12624988739</v>
      </c>
      <c r="Q27" s="25">
        <v>1.2141097669600001</v>
      </c>
      <c r="R27" s="25">
        <v>0</v>
      </c>
      <c r="S27" s="30">
        <v>164.34035965435001</v>
      </c>
    </row>
    <row r="28" spans="1:19" ht="14.25" x14ac:dyDescent="0.25">
      <c r="A28" s="110"/>
      <c r="B28" s="9" t="s">
        <v>97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12.375843617859999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30">
        <v>12.375843617859999</v>
      </c>
    </row>
    <row r="29" spans="1:19" ht="14.25" x14ac:dyDescent="0.25">
      <c r="A29" s="110"/>
      <c r="B29" s="9" t="s">
        <v>76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5.5532580849200004</v>
      </c>
      <c r="P29" s="25">
        <v>20.748079974909999</v>
      </c>
      <c r="Q29" s="25">
        <v>0</v>
      </c>
      <c r="R29" s="25">
        <v>0</v>
      </c>
      <c r="S29" s="30">
        <v>26.301338059829998</v>
      </c>
    </row>
    <row r="30" spans="1:19" ht="14.25" x14ac:dyDescent="0.25">
      <c r="A30" s="110"/>
      <c r="B30" s="9" t="s">
        <v>98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903.40232401244998</v>
      </c>
      <c r="O30" s="25">
        <v>527.62169641432001</v>
      </c>
      <c r="P30" s="25">
        <v>0</v>
      </c>
      <c r="Q30" s="25">
        <v>0</v>
      </c>
      <c r="R30" s="25">
        <v>0</v>
      </c>
      <c r="S30" s="30">
        <v>1431.02402042677</v>
      </c>
    </row>
    <row r="31" spans="1:19" ht="14.25" x14ac:dyDescent="0.25">
      <c r="A31" s="110"/>
      <c r="B31" s="9" t="s">
        <v>99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85.7778107062</v>
      </c>
      <c r="J31" s="25">
        <v>0</v>
      </c>
      <c r="K31" s="25">
        <v>0</v>
      </c>
      <c r="L31" s="25">
        <v>0</v>
      </c>
      <c r="M31" s="25">
        <v>0</v>
      </c>
      <c r="N31" s="25">
        <v>173.43110178369</v>
      </c>
      <c r="O31" s="25">
        <v>50.03231705876</v>
      </c>
      <c r="P31" s="25">
        <v>0</v>
      </c>
      <c r="Q31" s="25">
        <v>0</v>
      </c>
      <c r="R31" s="25">
        <v>0</v>
      </c>
      <c r="S31" s="30">
        <v>309.24122954864998</v>
      </c>
    </row>
    <row r="32" spans="1:19" ht="14.25" x14ac:dyDescent="0.25">
      <c r="A32" s="110"/>
      <c r="B32" s="9" t="s">
        <v>100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1.8888617886200001</v>
      </c>
      <c r="O32" s="25">
        <v>0</v>
      </c>
      <c r="P32" s="25">
        <v>0</v>
      </c>
      <c r="Q32" s="25">
        <v>0</v>
      </c>
      <c r="R32" s="25">
        <v>0</v>
      </c>
      <c r="S32" s="30">
        <v>1.8888617886200001</v>
      </c>
    </row>
    <row r="33" spans="1:19" ht="14.25" x14ac:dyDescent="0.25">
      <c r="A33" s="110"/>
      <c r="B33" s="9" t="s">
        <v>101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6.9377905604199999</v>
      </c>
      <c r="I33" s="25">
        <v>0</v>
      </c>
      <c r="J33" s="25">
        <v>0</v>
      </c>
      <c r="K33" s="25">
        <v>344.1634119437</v>
      </c>
      <c r="L33" s="25">
        <v>0</v>
      </c>
      <c r="M33" s="25">
        <v>0</v>
      </c>
      <c r="N33" s="25">
        <v>74.248420671519995</v>
      </c>
      <c r="O33" s="25">
        <v>682.46831068952997</v>
      </c>
      <c r="P33" s="25">
        <v>0</v>
      </c>
      <c r="Q33" s="25">
        <v>4820.85492839168</v>
      </c>
      <c r="R33" s="25">
        <v>0</v>
      </c>
      <c r="S33" s="30">
        <v>5928.6728622568498</v>
      </c>
    </row>
    <row r="34" spans="1:19" ht="14.25" x14ac:dyDescent="0.25">
      <c r="A34" s="110"/>
      <c r="B34" s="9" t="s">
        <v>102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14.927350410060001</v>
      </c>
      <c r="Q34" s="25">
        <v>0</v>
      </c>
      <c r="R34" s="25">
        <v>0</v>
      </c>
      <c r="S34" s="30">
        <v>14.927350410060001</v>
      </c>
    </row>
    <row r="35" spans="1:19" ht="14.25" x14ac:dyDescent="0.25">
      <c r="A35" s="110"/>
      <c r="B35" s="9" t="s">
        <v>103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28.469350811679998</v>
      </c>
      <c r="J35" s="25">
        <v>0</v>
      </c>
      <c r="K35" s="25">
        <v>6.4734463719399997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672.52884455568994</v>
      </c>
      <c r="R35" s="25">
        <v>0</v>
      </c>
      <c r="S35" s="30">
        <v>707.47164173930992</v>
      </c>
    </row>
    <row r="36" spans="1:19" ht="14.25" x14ac:dyDescent="0.25">
      <c r="A36" s="110"/>
      <c r="B36" s="9" t="s">
        <v>9</v>
      </c>
      <c r="C36" s="25">
        <v>231.06516448951999</v>
      </c>
      <c r="D36" s="25">
        <v>44.337952474769999</v>
      </c>
      <c r="E36" s="25">
        <v>73.729004222049994</v>
      </c>
      <c r="F36" s="25">
        <v>0</v>
      </c>
      <c r="G36" s="25">
        <v>0</v>
      </c>
      <c r="H36" s="25">
        <v>0</v>
      </c>
      <c r="I36" s="25">
        <v>22.54916450572</v>
      </c>
      <c r="J36" s="25">
        <v>0</v>
      </c>
      <c r="K36" s="25">
        <v>0.21804014302999999</v>
      </c>
      <c r="L36" s="25">
        <v>0</v>
      </c>
      <c r="M36" s="25">
        <v>22.063110964620002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30">
        <v>393.96243679971002</v>
      </c>
    </row>
    <row r="37" spans="1:19" ht="14.25" x14ac:dyDescent="0.25">
      <c r="A37" s="110"/>
      <c r="B37" s="9" t="s">
        <v>67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72.071728547679996</v>
      </c>
      <c r="I37" s="25">
        <v>14.62241202984</v>
      </c>
      <c r="J37" s="25">
        <v>0</v>
      </c>
      <c r="K37" s="25">
        <v>229.01775402747</v>
      </c>
      <c r="L37" s="25">
        <v>0</v>
      </c>
      <c r="M37" s="25">
        <v>0</v>
      </c>
      <c r="N37" s="25">
        <v>53.750304144049998</v>
      </c>
      <c r="O37" s="25">
        <v>69.158502321910007</v>
      </c>
      <c r="P37" s="25">
        <v>1.0427199920800001</v>
      </c>
      <c r="Q37" s="25">
        <v>1.632434655E-2</v>
      </c>
      <c r="R37" s="25">
        <v>0</v>
      </c>
      <c r="S37" s="30">
        <v>439.67974540957999</v>
      </c>
    </row>
    <row r="38" spans="1:19" ht="14.25" x14ac:dyDescent="0.25">
      <c r="A38" s="110"/>
      <c r="B38" s="9" t="s">
        <v>80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22.742175865099998</v>
      </c>
      <c r="I38" s="25">
        <v>26.313806457670001</v>
      </c>
      <c r="J38" s="25">
        <v>0</v>
      </c>
      <c r="K38" s="25">
        <v>244.30109033318001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0.40469990790999999</v>
      </c>
      <c r="R38" s="25">
        <v>0</v>
      </c>
      <c r="S38" s="30">
        <v>293.76177256386001</v>
      </c>
    </row>
    <row r="39" spans="1:19" ht="14.25" x14ac:dyDescent="0.25">
      <c r="A39" s="110"/>
      <c r="B39" s="9" t="s">
        <v>104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212.71775203664001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30">
        <v>212.71775203664001</v>
      </c>
    </row>
    <row r="40" spans="1:19" ht="14.25" x14ac:dyDescent="0.25">
      <c r="A40" s="110"/>
      <c r="B40" s="9" t="s">
        <v>77</v>
      </c>
      <c r="C40" s="25">
        <v>46.926539375019999</v>
      </c>
      <c r="D40" s="25">
        <v>0</v>
      </c>
      <c r="E40" s="25">
        <v>0</v>
      </c>
      <c r="F40" s="25">
        <v>1613.77601539129</v>
      </c>
      <c r="G40" s="25">
        <v>0</v>
      </c>
      <c r="H40" s="25">
        <v>1.36118657365</v>
      </c>
      <c r="I40" s="25">
        <v>0</v>
      </c>
      <c r="J40" s="25">
        <v>0</v>
      </c>
      <c r="K40" s="25">
        <v>24.491217247310001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30">
        <v>1686.55495858727</v>
      </c>
    </row>
    <row r="41" spans="1:19" ht="14.25" x14ac:dyDescent="0.25">
      <c r="A41" s="110"/>
      <c r="B41" s="9" t="s">
        <v>105</v>
      </c>
      <c r="C41" s="25">
        <v>78.121691120020003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64.780681547580002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30">
        <v>142.90237266759999</v>
      </c>
    </row>
    <row r="42" spans="1:19" ht="14.25" x14ac:dyDescent="0.25">
      <c r="A42" s="110"/>
      <c r="B42" s="9" t="s">
        <v>78</v>
      </c>
      <c r="C42" s="25">
        <v>1215.4796612214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30">
        <v>1215.4796612214</v>
      </c>
    </row>
    <row r="43" spans="1:19" ht="14.25" x14ac:dyDescent="0.25">
      <c r="A43" s="110"/>
      <c r="B43" s="9" t="s">
        <v>111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14.25230855062</v>
      </c>
      <c r="I43" s="25">
        <v>0</v>
      </c>
      <c r="J43" s="25">
        <v>0</v>
      </c>
      <c r="K43" s="25">
        <v>36.772772614190004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30">
        <v>51.025081164810004</v>
      </c>
    </row>
    <row r="44" spans="1:19" ht="14.25" x14ac:dyDescent="0.25">
      <c r="A44" s="110"/>
      <c r="B44" s="9" t="s">
        <v>10</v>
      </c>
      <c r="C44" s="25">
        <v>0</v>
      </c>
      <c r="D44" s="25">
        <v>0</v>
      </c>
      <c r="E44" s="25">
        <v>0</v>
      </c>
      <c r="F44" s="25">
        <v>3.0467716230000001E-2</v>
      </c>
      <c r="G44" s="25">
        <v>0</v>
      </c>
      <c r="H44" s="25">
        <v>0</v>
      </c>
      <c r="I44" s="25">
        <v>2.4611460011499999</v>
      </c>
      <c r="J44" s="25">
        <v>0</v>
      </c>
      <c r="K44" s="25">
        <v>3.20871925915</v>
      </c>
      <c r="L44" s="25">
        <v>0</v>
      </c>
      <c r="M44" s="25">
        <v>2.2529830021200001</v>
      </c>
      <c r="N44" s="25">
        <v>58.150305315739999</v>
      </c>
      <c r="O44" s="25">
        <v>2.9675342537199998</v>
      </c>
      <c r="P44" s="25">
        <v>0</v>
      </c>
      <c r="Q44" s="25">
        <v>0</v>
      </c>
      <c r="R44" s="25">
        <v>0</v>
      </c>
      <c r="S44" s="30">
        <v>69.071155548109999</v>
      </c>
    </row>
    <row r="45" spans="1:19" ht="14.25" x14ac:dyDescent="0.25">
      <c r="A45" s="110"/>
      <c r="B45" s="9" t="s">
        <v>106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48.179247404130003</v>
      </c>
      <c r="J45" s="25">
        <v>0</v>
      </c>
      <c r="K45" s="25">
        <v>0</v>
      </c>
      <c r="L45" s="25">
        <v>0</v>
      </c>
      <c r="M45" s="25">
        <v>0</v>
      </c>
      <c r="N45" s="25">
        <v>150.15229051694001</v>
      </c>
      <c r="O45" s="25">
        <v>76.340268269160006</v>
      </c>
      <c r="P45" s="25">
        <v>0</v>
      </c>
      <c r="Q45" s="25">
        <v>6.2403021273299997</v>
      </c>
      <c r="R45" s="25">
        <v>0</v>
      </c>
      <c r="S45" s="30">
        <v>280.91210831756001</v>
      </c>
    </row>
    <row r="46" spans="1:19" ht="14.25" x14ac:dyDescent="0.25">
      <c r="A46" s="110"/>
      <c r="B46" s="9" t="s">
        <v>107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36.13409595577</v>
      </c>
      <c r="O46" s="25">
        <v>20.78318869252</v>
      </c>
      <c r="P46" s="25">
        <v>0</v>
      </c>
      <c r="Q46" s="25">
        <v>0</v>
      </c>
      <c r="R46" s="25">
        <v>0</v>
      </c>
      <c r="S46" s="30">
        <v>56.91728464829</v>
      </c>
    </row>
    <row r="47" spans="1:19" ht="14.25" x14ac:dyDescent="0.25">
      <c r="A47" s="110"/>
      <c r="B47" s="9" t="s">
        <v>12</v>
      </c>
      <c r="C47" s="25">
        <v>0</v>
      </c>
      <c r="D47" s="25">
        <v>0</v>
      </c>
      <c r="E47" s="25">
        <v>0</v>
      </c>
      <c r="F47" s="25">
        <v>338.46498307121999</v>
      </c>
      <c r="G47" s="25">
        <v>28.350425356399999</v>
      </c>
      <c r="H47" s="25">
        <v>733.85675697597003</v>
      </c>
      <c r="I47" s="25">
        <v>0</v>
      </c>
      <c r="J47" s="25">
        <v>0</v>
      </c>
      <c r="K47" s="25">
        <v>0</v>
      </c>
      <c r="L47" s="25">
        <v>0</v>
      </c>
      <c r="M47" s="25">
        <v>1684.8635996026201</v>
      </c>
      <c r="N47" s="25">
        <v>4793.8416397949304</v>
      </c>
      <c r="O47" s="25">
        <v>12810.80960182842</v>
      </c>
      <c r="P47" s="25">
        <v>1339.93090710402</v>
      </c>
      <c r="Q47" s="25">
        <v>0</v>
      </c>
      <c r="R47" s="25">
        <v>0</v>
      </c>
      <c r="S47" s="30">
        <v>21730.117913733578</v>
      </c>
    </row>
    <row r="48" spans="1:19" ht="14.25" x14ac:dyDescent="0.25">
      <c r="A48" s="110"/>
      <c r="B48" s="9" t="s">
        <v>13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3.49448651304</v>
      </c>
      <c r="L48" s="25">
        <v>0</v>
      </c>
      <c r="M48" s="25">
        <v>1.3862485654600001</v>
      </c>
      <c r="N48" s="25">
        <v>17.278976830289999</v>
      </c>
      <c r="O48" s="25">
        <v>0</v>
      </c>
      <c r="P48" s="25">
        <v>0</v>
      </c>
      <c r="Q48" s="25">
        <v>0.69486679721</v>
      </c>
      <c r="R48" s="25">
        <v>0</v>
      </c>
      <c r="S48" s="30">
        <v>22.854578705999998</v>
      </c>
    </row>
    <row r="49" spans="1:19" ht="14.25" x14ac:dyDescent="0.25">
      <c r="A49" s="110"/>
      <c r="B49" s="9" t="s">
        <v>14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254.33654392209999</v>
      </c>
      <c r="O49" s="25">
        <v>300.90527558897998</v>
      </c>
      <c r="P49" s="25">
        <v>0</v>
      </c>
      <c r="Q49" s="25">
        <v>0</v>
      </c>
      <c r="R49" s="25">
        <v>0</v>
      </c>
      <c r="S49" s="30">
        <v>555.24181951107994</v>
      </c>
    </row>
    <row r="50" spans="1:19" ht="14.25" x14ac:dyDescent="0.25">
      <c r="A50" s="110"/>
      <c r="B50" s="9" t="s">
        <v>65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9.2615229756299993</v>
      </c>
      <c r="L50" s="25">
        <v>0</v>
      </c>
      <c r="M50" s="25">
        <v>858.32634621953002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30">
        <v>867.58786919516001</v>
      </c>
    </row>
    <row r="51" spans="1:19" ht="14.25" x14ac:dyDescent="0.25">
      <c r="A51" s="110"/>
      <c r="B51" s="9" t="s">
        <v>15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32.735512452179997</v>
      </c>
      <c r="N51" s="25">
        <v>29.965883241059998</v>
      </c>
      <c r="O51" s="25">
        <v>1540.45746621904</v>
      </c>
      <c r="P51" s="25">
        <v>0</v>
      </c>
      <c r="Q51" s="25">
        <v>0</v>
      </c>
      <c r="R51" s="25">
        <v>0</v>
      </c>
      <c r="S51" s="30">
        <v>1603.1588619122801</v>
      </c>
    </row>
    <row r="52" spans="1:19" ht="14.25" x14ac:dyDescent="0.25">
      <c r="A52" s="110"/>
      <c r="B52" s="9" t="s">
        <v>16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189.48940160078999</v>
      </c>
      <c r="J52" s="25">
        <v>0</v>
      </c>
      <c r="K52" s="25">
        <v>1.9667887737500001</v>
      </c>
      <c r="L52" s="25">
        <v>0</v>
      </c>
      <c r="M52" s="25">
        <v>0</v>
      </c>
      <c r="N52" s="25">
        <v>522.62977524452003</v>
      </c>
      <c r="O52" s="25">
        <v>14488.72112246458</v>
      </c>
      <c r="P52" s="25">
        <v>0</v>
      </c>
      <c r="Q52" s="25">
        <v>0</v>
      </c>
      <c r="R52" s="25">
        <v>0</v>
      </c>
      <c r="S52" s="30">
        <v>15202.80708808364</v>
      </c>
    </row>
    <row r="53" spans="1:19" ht="14.25" x14ac:dyDescent="0.25">
      <c r="A53" s="110"/>
      <c r="B53" s="9" t="s">
        <v>59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19.450592349779999</v>
      </c>
      <c r="O53" s="25">
        <v>0</v>
      </c>
      <c r="P53" s="25">
        <v>0</v>
      </c>
      <c r="Q53" s="25">
        <v>0</v>
      </c>
      <c r="R53" s="25">
        <v>0</v>
      </c>
      <c r="S53" s="30">
        <v>19.450592349779999</v>
      </c>
    </row>
    <row r="54" spans="1:19" ht="14.25" x14ac:dyDescent="0.25">
      <c r="A54" s="110"/>
      <c r="B54" s="9" t="s">
        <v>17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13.10418405875</v>
      </c>
      <c r="N54" s="25">
        <v>97.960202658930001</v>
      </c>
      <c r="O54" s="25">
        <v>62.803434586750001</v>
      </c>
      <c r="P54" s="25">
        <v>0</v>
      </c>
      <c r="Q54" s="25">
        <v>0</v>
      </c>
      <c r="R54" s="25">
        <v>0</v>
      </c>
      <c r="S54" s="30">
        <v>173.86782130443001</v>
      </c>
    </row>
    <row r="55" spans="1:19" ht="14.25" x14ac:dyDescent="0.25">
      <c r="A55" s="110"/>
      <c r="B55" s="9" t="s">
        <v>18</v>
      </c>
      <c r="C55" s="25">
        <v>0</v>
      </c>
      <c r="D55" s="25">
        <v>0</v>
      </c>
      <c r="E55" s="25">
        <v>0</v>
      </c>
      <c r="F55" s="25">
        <v>1.2276426843699999</v>
      </c>
      <c r="G55" s="25">
        <v>6.9883325071</v>
      </c>
      <c r="H55" s="25">
        <v>0.71866707039</v>
      </c>
      <c r="I55" s="25">
        <v>1.5190221336700001</v>
      </c>
      <c r="J55" s="25">
        <v>15.92899814295</v>
      </c>
      <c r="K55" s="25">
        <v>0</v>
      </c>
      <c r="L55" s="25">
        <v>0</v>
      </c>
      <c r="M55" s="25">
        <v>0</v>
      </c>
      <c r="N55" s="25">
        <v>8.8410708387899994</v>
      </c>
      <c r="O55" s="25">
        <v>0.38950998542999998</v>
      </c>
      <c r="P55" s="25">
        <v>0</v>
      </c>
      <c r="Q55" s="25">
        <v>26.150793588030002</v>
      </c>
      <c r="R55" s="25">
        <v>0</v>
      </c>
      <c r="S55" s="30">
        <v>61.764036950730002</v>
      </c>
    </row>
    <row r="56" spans="1:19" ht="14.25" x14ac:dyDescent="0.25">
      <c r="A56" s="110"/>
      <c r="B56" s="9" t="s">
        <v>19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172.34575546833</v>
      </c>
      <c r="K56" s="25">
        <v>0</v>
      </c>
      <c r="L56" s="25">
        <v>0</v>
      </c>
      <c r="M56" s="25">
        <v>0</v>
      </c>
      <c r="N56" s="25">
        <v>25.03122251504</v>
      </c>
      <c r="O56" s="25">
        <v>0</v>
      </c>
      <c r="P56" s="25">
        <v>0</v>
      </c>
      <c r="Q56" s="25">
        <v>0</v>
      </c>
      <c r="R56" s="25">
        <v>0</v>
      </c>
      <c r="S56" s="30">
        <v>197.37697798337001</v>
      </c>
    </row>
    <row r="57" spans="1:19" ht="14.25" x14ac:dyDescent="0.25">
      <c r="A57" s="110"/>
      <c r="B57" s="9" t="s">
        <v>20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34.375785226909997</v>
      </c>
      <c r="N57" s="25">
        <v>0</v>
      </c>
      <c r="O57" s="25">
        <v>1.1068829630499999</v>
      </c>
      <c r="P57" s="25">
        <v>6.9923665770900003</v>
      </c>
      <c r="Q57" s="25">
        <v>0</v>
      </c>
      <c r="R57" s="25">
        <v>0</v>
      </c>
      <c r="S57" s="30">
        <v>42.475034767049998</v>
      </c>
    </row>
    <row r="58" spans="1:19" ht="14.25" x14ac:dyDescent="0.25">
      <c r="A58" s="110"/>
      <c r="B58" s="9" t="s">
        <v>21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55.501471155570002</v>
      </c>
      <c r="J58" s="25">
        <v>0</v>
      </c>
      <c r="K58" s="25">
        <v>8.9417080545900003</v>
      </c>
      <c r="L58" s="25">
        <v>0</v>
      </c>
      <c r="M58" s="25">
        <v>0</v>
      </c>
      <c r="N58" s="25">
        <v>16.656412693370001</v>
      </c>
      <c r="O58" s="25">
        <v>0</v>
      </c>
      <c r="P58" s="25">
        <v>0</v>
      </c>
      <c r="Q58" s="25">
        <v>9.6526577617600005</v>
      </c>
      <c r="R58" s="25">
        <v>0</v>
      </c>
      <c r="S58" s="30">
        <v>90.752249665289995</v>
      </c>
    </row>
    <row r="59" spans="1:19" ht="14.25" x14ac:dyDescent="0.25">
      <c r="A59" s="110"/>
      <c r="B59" s="9" t="s">
        <v>22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0.73409879028000002</v>
      </c>
      <c r="I59" s="25">
        <v>6.0020976634599998</v>
      </c>
      <c r="J59" s="25">
        <v>0</v>
      </c>
      <c r="K59" s="25">
        <v>8.8458352410900005</v>
      </c>
      <c r="L59" s="25">
        <v>0</v>
      </c>
      <c r="M59" s="25">
        <v>0</v>
      </c>
      <c r="N59" s="25">
        <v>5.9349739143600004</v>
      </c>
      <c r="O59" s="25">
        <v>76.144246213949998</v>
      </c>
      <c r="P59" s="25">
        <v>0</v>
      </c>
      <c r="Q59" s="25">
        <v>18.649205324299999</v>
      </c>
      <c r="R59" s="25">
        <v>0</v>
      </c>
      <c r="S59" s="30">
        <v>116.31045714743999</v>
      </c>
    </row>
    <row r="60" spans="1:19" ht="14.25" x14ac:dyDescent="0.25">
      <c r="A60" s="110"/>
      <c r="B60" s="9" t="s">
        <v>24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24.071034544500002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30">
        <v>24.071034544500002</v>
      </c>
    </row>
    <row r="61" spans="1:19" ht="14.25" x14ac:dyDescent="0.25">
      <c r="A61" s="110"/>
      <c r="B61" s="9" t="s">
        <v>25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13.3997270403</v>
      </c>
      <c r="J61" s="25">
        <v>0</v>
      </c>
      <c r="K61" s="25">
        <v>0</v>
      </c>
      <c r="L61" s="25">
        <v>0</v>
      </c>
      <c r="M61" s="25">
        <v>34.75649343808</v>
      </c>
      <c r="N61" s="25">
        <v>2283.8513462855699</v>
      </c>
      <c r="O61" s="25">
        <v>315.26250421018</v>
      </c>
      <c r="P61" s="25">
        <v>0</v>
      </c>
      <c r="Q61" s="25">
        <v>51.433093142910003</v>
      </c>
      <c r="R61" s="25">
        <v>0</v>
      </c>
      <c r="S61" s="30">
        <v>2698.7031641170397</v>
      </c>
    </row>
    <row r="62" spans="1:19" ht="14.25" x14ac:dyDescent="0.25">
      <c r="A62" s="110"/>
      <c r="B62" s="9" t="s">
        <v>26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123.33730850534</v>
      </c>
      <c r="J62" s="25">
        <v>0</v>
      </c>
      <c r="K62" s="25">
        <v>0</v>
      </c>
      <c r="L62" s="25">
        <v>0</v>
      </c>
      <c r="M62" s="25">
        <v>0</v>
      </c>
      <c r="N62" s="25">
        <v>1373.3561243976101</v>
      </c>
      <c r="O62" s="25">
        <v>1071.23235977537</v>
      </c>
      <c r="P62" s="25">
        <v>0</v>
      </c>
      <c r="Q62" s="25">
        <v>32.306572540920001</v>
      </c>
      <c r="R62" s="25">
        <v>0</v>
      </c>
      <c r="S62" s="30">
        <v>2600.2323652192404</v>
      </c>
    </row>
    <row r="63" spans="1:19" ht="14.25" x14ac:dyDescent="0.25">
      <c r="A63" s="110"/>
      <c r="B63" s="9" t="s">
        <v>27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1.44798750329</v>
      </c>
      <c r="I63" s="25">
        <v>0</v>
      </c>
      <c r="J63" s="25">
        <v>0</v>
      </c>
      <c r="K63" s="25">
        <v>24.908568041999999</v>
      </c>
      <c r="L63" s="25">
        <v>0</v>
      </c>
      <c r="M63" s="25">
        <v>6862.5040110744603</v>
      </c>
      <c r="N63" s="25">
        <v>117.51553578136</v>
      </c>
      <c r="O63" s="25">
        <v>62.953827517939999</v>
      </c>
      <c r="P63" s="25">
        <v>0</v>
      </c>
      <c r="Q63" s="25">
        <v>78.912619301000007</v>
      </c>
      <c r="R63" s="25">
        <v>0</v>
      </c>
      <c r="S63" s="30">
        <v>7148.24254922005</v>
      </c>
    </row>
    <row r="64" spans="1:19" ht="14.25" x14ac:dyDescent="0.25">
      <c r="A64" s="110"/>
      <c r="B64" s="9" t="s">
        <v>28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25.53562973567</v>
      </c>
      <c r="L64" s="25">
        <v>0</v>
      </c>
      <c r="M64" s="25">
        <v>153.09879777126</v>
      </c>
      <c r="N64" s="25">
        <v>456.30263790160001</v>
      </c>
      <c r="O64" s="25">
        <v>173.29264036513001</v>
      </c>
      <c r="P64" s="25">
        <v>0</v>
      </c>
      <c r="Q64" s="25">
        <v>32.682274909189999</v>
      </c>
      <c r="R64" s="25">
        <v>0</v>
      </c>
      <c r="S64" s="30">
        <v>840.91198068285007</v>
      </c>
    </row>
    <row r="65" spans="1:19" ht="14.25" x14ac:dyDescent="0.25">
      <c r="A65" s="110"/>
      <c r="B65" s="9" t="s">
        <v>29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194.94625265003</v>
      </c>
      <c r="J65" s="25">
        <v>0</v>
      </c>
      <c r="K65" s="25">
        <v>442.66154315057003</v>
      </c>
      <c r="L65" s="25">
        <v>0</v>
      </c>
      <c r="M65" s="25">
        <v>0</v>
      </c>
      <c r="N65" s="25">
        <v>3.76449106351</v>
      </c>
      <c r="O65" s="25">
        <v>0</v>
      </c>
      <c r="P65" s="25">
        <v>0</v>
      </c>
      <c r="Q65" s="25">
        <v>126.49444905155001</v>
      </c>
      <c r="R65" s="25">
        <v>0</v>
      </c>
      <c r="S65" s="30">
        <v>767.86673591566</v>
      </c>
    </row>
    <row r="66" spans="1:19" ht="14.25" x14ac:dyDescent="0.25">
      <c r="A66" s="110"/>
      <c r="B66" s="9" t="s">
        <v>30</v>
      </c>
      <c r="C66" s="25">
        <v>0</v>
      </c>
      <c r="D66" s="25">
        <v>0</v>
      </c>
      <c r="E66" s="25">
        <v>0</v>
      </c>
      <c r="F66" s="25">
        <v>201.33049748389999</v>
      </c>
      <c r="G66" s="25">
        <v>1765.2780272422999</v>
      </c>
      <c r="H66" s="25">
        <v>0</v>
      </c>
      <c r="I66" s="25">
        <v>16.947517331949999</v>
      </c>
      <c r="J66" s="25">
        <v>0</v>
      </c>
      <c r="K66" s="25">
        <v>14.145640458640001</v>
      </c>
      <c r="L66" s="25">
        <v>0</v>
      </c>
      <c r="M66" s="25">
        <v>0</v>
      </c>
      <c r="N66" s="25">
        <v>11.680817755490001</v>
      </c>
      <c r="O66" s="25">
        <v>0</v>
      </c>
      <c r="P66" s="25">
        <v>0</v>
      </c>
      <c r="Q66" s="25">
        <v>4.7816983771399997</v>
      </c>
      <c r="R66" s="25">
        <v>0</v>
      </c>
      <c r="S66" s="30">
        <v>2014.1641986494196</v>
      </c>
    </row>
    <row r="67" spans="1:19" ht="14.25" x14ac:dyDescent="0.25">
      <c r="A67" s="110"/>
      <c r="B67" s="9" t="s">
        <v>57</v>
      </c>
      <c r="C67" s="25">
        <v>0</v>
      </c>
      <c r="D67" s="25">
        <v>0</v>
      </c>
      <c r="E67" s="25">
        <v>0</v>
      </c>
      <c r="F67" s="25">
        <v>0</v>
      </c>
      <c r="G67" s="25">
        <v>4.0430081915500002</v>
      </c>
      <c r="H67" s="25">
        <v>16.749019652379999</v>
      </c>
      <c r="I67" s="25">
        <v>0</v>
      </c>
      <c r="J67" s="25">
        <v>0</v>
      </c>
      <c r="K67" s="25">
        <v>13.61879467761</v>
      </c>
      <c r="L67" s="25">
        <v>0</v>
      </c>
      <c r="M67" s="25">
        <v>0</v>
      </c>
      <c r="N67" s="25">
        <v>5.20377113214</v>
      </c>
      <c r="O67" s="25">
        <v>0</v>
      </c>
      <c r="P67" s="25">
        <v>0</v>
      </c>
      <c r="Q67" s="25">
        <v>0</v>
      </c>
      <c r="R67" s="25">
        <v>0</v>
      </c>
      <c r="S67" s="30">
        <v>39.614593653679997</v>
      </c>
    </row>
    <row r="68" spans="1:19" ht="14.25" x14ac:dyDescent="0.25">
      <c r="A68" s="110"/>
      <c r="B68" s="9" t="s">
        <v>108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67.170824138019995</v>
      </c>
      <c r="J68" s="25">
        <v>0</v>
      </c>
      <c r="K68" s="25">
        <v>0</v>
      </c>
      <c r="L68" s="25">
        <v>0</v>
      </c>
      <c r="M68" s="25">
        <v>6.3866162051700002</v>
      </c>
      <c r="N68" s="25">
        <v>0</v>
      </c>
      <c r="O68" s="25">
        <v>402.47847227355999</v>
      </c>
      <c r="P68" s="25">
        <v>0</v>
      </c>
      <c r="Q68" s="25">
        <v>0</v>
      </c>
      <c r="R68" s="25">
        <v>0</v>
      </c>
      <c r="S68" s="30">
        <v>476.03591261675001</v>
      </c>
    </row>
    <row r="69" spans="1:19" ht="14.25" x14ac:dyDescent="0.25">
      <c r="A69" s="110"/>
      <c r="B69" s="9" t="s">
        <v>31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54.297719221320001</v>
      </c>
      <c r="O69" s="25">
        <v>226.18963649307</v>
      </c>
      <c r="P69" s="25">
        <v>0</v>
      </c>
      <c r="Q69" s="25">
        <v>0</v>
      </c>
      <c r="R69" s="25">
        <v>0</v>
      </c>
      <c r="S69" s="30">
        <v>280.48735571438999</v>
      </c>
    </row>
    <row r="70" spans="1:19" ht="14.25" x14ac:dyDescent="0.25">
      <c r="A70" s="110"/>
      <c r="B70" s="9" t="s">
        <v>109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6.8238265109</v>
      </c>
      <c r="J70" s="25">
        <v>0</v>
      </c>
      <c r="K70" s="25">
        <v>0</v>
      </c>
      <c r="L70" s="25">
        <v>0</v>
      </c>
      <c r="M70" s="25">
        <v>2.28778227341</v>
      </c>
      <c r="N70" s="25">
        <v>70.45498073796</v>
      </c>
      <c r="O70" s="25">
        <v>33.455242502940003</v>
      </c>
      <c r="P70" s="25">
        <v>0</v>
      </c>
      <c r="Q70" s="25">
        <v>0</v>
      </c>
      <c r="R70" s="25">
        <v>0</v>
      </c>
      <c r="S70" s="30">
        <v>113.02183202520999</v>
      </c>
    </row>
    <row r="71" spans="1:19" ht="14.25" x14ac:dyDescent="0.25">
      <c r="A71" s="110"/>
      <c r="B71" s="9" t="s">
        <v>110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19.84678294079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30">
        <v>19.84678294079</v>
      </c>
    </row>
    <row r="72" spans="1:19" ht="14.25" x14ac:dyDescent="0.25">
      <c r="A72" s="110"/>
      <c r="B72" s="9" t="s">
        <v>32</v>
      </c>
      <c r="C72" s="25">
        <v>0</v>
      </c>
      <c r="D72" s="25">
        <v>0</v>
      </c>
      <c r="E72" s="25">
        <v>0</v>
      </c>
      <c r="F72" s="25">
        <v>0</v>
      </c>
      <c r="G72" s="25">
        <v>11.7027144851</v>
      </c>
      <c r="H72" s="25">
        <v>2.3937739983099999</v>
      </c>
      <c r="I72" s="25">
        <v>249.44026301034</v>
      </c>
      <c r="J72" s="25">
        <v>0</v>
      </c>
      <c r="K72" s="25">
        <v>19.241931079099999</v>
      </c>
      <c r="L72" s="25">
        <v>0</v>
      </c>
      <c r="M72" s="25">
        <v>0</v>
      </c>
      <c r="N72" s="25">
        <v>106.51959030939</v>
      </c>
      <c r="O72" s="25">
        <v>273.19039396412001</v>
      </c>
      <c r="P72" s="25">
        <v>3.1808724860200002</v>
      </c>
      <c r="Q72" s="25">
        <v>38.058578612129999</v>
      </c>
      <c r="R72" s="25">
        <v>0</v>
      </c>
      <c r="S72" s="30">
        <v>703.72811794451002</v>
      </c>
    </row>
    <row r="73" spans="1:19" ht="14.25" x14ac:dyDescent="0.25">
      <c r="A73" s="110"/>
      <c r="B73" s="9" t="s">
        <v>79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3.01715948909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30">
        <v>3.01715948909</v>
      </c>
    </row>
    <row r="74" spans="1:19" ht="15" thickBot="1" x14ac:dyDescent="0.3">
      <c r="A74" s="110"/>
      <c r="B74" s="9" t="s">
        <v>33</v>
      </c>
      <c r="C74" s="25">
        <v>0</v>
      </c>
      <c r="D74" s="25">
        <v>0</v>
      </c>
      <c r="E74" s="25">
        <v>0</v>
      </c>
      <c r="F74" s="25">
        <v>0</v>
      </c>
      <c r="G74" s="25">
        <v>4.9727684513000003</v>
      </c>
      <c r="H74" s="25">
        <v>0</v>
      </c>
      <c r="I74" s="25">
        <v>0</v>
      </c>
      <c r="J74" s="25">
        <v>8.5900183965799997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30">
        <v>13.56278684788</v>
      </c>
    </row>
    <row r="75" spans="1:19" ht="15" thickBot="1" x14ac:dyDescent="0.3">
      <c r="A75" s="111"/>
      <c r="B75" s="11" t="s">
        <v>52</v>
      </c>
      <c r="C75" s="26">
        <v>1823.3006137515499</v>
      </c>
      <c r="D75" s="26">
        <v>44.337952474769999</v>
      </c>
      <c r="E75" s="26">
        <v>73.729004222049994</v>
      </c>
      <c r="F75" s="26">
        <v>5832.6184347566905</v>
      </c>
      <c r="G75" s="26">
        <v>1889.5523794504297</v>
      </c>
      <c r="H75" s="26">
        <v>20022.225097256607</v>
      </c>
      <c r="I75" s="26">
        <v>11855.989353668449</v>
      </c>
      <c r="J75" s="26">
        <v>713.46115764012006</v>
      </c>
      <c r="K75" s="26">
        <v>11918.246866787113</v>
      </c>
      <c r="L75" s="26">
        <v>28.460220517010001</v>
      </c>
      <c r="M75" s="26">
        <v>18847.261198635893</v>
      </c>
      <c r="N75" s="26">
        <v>12055.869646559353</v>
      </c>
      <c r="O75" s="26">
        <v>34195.319710050018</v>
      </c>
      <c r="P75" s="26">
        <v>2843.1921360348297</v>
      </c>
      <c r="Q75" s="26">
        <v>12764.230969828352</v>
      </c>
      <c r="R75" s="26">
        <v>0</v>
      </c>
      <c r="S75" s="26">
        <v>134907.79474163323</v>
      </c>
    </row>
    <row r="76" spans="1:19" ht="14.25" x14ac:dyDescent="0.25">
      <c r="A76" s="112" t="s">
        <v>53</v>
      </c>
      <c r="B76" s="10" t="s">
        <v>4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2.51207063791</v>
      </c>
      <c r="O76" s="27">
        <v>2.6741674442600001</v>
      </c>
      <c r="P76" s="27">
        <v>0</v>
      </c>
      <c r="Q76" s="27">
        <v>0.20035691090999999</v>
      </c>
      <c r="R76" s="27">
        <v>0</v>
      </c>
      <c r="S76" s="31">
        <v>5.3865949930800001</v>
      </c>
    </row>
    <row r="77" spans="1:19" ht="14.25" x14ac:dyDescent="0.25">
      <c r="A77" s="110"/>
      <c r="B77" s="9" t="s">
        <v>10</v>
      </c>
      <c r="C77" s="25">
        <v>0</v>
      </c>
      <c r="D77" s="25">
        <v>0</v>
      </c>
      <c r="E77" s="25">
        <v>0</v>
      </c>
      <c r="F77" s="25">
        <v>0.13917140358999999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9.37439704188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30">
        <v>9.5135684454699998</v>
      </c>
    </row>
    <row r="78" spans="1:19" ht="14.25" x14ac:dyDescent="0.25">
      <c r="A78" s="110"/>
      <c r="B78" s="9" t="s">
        <v>11</v>
      </c>
      <c r="C78" s="25">
        <v>18.13008866953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16.694115177250001</v>
      </c>
      <c r="O78" s="25">
        <v>0</v>
      </c>
      <c r="P78" s="25">
        <v>0</v>
      </c>
      <c r="Q78" s="25">
        <v>0</v>
      </c>
      <c r="R78" s="25">
        <v>0</v>
      </c>
      <c r="S78" s="30">
        <v>34.824203846780001</v>
      </c>
    </row>
    <row r="79" spans="1:19" ht="14.25" x14ac:dyDescent="0.25">
      <c r="A79" s="110"/>
      <c r="B79" s="9" t="s">
        <v>12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8.6057410343999994</v>
      </c>
      <c r="O79" s="25">
        <v>117.03179135646</v>
      </c>
      <c r="P79" s="25">
        <v>0</v>
      </c>
      <c r="Q79" s="25">
        <v>0</v>
      </c>
      <c r="R79" s="25">
        <v>0</v>
      </c>
      <c r="S79" s="30">
        <v>125.63753239086</v>
      </c>
    </row>
    <row r="80" spans="1:19" ht="14.25" x14ac:dyDescent="0.25">
      <c r="A80" s="110"/>
      <c r="B80" s="9" t="s">
        <v>16</v>
      </c>
      <c r="C80" s="25">
        <v>100.4767538942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30">
        <v>100.4767538942</v>
      </c>
    </row>
    <row r="81" spans="1:19" ht="14.25" x14ac:dyDescent="0.25">
      <c r="A81" s="110"/>
      <c r="B81" s="9" t="s">
        <v>18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13.011201530219999</v>
      </c>
      <c r="J81" s="25">
        <v>0</v>
      </c>
      <c r="K81" s="25">
        <v>0</v>
      </c>
      <c r="L81" s="25">
        <v>0</v>
      </c>
      <c r="M81" s="25">
        <v>2.8822474760599999</v>
      </c>
      <c r="N81" s="25">
        <v>29.371966820969998</v>
      </c>
      <c r="O81" s="25">
        <v>1623.56652436735</v>
      </c>
      <c r="P81" s="25">
        <v>0</v>
      </c>
      <c r="Q81" s="25">
        <v>3312.3029543496</v>
      </c>
      <c r="R81" s="25">
        <v>0</v>
      </c>
      <c r="S81" s="30">
        <v>4981.1348945442005</v>
      </c>
    </row>
    <row r="82" spans="1:19" ht="14.25" x14ac:dyDescent="0.25">
      <c r="A82" s="110"/>
      <c r="B82" s="9" t="s">
        <v>19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65.287300243480004</v>
      </c>
      <c r="R82" s="25">
        <v>0</v>
      </c>
      <c r="S82" s="30">
        <v>65.287300243480004</v>
      </c>
    </row>
    <row r="83" spans="1:19" ht="14.25" x14ac:dyDescent="0.25">
      <c r="A83" s="110"/>
      <c r="B83" s="9" t="s">
        <v>20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3.8739428757600001</v>
      </c>
      <c r="R83" s="25">
        <v>0</v>
      </c>
      <c r="S83" s="30">
        <v>3.8739428757600001</v>
      </c>
    </row>
    <row r="84" spans="1:19" ht="14.25" x14ac:dyDescent="0.25">
      <c r="A84" s="110"/>
      <c r="B84" s="9" t="s">
        <v>21</v>
      </c>
      <c r="C84" s="25">
        <v>0</v>
      </c>
      <c r="D84" s="25">
        <v>0</v>
      </c>
      <c r="E84" s="25">
        <v>0</v>
      </c>
      <c r="F84" s="25">
        <v>1.27079483723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30">
        <v>1.27079483723</v>
      </c>
    </row>
    <row r="85" spans="1:19" ht="14.25" x14ac:dyDescent="0.25">
      <c r="A85" s="110"/>
      <c r="B85" s="9" t="s">
        <v>22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3.81163353115</v>
      </c>
      <c r="O85" s="25">
        <v>167.09539171264001</v>
      </c>
      <c r="P85" s="25">
        <v>0</v>
      </c>
      <c r="Q85" s="25">
        <v>1936.94873367329</v>
      </c>
      <c r="R85" s="25">
        <v>0</v>
      </c>
      <c r="S85" s="30">
        <v>2107.85575891708</v>
      </c>
    </row>
    <row r="86" spans="1:19" ht="14.25" x14ac:dyDescent="0.25">
      <c r="A86" s="110"/>
      <c r="B86" s="9" t="s">
        <v>23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4.79995562564</v>
      </c>
      <c r="J86" s="25">
        <v>0</v>
      </c>
      <c r="K86" s="25">
        <v>0</v>
      </c>
      <c r="L86" s="25">
        <v>0</v>
      </c>
      <c r="M86" s="25">
        <v>0</v>
      </c>
      <c r="N86" s="25">
        <v>5.6308214633200002</v>
      </c>
      <c r="O86" s="25">
        <v>44.059100721269999</v>
      </c>
      <c r="P86" s="25">
        <v>0</v>
      </c>
      <c r="Q86" s="25">
        <v>2249.0110331199098</v>
      </c>
      <c r="R86" s="25">
        <v>0</v>
      </c>
      <c r="S86" s="30">
        <v>2303.50091093014</v>
      </c>
    </row>
    <row r="87" spans="1:19" ht="14.25" x14ac:dyDescent="0.25">
      <c r="A87" s="110"/>
      <c r="B87" s="9" t="s">
        <v>30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1.63390422518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77.700936318559997</v>
      </c>
      <c r="R87" s="25">
        <v>0</v>
      </c>
      <c r="S87" s="30">
        <v>79.33484054374</v>
      </c>
    </row>
    <row r="88" spans="1:19" ht="14.25" x14ac:dyDescent="0.25">
      <c r="A88" s="110"/>
      <c r="B88" s="9" t="s">
        <v>57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41.12548195974</v>
      </c>
      <c r="P88" s="25">
        <v>0</v>
      </c>
      <c r="Q88" s="25">
        <v>3.8679182290299998</v>
      </c>
      <c r="R88" s="25">
        <v>0</v>
      </c>
      <c r="S88" s="30">
        <v>44.993400188769996</v>
      </c>
    </row>
    <row r="89" spans="1:19" ht="14.25" x14ac:dyDescent="0.25">
      <c r="A89" s="110"/>
      <c r="B89" s="9" t="s">
        <v>31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9.47973971455</v>
      </c>
      <c r="P89" s="25">
        <v>0</v>
      </c>
      <c r="Q89" s="25">
        <v>0</v>
      </c>
      <c r="R89" s="25">
        <v>0</v>
      </c>
      <c r="S89" s="30">
        <v>9.47973971455</v>
      </c>
    </row>
    <row r="90" spans="1:19" ht="14.25" x14ac:dyDescent="0.25">
      <c r="A90" s="110"/>
      <c r="B90" s="9" t="s">
        <v>109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18.715150548130001</v>
      </c>
      <c r="I90" s="25">
        <v>0</v>
      </c>
      <c r="J90" s="25">
        <v>0</v>
      </c>
      <c r="K90" s="25">
        <v>0</v>
      </c>
      <c r="L90" s="25">
        <v>0</v>
      </c>
      <c r="M90" s="25">
        <v>4.1744065193199997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30">
        <v>22.889557067449999</v>
      </c>
    </row>
    <row r="91" spans="1:19" ht="14.25" x14ac:dyDescent="0.25">
      <c r="A91" s="110"/>
      <c r="B91" s="9" t="s">
        <v>110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4.9063477581899999</v>
      </c>
      <c r="O91" s="25">
        <v>0</v>
      </c>
      <c r="P91" s="25">
        <v>0</v>
      </c>
      <c r="Q91" s="25">
        <v>0</v>
      </c>
      <c r="R91" s="25">
        <v>0</v>
      </c>
      <c r="S91" s="30">
        <v>4.9063477581899999</v>
      </c>
    </row>
    <row r="92" spans="1:19" ht="14.25" x14ac:dyDescent="0.25">
      <c r="A92" s="110"/>
      <c r="B92" s="9" t="s">
        <v>32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7.2447671038300001</v>
      </c>
      <c r="J92" s="25">
        <v>0</v>
      </c>
      <c r="K92" s="25">
        <v>0</v>
      </c>
      <c r="L92" s="25">
        <v>0</v>
      </c>
      <c r="M92" s="25">
        <v>0</v>
      </c>
      <c r="N92" s="25">
        <v>48.539104591449998</v>
      </c>
      <c r="O92" s="25">
        <v>53.991251429430001</v>
      </c>
      <c r="P92" s="25">
        <v>0</v>
      </c>
      <c r="Q92" s="25">
        <v>71679.833373240122</v>
      </c>
      <c r="R92" s="25">
        <v>0</v>
      </c>
      <c r="S92" s="30">
        <v>71789.608496364832</v>
      </c>
    </row>
    <row r="93" spans="1:19" ht="15" thickBot="1" x14ac:dyDescent="0.3">
      <c r="A93" s="110"/>
      <c r="B93" s="9" t="s">
        <v>33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21.760260766870001</v>
      </c>
      <c r="P93" s="25">
        <v>0</v>
      </c>
      <c r="Q93" s="25">
        <v>82.220683260819996</v>
      </c>
      <c r="R93" s="25">
        <v>0</v>
      </c>
      <c r="S93" s="30">
        <v>103.98094402769</v>
      </c>
    </row>
    <row r="94" spans="1:19" ht="15" thickBot="1" x14ac:dyDescent="0.3">
      <c r="A94" s="110"/>
      <c r="B94" s="11" t="s">
        <v>54</v>
      </c>
      <c r="C94" s="26">
        <v>118.60684256373</v>
      </c>
      <c r="D94" s="26">
        <v>0</v>
      </c>
      <c r="E94" s="26">
        <v>0</v>
      </c>
      <c r="F94" s="26">
        <v>1.40996624082</v>
      </c>
      <c r="G94" s="26">
        <v>0</v>
      </c>
      <c r="H94" s="26">
        <v>18.715150548130001</v>
      </c>
      <c r="I94" s="26">
        <v>26.689828484869999</v>
      </c>
      <c r="J94" s="26">
        <v>0</v>
      </c>
      <c r="K94" s="26">
        <v>0</v>
      </c>
      <c r="L94" s="26">
        <v>0</v>
      </c>
      <c r="M94" s="26">
        <v>16.431051037259998</v>
      </c>
      <c r="N94" s="26">
        <v>120.07180101463999</v>
      </c>
      <c r="O94" s="26">
        <v>2080.7837094725701</v>
      </c>
      <c r="P94" s="26">
        <v>0</v>
      </c>
      <c r="Q94" s="26">
        <v>79411.247232221489</v>
      </c>
      <c r="R94" s="26">
        <v>0</v>
      </c>
      <c r="S94" s="26">
        <v>81793.955581583505</v>
      </c>
    </row>
    <row r="95" spans="1:19" ht="17.25" customHeight="1" x14ac:dyDescent="0.2">
      <c r="A95" s="5" t="s">
        <v>55</v>
      </c>
      <c r="B95" s="13"/>
      <c r="C95" s="28">
        <v>1941.9074563152801</v>
      </c>
      <c r="D95" s="28">
        <v>44.337952474769999</v>
      </c>
      <c r="E95" s="28">
        <v>73.729004222049994</v>
      </c>
      <c r="F95" s="28">
        <v>5834.0284009975103</v>
      </c>
      <c r="G95" s="28">
        <v>1889.5523794504297</v>
      </c>
      <c r="H95" s="28">
        <v>20040.940247804738</v>
      </c>
      <c r="I95" s="28">
        <v>11882.679182153319</v>
      </c>
      <c r="J95" s="28">
        <v>713.46115764012006</v>
      </c>
      <c r="K95" s="28">
        <v>11918.246866787113</v>
      </c>
      <c r="L95" s="28">
        <v>28.460220517010001</v>
      </c>
      <c r="M95" s="28">
        <v>18863.692249673153</v>
      </c>
      <c r="N95" s="28">
        <v>12175.941447573992</v>
      </c>
      <c r="O95" s="28">
        <v>36276.10341952258</v>
      </c>
      <c r="P95" s="28">
        <v>2843.1921360348297</v>
      </c>
      <c r="Q95" s="28">
        <v>92175.478202049839</v>
      </c>
      <c r="R95" s="28">
        <v>0</v>
      </c>
      <c r="S95" s="28">
        <v>216701.75032321675</v>
      </c>
    </row>
  </sheetData>
  <mergeCells count="5">
    <mergeCell ref="C3:R3"/>
    <mergeCell ref="A5:A75"/>
    <mergeCell ref="A76:A94"/>
    <mergeCell ref="A1:S1"/>
    <mergeCell ref="S3:S4"/>
  </mergeCells>
  <printOptions horizontalCentered="1"/>
  <pageMargins left="0.51181102362204722" right="0.51181102362204722" top="0.35433070866141736" bottom="0.19685039370078741" header="0.11811023622047245" footer="0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T97"/>
  <sheetViews>
    <sheetView showZeros="0" tabSelected="1" workbookViewId="0">
      <pane xSplit="2" ySplit="5" topLeftCell="J82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1.57031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86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/>
      <c r="M7" s="45"/>
      <c r="N7" s="45"/>
      <c r="O7" s="45"/>
      <c r="P7" s="45"/>
      <c r="Q7" s="45"/>
      <c r="R7" s="45"/>
      <c r="S7" s="46">
        <v>0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251.70755754558999</v>
      </c>
      <c r="H14" s="45"/>
      <c r="I14" s="45">
        <v>0</v>
      </c>
      <c r="J14" s="45">
        <v>0</v>
      </c>
      <c r="K14" s="45">
        <v>251.70755754558999</v>
      </c>
      <c r="L14" s="45"/>
      <c r="M14" s="45"/>
      <c r="N14" s="45"/>
      <c r="O14" s="45"/>
      <c r="P14" s="45"/>
      <c r="Q14" s="45"/>
      <c r="R14" s="45"/>
      <c r="S14" s="46">
        <v>251.70755754558999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84.654793337580003</v>
      </c>
      <c r="H37" s="45">
        <v>0</v>
      </c>
      <c r="I37" s="45">
        <v>27.539497395960002</v>
      </c>
      <c r="J37" s="45">
        <v>118.87087375598</v>
      </c>
      <c r="K37" s="45">
        <v>231.06516448951999</v>
      </c>
      <c r="L37" s="45"/>
      <c r="M37" s="45"/>
      <c r="N37" s="45"/>
      <c r="O37" s="45"/>
      <c r="P37" s="45"/>
      <c r="Q37" s="45"/>
      <c r="R37" s="45"/>
      <c r="S37" s="46">
        <v>231.06516448951999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46.926539375019999</v>
      </c>
      <c r="K41" s="45">
        <v>46.926539375019999</v>
      </c>
      <c r="L41" s="45"/>
      <c r="M41" s="45"/>
      <c r="N41" s="45"/>
      <c r="O41" s="45"/>
      <c r="P41" s="45"/>
      <c r="Q41" s="45"/>
      <c r="R41" s="45"/>
      <c r="S41" s="46">
        <v>46.926539375019999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78.121691120020003</v>
      </c>
      <c r="G42" s="45"/>
      <c r="H42" s="45"/>
      <c r="I42" s="45"/>
      <c r="J42" s="45"/>
      <c r="K42" s="45">
        <v>78.121691120020003</v>
      </c>
      <c r="L42" s="45"/>
      <c r="M42" s="45"/>
      <c r="N42" s="45"/>
      <c r="O42" s="45"/>
      <c r="P42" s="45"/>
      <c r="Q42" s="45"/>
      <c r="R42" s="45"/>
      <c r="S42" s="46">
        <v>78.121691120020003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1215.4796612214</v>
      </c>
      <c r="K43" s="45">
        <v>1215.4796612214</v>
      </c>
      <c r="L43" s="45"/>
      <c r="M43" s="45"/>
      <c r="N43" s="45"/>
      <c r="O43" s="45"/>
      <c r="P43" s="45"/>
      <c r="Q43" s="45"/>
      <c r="R43" s="45"/>
      <c r="S43" s="46">
        <v>1215.4796612214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7.25" thickBot="1" x14ac:dyDescent="0.35">
      <c r="A76" s="115" t="s">
        <v>52</v>
      </c>
      <c r="B76" s="115"/>
      <c r="C76" s="51">
        <v>0</v>
      </c>
      <c r="D76" s="51">
        <v>0</v>
      </c>
      <c r="E76" s="51">
        <v>0</v>
      </c>
      <c r="F76" s="51">
        <v>78.121691120020003</v>
      </c>
      <c r="G76" s="51">
        <v>336.36235088317</v>
      </c>
      <c r="H76" s="51">
        <v>0</v>
      </c>
      <c r="I76" s="51">
        <v>27.539497395960002</v>
      </c>
      <c r="J76" s="51">
        <v>1381.2770743523999</v>
      </c>
      <c r="K76" s="51">
        <v>1823.3006137515499</v>
      </c>
      <c r="L76" s="51"/>
      <c r="M76" s="51"/>
      <c r="N76" s="51"/>
      <c r="O76" s="51"/>
      <c r="P76" s="51"/>
      <c r="Q76" s="51"/>
      <c r="R76" s="51"/>
      <c r="S76" s="51">
        <v>1823.3006137515499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18.13008866953</v>
      </c>
      <c r="P79" s="45"/>
      <c r="Q79" s="45"/>
      <c r="R79" s="45">
        <v>18.13008866953</v>
      </c>
      <c r="S79" s="46">
        <v>18.13008866953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23.484772025670001</v>
      </c>
      <c r="P81" s="45">
        <v>76.991981868530004</v>
      </c>
      <c r="Q81" s="45"/>
      <c r="R81" s="45">
        <v>100.4767538942</v>
      </c>
      <c r="S81" s="46">
        <v>100.4767538942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115" t="s">
        <v>54</v>
      </c>
      <c r="B95" s="115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41.614860695200001</v>
      </c>
      <c r="P95" s="51">
        <v>76.991981868530004</v>
      </c>
      <c r="Q95" s="51">
        <v>0</v>
      </c>
      <c r="R95" s="51">
        <v>118.60684256373</v>
      </c>
      <c r="S95" s="51">
        <v>118.60684256373</v>
      </c>
    </row>
    <row r="96" spans="1:20" ht="16.5" x14ac:dyDescent="0.2">
      <c r="A96" s="56" t="s">
        <v>44</v>
      </c>
      <c r="B96" s="57"/>
      <c r="C96" s="58">
        <v>0</v>
      </c>
      <c r="D96" s="59">
        <v>0</v>
      </c>
      <c r="E96" s="59">
        <v>0</v>
      </c>
      <c r="F96" s="59">
        <v>78.121691120020003</v>
      </c>
      <c r="G96" s="59">
        <v>336.36235088317</v>
      </c>
      <c r="H96" s="59">
        <v>0</v>
      </c>
      <c r="I96" s="59">
        <v>27.539497395960002</v>
      </c>
      <c r="J96" s="59">
        <v>1381.2770743523999</v>
      </c>
      <c r="K96" s="59">
        <v>1823.3006137515499</v>
      </c>
      <c r="L96" s="59">
        <v>0</v>
      </c>
      <c r="M96" s="59">
        <v>0</v>
      </c>
      <c r="N96" s="59">
        <v>0</v>
      </c>
      <c r="O96" s="59">
        <v>41.614860695200001</v>
      </c>
      <c r="P96" s="59">
        <v>76.991981868530004</v>
      </c>
      <c r="Q96" s="59">
        <v>0</v>
      </c>
      <c r="R96" s="59">
        <v>118.60684256373</v>
      </c>
      <c r="S96" s="60">
        <v>1941.9074563152801</v>
      </c>
      <c r="T96" s="1"/>
    </row>
    <row r="97" spans="1:19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</sheetData>
  <mergeCells count="26">
    <mergeCell ref="A77:A94"/>
    <mergeCell ref="I4:I5"/>
    <mergeCell ref="H4:H5"/>
    <mergeCell ref="O3:R3"/>
    <mergeCell ref="R4:R5"/>
    <mergeCell ref="A76:B76"/>
    <mergeCell ref="L4:L5"/>
    <mergeCell ref="M4:M5"/>
    <mergeCell ref="N4:N5"/>
    <mergeCell ref="Q4:Q5"/>
    <mergeCell ref="A95:B95"/>
    <mergeCell ref="J4:J5"/>
    <mergeCell ref="P4:P5"/>
    <mergeCell ref="A1:S1"/>
    <mergeCell ref="G4:G5"/>
    <mergeCell ref="A6:A75"/>
    <mergeCell ref="S3:S5"/>
    <mergeCell ref="K4:K5"/>
    <mergeCell ref="O4:O5"/>
    <mergeCell ref="C3:K3"/>
    <mergeCell ref="A4:A5"/>
    <mergeCell ref="B4:B5"/>
    <mergeCell ref="C4:C5"/>
    <mergeCell ref="D4:D5"/>
    <mergeCell ref="E4:E5"/>
    <mergeCell ref="F4:F5"/>
  </mergeCells>
  <printOptions horizontalCentered="1"/>
  <pageMargins left="0.39370078740157483" right="0.39370078740157483" top="0.39370078740157483" bottom="0.19685039370078741" header="0.31496062992125984" footer="0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957D-51B7-46A1-AA0B-162CBE301092}">
  <sheetPr codeName="Hoja3">
    <pageSetUpPr fitToPage="1"/>
  </sheetPr>
  <dimension ref="A1:T97"/>
  <sheetViews>
    <sheetView showZeros="0" tabSelected="1" workbookViewId="0">
      <pane xSplit="2" ySplit="5" topLeftCell="C6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87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/>
      <c r="M7" s="45"/>
      <c r="N7" s="45"/>
      <c r="O7" s="45"/>
      <c r="P7" s="45"/>
      <c r="Q7" s="45"/>
      <c r="R7" s="45"/>
      <c r="S7" s="46">
        <v>0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</v>
      </c>
      <c r="L14" s="45"/>
      <c r="M14" s="45"/>
      <c r="N14" s="45"/>
      <c r="O14" s="45"/>
      <c r="P14" s="45"/>
      <c r="Q14" s="45"/>
      <c r="R14" s="45"/>
      <c r="S14" s="46">
        <v>0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35.24985497654</v>
      </c>
      <c r="H37" s="45">
        <v>0</v>
      </c>
      <c r="I37" s="45">
        <v>1.0002507655199999</v>
      </c>
      <c r="J37" s="45">
        <v>8.0878467327100001</v>
      </c>
      <c r="K37" s="45">
        <v>44.337952474769999</v>
      </c>
      <c r="L37" s="45"/>
      <c r="M37" s="45"/>
      <c r="N37" s="45"/>
      <c r="O37" s="45"/>
      <c r="P37" s="45"/>
      <c r="Q37" s="45"/>
      <c r="R37" s="45"/>
      <c r="S37" s="46">
        <v>44.337952474769999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0</v>
      </c>
      <c r="D76" s="51">
        <v>0</v>
      </c>
      <c r="E76" s="51">
        <v>0</v>
      </c>
      <c r="F76" s="51">
        <v>0</v>
      </c>
      <c r="G76" s="51">
        <v>35.24985497654</v>
      </c>
      <c r="H76" s="51">
        <v>0</v>
      </c>
      <c r="I76" s="51">
        <v>1.0002507655199999</v>
      </c>
      <c r="J76" s="51">
        <v>8.0878467327100001</v>
      </c>
      <c r="K76" s="51">
        <v>44.337952474769999</v>
      </c>
      <c r="L76" s="51"/>
      <c r="M76" s="51"/>
      <c r="N76" s="51"/>
      <c r="O76" s="51"/>
      <c r="P76" s="51"/>
      <c r="Q76" s="51"/>
      <c r="R76" s="51"/>
      <c r="S76" s="51">
        <v>44.337952474769999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20" ht="16.5" x14ac:dyDescent="0.2">
      <c r="A96" s="56" t="s">
        <v>44</v>
      </c>
      <c r="B96" s="57"/>
      <c r="C96" s="58">
        <v>0</v>
      </c>
      <c r="D96" s="59">
        <v>0</v>
      </c>
      <c r="E96" s="59">
        <v>0</v>
      </c>
      <c r="F96" s="59">
        <v>0</v>
      </c>
      <c r="G96" s="59">
        <v>35.24985497654</v>
      </c>
      <c r="H96" s="59">
        <v>0</v>
      </c>
      <c r="I96" s="59">
        <v>1.0002507655199999</v>
      </c>
      <c r="J96" s="59">
        <v>8.0878467327100001</v>
      </c>
      <c r="K96" s="59">
        <v>44.337952474769999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44.337952474769999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BC0BC-1AFA-4170-A876-DFDFB4266B5E}">
  <sheetPr codeName="Hoja5">
    <pageSetUpPr fitToPage="1"/>
  </sheetPr>
  <dimension ref="A1:T97"/>
  <sheetViews>
    <sheetView showZeros="0" tabSelected="1" workbookViewId="0">
      <pane xSplit="2" ySplit="5" topLeftCell="K6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113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/>
      <c r="M7" s="45"/>
      <c r="N7" s="45"/>
      <c r="O7" s="45"/>
      <c r="P7" s="45"/>
      <c r="Q7" s="45"/>
      <c r="R7" s="45"/>
      <c r="S7" s="46">
        <v>0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</v>
      </c>
      <c r="L14" s="45"/>
      <c r="M14" s="45"/>
      <c r="N14" s="45"/>
      <c r="O14" s="45"/>
      <c r="P14" s="45"/>
      <c r="Q14" s="45"/>
      <c r="R14" s="45"/>
      <c r="S14" s="46">
        <v>0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73.729004222049994</v>
      </c>
      <c r="K37" s="45">
        <v>73.729004222049994</v>
      </c>
      <c r="L37" s="45"/>
      <c r="M37" s="45"/>
      <c r="N37" s="45"/>
      <c r="O37" s="45"/>
      <c r="P37" s="45"/>
      <c r="Q37" s="45"/>
      <c r="R37" s="45"/>
      <c r="S37" s="46">
        <v>73.729004222049994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73.729004222049994</v>
      </c>
      <c r="K76" s="51">
        <v>73.729004222049994</v>
      </c>
      <c r="L76" s="51"/>
      <c r="M76" s="51"/>
      <c r="N76" s="51"/>
      <c r="O76" s="51"/>
      <c r="P76" s="51"/>
      <c r="Q76" s="51"/>
      <c r="R76" s="51"/>
      <c r="S76" s="51">
        <v>73.729004222049994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20" ht="16.5" x14ac:dyDescent="0.2">
      <c r="A96" s="56" t="s">
        <v>44</v>
      </c>
      <c r="B96" s="57"/>
      <c r="C96" s="58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73.729004222049994</v>
      </c>
      <c r="K96" s="59">
        <v>73.729004222049994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73.729004222049994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N4:N5"/>
    <mergeCell ref="O4:O5"/>
    <mergeCell ref="P4:P5"/>
    <mergeCell ref="Q4:Q5"/>
    <mergeCell ref="R4:R5"/>
    <mergeCell ref="A6:A75"/>
    <mergeCell ref="A76:B76"/>
    <mergeCell ref="A77:A94"/>
    <mergeCell ref="A95:B95"/>
    <mergeCell ref="M4:M5"/>
    <mergeCell ref="G4:G5"/>
    <mergeCell ref="H4:H5"/>
    <mergeCell ref="I4:I5"/>
    <mergeCell ref="J4:J5"/>
    <mergeCell ref="K4:K5"/>
    <mergeCell ref="L4:L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9234C-F9E8-43B5-9735-8FDC8372F3E0}">
  <sheetPr codeName="Hoja6">
    <pageSetUpPr fitToPage="1"/>
  </sheetPr>
  <dimension ref="A1:T97"/>
  <sheetViews>
    <sheetView showZeros="0" tabSelected="1" workbookViewId="0">
      <pane xSplit="2" ySplit="5" topLeftCell="K74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114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675.34298131026003</v>
      </c>
      <c r="D7" s="45">
        <v>0</v>
      </c>
      <c r="E7" s="45">
        <v>0</v>
      </c>
      <c r="F7" s="45">
        <v>0</v>
      </c>
      <c r="G7" s="45">
        <v>0</v>
      </c>
      <c r="H7" s="45">
        <v>66.452992819520006</v>
      </c>
      <c r="I7" s="45">
        <v>1224.98259196866</v>
      </c>
      <c r="J7" s="45">
        <v>0</v>
      </c>
      <c r="K7" s="45">
        <v>1966.77856609844</v>
      </c>
      <c r="L7" s="45"/>
      <c r="M7" s="45"/>
      <c r="N7" s="45"/>
      <c r="O7" s="45"/>
      <c r="P7" s="45"/>
      <c r="Q7" s="45"/>
      <c r="R7" s="45"/>
      <c r="S7" s="46">
        <v>1966.77856609844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0.50510733989000001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0.50510733989000001</v>
      </c>
      <c r="L11" s="45"/>
      <c r="M11" s="45"/>
      <c r="N11" s="45"/>
      <c r="O11" s="45"/>
      <c r="P11" s="45"/>
      <c r="Q11" s="45"/>
      <c r="R11" s="45"/>
      <c r="S11" s="46">
        <v>0.50510733989000001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1012.38857890917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1012.38857890917</v>
      </c>
      <c r="L14" s="45"/>
      <c r="M14" s="45"/>
      <c r="N14" s="45"/>
      <c r="O14" s="45"/>
      <c r="P14" s="45"/>
      <c r="Q14" s="45"/>
      <c r="R14" s="45"/>
      <c r="S14" s="46">
        <v>1012.38857890917</v>
      </c>
    </row>
    <row r="15" spans="1:19" ht="15.75" x14ac:dyDescent="0.25">
      <c r="A15" s="86"/>
      <c r="B15" s="43" t="s">
        <v>73</v>
      </c>
      <c r="C15" s="44">
        <v>655.32671851092005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655.32671851092005</v>
      </c>
      <c r="L15" s="45"/>
      <c r="M15" s="45"/>
      <c r="N15" s="45"/>
      <c r="O15" s="45"/>
      <c r="P15" s="45"/>
      <c r="Q15" s="45"/>
      <c r="R15" s="45"/>
      <c r="S15" s="46">
        <v>655.32671851092005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42.789857551259999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42.789857551259999</v>
      </c>
      <c r="L23" s="45"/>
      <c r="M23" s="45"/>
      <c r="N23" s="45"/>
      <c r="O23" s="45"/>
      <c r="P23" s="45"/>
      <c r="Q23" s="45"/>
      <c r="R23" s="45"/>
      <c r="S23" s="46">
        <v>42.789857551259999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796.43848877488995</v>
      </c>
      <c r="D41" s="45">
        <v>0</v>
      </c>
      <c r="E41" s="45"/>
      <c r="F41" s="45"/>
      <c r="G41" s="45">
        <v>0</v>
      </c>
      <c r="H41" s="45"/>
      <c r="I41" s="45">
        <v>817.33752661640005</v>
      </c>
      <c r="J41" s="45">
        <v>0</v>
      </c>
      <c r="K41" s="45">
        <v>1613.77601539129</v>
      </c>
      <c r="L41" s="45"/>
      <c r="M41" s="45"/>
      <c r="N41" s="45"/>
      <c r="O41" s="45"/>
      <c r="P41" s="45"/>
      <c r="Q41" s="45"/>
      <c r="R41" s="45"/>
      <c r="S41" s="46">
        <v>1613.77601539129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3.0467716230000001E-2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3.0467716230000001E-2</v>
      </c>
      <c r="L45" s="45"/>
      <c r="M45" s="45"/>
      <c r="N45" s="45"/>
      <c r="O45" s="45"/>
      <c r="P45" s="45"/>
      <c r="Q45" s="45"/>
      <c r="R45" s="45"/>
      <c r="S45" s="46">
        <v>3.0467716230000001E-2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338.46498307121999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338.46498307121999</v>
      </c>
      <c r="L48" s="45"/>
      <c r="M48" s="45"/>
      <c r="N48" s="45"/>
      <c r="O48" s="45"/>
      <c r="P48" s="45"/>
      <c r="Q48" s="45"/>
      <c r="R48" s="45"/>
      <c r="S48" s="46">
        <v>338.46498307121999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0.67097120159000001</v>
      </c>
      <c r="D56" s="45"/>
      <c r="E56" s="45"/>
      <c r="F56" s="45">
        <v>0</v>
      </c>
      <c r="G56" s="45"/>
      <c r="H56" s="45">
        <v>0.55667148278</v>
      </c>
      <c r="I56" s="45">
        <v>0</v>
      </c>
      <c r="J56" s="45">
        <v>0</v>
      </c>
      <c r="K56" s="45">
        <v>1.2276426843700001</v>
      </c>
      <c r="L56" s="45"/>
      <c r="M56" s="45"/>
      <c r="N56" s="45"/>
      <c r="O56" s="45"/>
      <c r="P56" s="45"/>
      <c r="Q56" s="45"/>
      <c r="R56" s="45"/>
      <c r="S56" s="46">
        <v>1.2276426843700001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201.33049748389999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201.33049748389999</v>
      </c>
      <c r="L67" s="45"/>
      <c r="M67" s="45"/>
      <c r="N67" s="45"/>
      <c r="O67" s="45"/>
      <c r="P67" s="45"/>
      <c r="Q67" s="45"/>
      <c r="R67" s="45"/>
      <c r="S67" s="46">
        <v>201.33049748389999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3723.2886518693304</v>
      </c>
      <c r="D76" s="51">
        <v>0</v>
      </c>
      <c r="E76" s="51">
        <v>0</v>
      </c>
      <c r="F76" s="51">
        <v>0</v>
      </c>
      <c r="G76" s="51">
        <v>0</v>
      </c>
      <c r="H76" s="51">
        <v>67.00966430230001</v>
      </c>
      <c r="I76" s="51">
        <v>2042.3201185850601</v>
      </c>
      <c r="J76" s="51">
        <v>0</v>
      </c>
      <c r="K76" s="51">
        <v>5832.6184347566905</v>
      </c>
      <c r="L76" s="51"/>
      <c r="M76" s="51"/>
      <c r="N76" s="51"/>
      <c r="O76" s="51"/>
      <c r="P76" s="51"/>
      <c r="Q76" s="51"/>
      <c r="R76" s="51"/>
      <c r="S76" s="51">
        <v>5832.6184347566905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0.13917140358999999</v>
      </c>
      <c r="P78" s="45">
        <v>0</v>
      </c>
      <c r="Q78" s="45"/>
      <c r="R78" s="45">
        <v>0.13917140358999999</v>
      </c>
      <c r="S78" s="46">
        <v>0.13917140358999999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1.27079483723</v>
      </c>
      <c r="P85" s="45"/>
      <c r="Q85" s="45"/>
      <c r="R85" s="45">
        <v>1.27079483723</v>
      </c>
      <c r="S85" s="46">
        <v>1.27079483723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1.40996624082</v>
      </c>
      <c r="P95" s="51">
        <v>0</v>
      </c>
      <c r="Q95" s="51">
        <v>0</v>
      </c>
      <c r="R95" s="51">
        <v>1.40996624082</v>
      </c>
      <c r="S95" s="51">
        <v>1.40996624082</v>
      </c>
    </row>
    <row r="96" spans="1:20" ht="16.5" x14ac:dyDescent="0.2">
      <c r="A96" s="56" t="s">
        <v>44</v>
      </c>
      <c r="B96" s="57"/>
      <c r="C96" s="58">
        <v>3723.2886518693304</v>
      </c>
      <c r="D96" s="59">
        <v>0</v>
      </c>
      <c r="E96" s="59">
        <v>0</v>
      </c>
      <c r="F96" s="59">
        <v>0</v>
      </c>
      <c r="G96" s="59">
        <v>0</v>
      </c>
      <c r="H96" s="59">
        <v>67.00966430230001</v>
      </c>
      <c r="I96" s="59">
        <v>2042.3201185850601</v>
      </c>
      <c r="J96" s="59">
        <v>0</v>
      </c>
      <c r="K96" s="59">
        <v>5832.6184347566905</v>
      </c>
      <c r="L96" s="59">
        <v>0</v>
      </c>
      <c r="M96" s="59">
        <v>0</v>
      </c>
      <c r="N96" s="59">
        <v>0</v>
      </c>
      <c r="O96" s="59">
        <v>1.40996624082</v>
      </c>
      <c r="P96" s="59">
        <v>0</v>
      </c>
      <c r="Q96" s="59">
        <v>0</v>
      </c>
      <c r="R96" s="59">
        <v>1.40996624082</v>
      </c>
      <c r="S96" s="60">
        <v>5834.0284009975103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D1E1-E428-4DBB-AD49-DB426FCAAA9F}">
  <sheetPr codeName="Hoja7">
    <pageSetUpPr fitToPage="1"/>
  </sheetPr>
  <dimension ref="A1:X97"/>
  <sheetViews>
    <sheetView showZeros="0" tabSelected="1" workbookViewId="0">
      <pane xSplit="2" ySplit="5" topLeftCell="M82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1" width="10.140625" style="2" customWidth="1"/>
    <col min="252" max="252" width="10.28515625" style="2" customWidth="1"/>
    <col min="253" max="253" width="27" style="2" customWidth="1"/>
    <col min="254" max="262" width="25.140625" style="2" customWidth="1"/>
    <col min="263" max="263" width="10.5703125" style="2" customWidth="1"/>
    <col min="264" max="267" width="25.140625" style="2" customWidth="1"/>
    <col min="268" max="269" width="10.5703125" style="2" customWidth="1"/>
    <col min="270" max="507" width="10.140625" style="2" customWidth="1"/>
    <col min="508" max="508" width="10.28515625" style="2" customWidth="1"/>
    <col min="509" max="509" width="27" style="2" customWidth="1"/>
    <col min="510" max="518" width="25.140625" style="2" customWidth="1"/>
    <col min="519" max="519" width="10.5703125" style="2" customWidth="1"/>
    <col min="520" max="523" width="25.140625" style="2" customWidth="1"/>
    <col min="524" max="525" width="10.5703125" style="2" customWidth="1"/>
    <col min="526" max="763" width="10.140625" style="2" customWidth="1"/>
    <col min="764" max="764" width="10.28515625" style="2" customWidth="1"/>
    <col min="765" max="765" width="27" style="2" customWidth="1"/>
    <col min="766" max="774" width="25.140625" style="2" customWidth="1"/>
    <col min="775" max="775" width="10.5703125" style="2" customWidth="1"/>
    <col min="776" max="779" width="25.140625" style="2" customWidth="1"/>
    <col min="780" max="781" width="10.5703125" style="2" customWidth="1"/>
    <col min="782" max="1019" width="10.140625" style="2" customWidth="1"/>
    <col min="1020" max="1020" width="10.28515625" style="2" customWidth="1"/>
    <col min="1021" max="1021" width="27" style="2" customWidth="1"/>
    <col min="1022" max="1030" width="25.140625" style="2" customWidth="1"/>
    <col min="1031" max="1031" width="10.5703125" style="2" customWidth="1"/>
    <col min="1032" max="1035" width="25.140625" style="2" customWidth="1"/>
    <col min="1036" max="1037" width="10.5703125" style="2" customWidth="1"/>
    <col min="1038" max="1275" width="10.140625" style="2" customWidth="1"/>
    <col min="1276" max="1276" width="10.28515625" style="2" customWidth="1"/>
    <col min="1277" max="1277" width="27" style="2" customWidth="1"/>
    <col min="1278" max="1286" width="25.140625" style="2" customWidth="1"/>
    <col min="1287" max="1287" width="10.5703125" style="2" customWidth="1"/>
    <col min="1288" max="1291" width="25.140625" style="2" customWidth="1"/>
    <col min="1292" max="1293" width="10.5703125" style="2" customWidth="1"/>
    <col min="1294" max="1531" width="10.140625" style="2" customWidth="1"/>
    <col min="1532" max="1532" width="10.28515625" style="2" customWidth="1"/>
    <col min="1533" max="1533" width="27" style="2" customWidth="1"/>
    <col min="1534" max="1542" width="25.140625" style="2" customWidth="1"/>
    <col min="1543" max="1543" width="10.5703125" style="2" customWidth="1"/>
    <col min="1544" max="1547" width="25.140625" style="2" customWidth="1"/>
    <col min="1548" max="1549" width="10.5703125" style="2" customWidth="1"/>
    <col min="1550" max="1787" width="10.140625" style="2" customWidth="1"/>
    <col min="1788" max="1788" width="10.28515625" style="2" customWidth="1"/>
    <col min="1789" max="1789" width="27" style="2" customWidth="1"/>
    <col min="1790" max="1798" width="25.140625" style="2" customWidth="1"/>
    <col min="1799" max="1799" width="10.5703125" style="2" customWidth="1"/>
    <col min="1800" max="1803" width="25.140625" style="2" customWidth="1"/>
    <col min="1804" max="1805" width="10.5703125" style="2" customWidth="1"/>
    <col min="1806" max="2043" width="10.140625" style="2" customWidth="1"/>
    <col min="2044" max="2044" width="10.28515625" style="2" customWidth="1"/>
    <col min="2045" max="2045" width="27" style="2" customWidth="1"/>
    <col min="2046" max="2054" width="25.140625" style="2" customWidth="1"/>
    <col min="2055" max="2055" width="10.5703125" style="2" customWidth="1"/>
    <col min="2056" max="2059" width="25.140625" style="2" customWidth="1"/>
    <col min="2060" max="2061" width="10.5703125" style="2" customWidth="1"/>
    <col min="2062" max="2299" width="10.140625" style="2" customWidth="1"/>
    <col min="2300" max="2300" width="10.28515625" style="2" customWidth="1"/>
    <col min="2301" max="2301" width="27" style="2" customWidth="1"/>
    <col min="2302" max="2310" width="25.140625" style="2" customWidth="1"/>
    <col min="2311" max="2311" width="10.5703125" style="2" customWidth="1"/>
    <col min="2312" max="2315" width="25.140625" style="2" customWidth="1"/>
    <col min="2316" max="2317" width="10.5703125" style="2" customWidth="1"/>
    <col min="2318" max="2555" width="10.140625" style="2" customWidth="1"/>
    <col min="2556" max="2556" width="10.28515625" style="2" customWidth="1"/>
    <col min="2557" max="2557" width="27" style="2" customWidth="1"/>
    <col min="2558" max="2566" width="25.140625" style="2" customWidth="1"/>
    <col min="2567" max="2567" width="10.5703125" style="2" customWidth="1"/>
    <col min="2568" max="2571" width="25.140625" style="2" customWidth="1"/>
    <col min="2572" max="2573" width="10.5703125" style="2" customWidth="1"/>
    <col min="2574" max="2811" width="10.140625" style="2" customWidth="1"/>
    <col min="2812" max="2812" width="10.28515625" style="2" customWidth="1"/>
    <col min="2813" max="2813" width="27" style="2" customWidth="1"/>
    <col min="2814" max="2822" width="25.140625" style="2" customWidth="1"/>
    <col min="2823" max="2823" width="10.5703125" style="2" customWidth="1"/>
    <col min="2824" max="2827" width="25.140625" style="2" customWidth="1"/>
    <col min="2828" max="2829" width="10.5703125" style="2" customWidth="1"/>
    <col min="2830" max="3067" width="10.140625" style="2" customWidth="1"/>
    <col min="3068" max="3068" width="10.28515625" style="2" customWidth="1"/>
    <col min="3069" max="3069" width="27" style="2" customWidth="1"/>
    <col min="3070" max="3078" width="25.140625" style="2" customWidth="1"/>
    <col min="3079" max="3079" width="10.5703125" style="2" customWidth="1"/>
    <col min="3080" max="3083" width="25.140625" style="2" customWidth="1"/>
    <col min="3084" max="3085" width="10.5703125" style="2" customWidth="1"/>
    <col min="3086" max="3323" width="10.140625" style="2" customWidth="1"/>
    <col min="3324" max="3324" width="10.28515625" style="2" customWidth="1"/>
    <col min="3325" max="3325" width="27" style="2" customWidth="1"/>
    <col min="3326" max="3334" width="25.140625" style="2" customWidth="1"/>
    <col min="3335" max="3335" width="10.5703125" style="2" customWidth="1"/>
    <col min="3336" max="3339" width="25.140625" style="2" customWidth="1"/>
    <col min="3340" max="3341" width="10.5703125" style="2" customWidth="1"/>
    <col min="3342" max="3579" width="10.140625" style="2" customWidth="1"/>
    <col min="3580" max="3580" width="10.28515625" style="2" customWidth="1"/>
    <col min="3581" max="3581" width="27" style="2" customWidth="1"/>
    <col min="3582" max="3590" width="25.140625" style="2" customWidth="1"/>
    <col min="3591" max="3591" width="10.5703125" style="2" customWidth="1"/>
    <col min="3592" max="3595" width="25.140625" style="2" customWidth="1"/>
    <col min="3596" max="3597" width="10.5703125" style="2" customWidth="1"/>
    <col min="3598" max="3835" width="10.140625" style="2" customWidth="1"/>
    <col min="3836" max="3836" width="10.28515625" style="2" customWidth="1"/>
    <col min="3837" max="3837" width="27" style="2" customWidth="1"/>
    <col min="3838" max="3846" width="25.140625" style="2" customWidth="1"/>
    <col min="3847" max="3847" width="10.5703125" style="2" customWidth="1"/>
    <col min="3848" max="3851" width="25.140625" style="2" customWidth="1"/>
    <col min="3852" max="3853" width="10.5703125" style="2" customWidth="1"/>
    <col min="3854" max="4091" width="10.140625" style="2" customWidth="1"/>
    <col min="4092" max="4092" width="10.28515625" style="2" customWidth="1"/>
    <col min="4093" max="4093" width="27" style="2" customWidth="1"/>
    <col min="4094" max="4102" width="25.140625" style="2" customWidth="1"/>
    <col min="4103" max="4103" width="10.5703125" style="2" customWidth="1"/>
    <col min="4104" max="4107" width="25.140625" style="2" customWidth="1"/>
    <col min="4108" max="4109" width="10.5703125" style="2" customWidth="1"/>
    <col min="4110" max="4347" width="10.140625" style="2" customWidth="1"/>
    <col min="4348" max="4348" width="10.28515625" style="2" customWidth="1"/>
    <col min="4349" max="4349" width="27" style="2" customWidth="1"/>
    <col min="4350" max="4358" width="25.140625" style="2" customWidth="1"/>
    <col min="4359" max="4359" width="10.5703125" style="2" customWidth="1"/>
    <col min="4360" max="4363" width="25.140625" style="2" customWidth="1"/>
    <col min="4364" max="4365" width="10.5703125" style="2" customWidth="1"/>
    <col min="4366" max="4603" width="10.140625" style="2" customWidth="1"/>
    <col min="4604" max="4604" width="10.28515625" style="2" customWidth="1"/>
    <col min="4605" max="4605" width="27" style="2" customWidth="1"/>
    <col min="4606" max="4614" width="25.140625" style="2" customWidth="1"/>
    <col min="4615" max="4615" width="10.5703125" style="2" customWidth="1"/>
    <col min="4616" max="4619" width="25.140625" style="2" customWidth="1"/>
    <col min="4620" max="4621" width="10.5703125" style="2" customWidth="1"/>
    <col min="4622" max="4859" width="10.140625" style="2" customWidth="1"/>
    <col min="4860" max="4860" width="10.28515625" style="2" customWidth="1"/>
    <col min="4861" max="4861" width="27" style="2" customWidth="1"/>
    <col min="4862" max="4870" width="25.140625" style="2" customWidth="1"/>
    <col min="4871" max="4871" width="10.5703125" style="2" customWidth="1"/>
    <col min="4872" max="4875" width="25.140625" style="2" customWidth="1"/>
    <col min="4876" max="4877" width="10.5703125" style="2" customWidth="1"/>
    <col min="4878" max="5115" width="10.140625" style="2" customWidth="1"/>
    <col min="5116" max="5116" width="10.28515625" style="2" customWidth="1"/>
    <col min="5117" max="5117" width="27" style="2" customWidth="1"/>
    <col min="5118" max="5126" width="25.140625" style="2" customWidth="1"/>
    <col min="5127" max="5127" width="10.5703125" style="2" customWidth="1"/>
    <col min="5128" max="5131" width="25.140625" style="2" customWidth="1"/>
    <col min="5132" max="5133" width="10.5703125" style="2" customWidth="1"/>
    <col min="5134" max="5371" width="10.140625" style="2" customWidth="1"/>
    <col min="5372" max="5372" width="10.28515625" style="2" customWidth="1"/>
    <col min="5373" max="5373" width="27" style="2" customWidth="1"/>
    <col min="5374" max="5382" width="25.140625" style="2" customWidth="1"/>
    <col min="5383" max="5383" width="10.5703125" style="2" customWidth="1"/>
    <col min="5384" max="5387" width="25.140625" style="2" customWidth="1"/>
    <col min="5388" max="5389" width="10.5703125" style="2" customWidth="1"/>
    <col min="5390" max="5627" width="10.140625" style="2" customWidth="1"/>
    <col min="5628" max="5628" width="10.28515625" style="2" customWidth="1"/>
    <col min="5629" max="5629" width="27" style="2" customWidth="1"/>
    <col min="5630" max="5638" width="25.140625" style="2" customWidth="1"/>
    <col min="5639" max="5639" width="10.5703125" style="2" customWidth="1"/>
    <col min="5640" max="5643" width="25.140625" style="2" customWidth="1"/>
    <col min="5644" max="5645" width="10.5703125" style="2" customWidth="1"/>
    <col min="5646" max="5883" width="10.140625" style="2" customWidth="1"/>
    <col min="5884" max="5884" width="10.28515625" style="2" customWidth="1"/>
    <col min="5885" max="5885" width="27" style="2" customWidth="1"/>
    <col min="5886" max="5894" width="25.140625" style="2" customWidth="1"/>
    <col min="5895" max="5895" width="10.5703125" style="2" customWidth="1"/>
    <col min="5896" max="5899" width="25.140625" style="2" customWidth="1"/>
    <col min="5900" max="5901" width="10.5703125" style="2" customWidth="1"/>
    <col min="5902" max="6139" width="10.140625" style="2" customWidth="1"/>
    <col min="6140" max="6140" width="10.28515625" style="2" customWidth="1"/>
    <col min="6141" max="6141" width="27" style="2" customWidth="1"/>
    <col min="6142" max="6150" width="25.140625" style="2" customWidth="1"/>
    <col min="6151" max="6151" width="10.5703125" style="2" customWidth="1"/>
    <col min="6152" max="6155" width="25.140625" style="2" customWidth="1"/>
    <col min="6156" max="6157" width="10.5703125" style="2" customWidth="1"/>
    <col min="6158" max="6395" width="10.140625" style="2" customWidth="1"/>
    <col min="6396" max="6396" width="10.28515625" style="2" customWidth="1"/>
    <col min="6397" max="6397" width="27" style="2" customWidth="1"/>
    <col min="6398" max="6406" width="25.140625" style="2" customWidth="1"/>
    <col min="6407" max="6407" width="10.5703125" style="2" customWidth="1"/>
    <col min="6408" max="6411" width="25.140625" style="2" customWidth="1"/>
    <col min="6412" max="6413" width="10.5703125" style="2" customWidth="1"/>
    <col min="6414" max="6651" width="10.140625" style="2" customWidth="1"/>
    <col min="6652" max="6652" width="10.28515625" style="2" customWidth="1"/>
    <col min="6653" max="6653" width="27" style="2" customWidth="1"/>
    <col min="6654" max="6662" width="25.140625" style="2" customWidth="1"/>
    <col min="6663" max="6663" width="10.5703125" style="2" customWidth="1"/>
    <col min="6664" max="6667" width="25.140625" style="2" customWidth="1"/>
    <col min="6668" max="6669" width="10.5703125" style="2" customWidth="1"/>
    <col min="6670" max="6907" width="10.140625" style="2" customWidth="1"/>
    <col min="6908" max="6908" width="10.28515625" style="2" customWidth="1"/>
    <col min="6909" max="6909" width="27" style="2" customWidth="1"/>
    <col min="6910" max="6918" width="25.140625" style="2" customWidth="1"/>
    <col min="6919" max="6919" width="10.5703125" style="2" customWidth="1"/>
    <col min="6920" max="6923" width="25.140625" style="2" customWidth="1"/>
    <col min="6924" max="6925" width="10.5703125" style="2" customWidth="1"/>
    <col min="6926" max="7163" width="10.140625" style="2" customWidth="1"/>
    <col min="7164" max="7164" width="10.28515625" style="2" customWidth="1"/>
    <col min="7165" max="7165" width="27" style="2" customWidth="1"/>
    <col min="7166" max="7174" width="25.140625" style="2" customWidth="1"/>
    <col min="7175" max="7175" width="10.5703125" style="2" customWidth="1"/>
    <col min="7176" max="7179" width="25.140625" style="2" customWidth="1"/>
    <col min="7180" max="7181" width="10.5703125" style="2" customWidth="1"/>
    <col min="7182" max="7419" width="10.140625" style="2" customWidth="1"/>
    <col min="7420" max="7420" width="10.28515625" style="2" customWidth="1"/>
    <col min="7421" max="7421" width="27" style="2" customWidth="1"/>
    <col min="7422" max="7430" width="25.140625" style="2" customWidth="1"/>
    <col min="7431" max="7431" width="10.5703125" style="2" customWidth="1"/>
    <col min="7432" max="7435" width="25.140625" style="2" customWidth="1"/>
    <col min="7436" max="7437" width="10.5703125" style="2" customWidth="1"/>
    <col min="7438" max="7675" width="10.140625" style="2" customWidth="1"/>
    <col min="7676" max="7676" width="10.28515625" style="2" customWidth="1"/>
    <col min="7677" max="7677" width="27" style="2" customWidth="1"/>
    <col min="7678" max="7686" width="25.140625" style="2" customWidth="1"/>
    <col min="7687" max="7687" width="10.5703125" style="2" customWidth="1"/>
    <col min="7688" max="7691" width="25.140625" style="2" customWidth="1"/>
    <col min="7692" max="7693" width="10.5703125" style="2" customWidth="1"/>
    <col min="7694" max="7931" width="10.140625" style="2" customWidth="1"/>
    <col min="7932" max="7932" width="10.28515625" style="2" customWidth="1"/>
    <col min="7933" max="7933" width="27" style="2" customWidth="1"/>
    <col min="7934" max="7942" width="25.140625" style="2" customWidth="1"/>
    <col min="7943" max="7943" width="10.5703125" style="2" customWidth="1"/>
    <col min="7944" max="7947" width="25.140625" style="2" customWidth="1"/>
    <col min="7948" max="7949" width="10.5703125" style="2" customWidth="1"/>
    <col min="7950" max="8187" width="10.140625" style="2" customWidth="1"/>
    <col min="8188" max="8188" width="10.28515625" style="2" customWidth="1"/>
    <col min="8189" max="8189" width="27" style="2" customWidth="1"/>
    <col min="8190" max="8198" width="25.140625" style="2" customWidth="1"/>
    <col min="8199" max="8199" width="10.5703125" style="2" customWidth="1"/>
    <col min="8200" max="8203" width="25.140625" style="2" customWidth="1"/>
    <col min="8204" max="8205" width="10.5703125" style="2" customWidth="1"/>
    <col min="8206" max="8443" width="10.140625" style="2" customWidth="1"/>
    <col min="8444" max="8444" width="10.28515625" style="2" customWidth="1"/>
    <col min="8445" max="8445" width="27" style="2" customWidth="1"/>
    <col min="8446" max="8454" width="25.140625" style="2" customWidth="1"/>
    <col min="8455" max="8455" width="10.5703125" style="2" customWidth="1"/>
    <col min="8456" max="8459" width="25.140625" style="2" customWidth="1"/>
    <col min="8460" max="8461" width="10.5703125" style="2" customWidth="1"/>
    <col min="8462" max="8699" width="10.140625" style="2" customWidth="1"/>
    <col min="8700" max="8700" width="10.28515625" style="2" customWidth="1"/>
    <col min="8701" max="8701" width="27" style="2" customWidth="1"/>
    <col min="8702" max="8710" width="25.140625" style="2" customWidth="1"/>
    <col min="8711" max="8711" width="10.5703125" style="2" customWidth="1"/>
    <col min="8712" max="8715" width="25.140625" style="2" customWidth="1"/>
    <col min="8716" max="8717" width="10.5703125" style="2" customWidth="1"/>
    <col min="8718" max="8955" width="10.140625" style="2" customWidth="1"/>
    <col min="8956" max="8956" width="10.28515625" style="2" customWidth="1"/>
    <col min="8957" max="8957" width="27" style="2" customWidth="1"/>
    <col min="8958" max="8966" width="25.140625" style="2" customWidth="1"/>
    <col min="8967" max="8967" width="10.5703125" style="2" customWidth="1"/>
    <col min="8968" max="8971" width="25.140625" style="2" customWidth="1"/>
    <col min="8972" max="8973" width="10.5703125" style="2" customWidth="1"/>
    <col min="8974" max="9211" width="10.140625" style="2" customWidth="1"/>
    <col min="9212" max="9212" width="10.28515625" style="2" customWidth="1"/>
    <col min="9213" max="9213" width="27" style="2" customWidth="1"/>
    <col min="9214" max="9222" width="25.140625" style="2" customWidth="1"/>
    <col min="9223" max="9223" width="10.5703125" style="2" customWidth="1"/>
    <col min="9224" max="9227" width="25.140625" style="2" customWidth="1"/>
    <col min="9228" max="9229" width="10.5703125" style="2" customWidth="1"/>
    <col min="9230" max="9467" width="10.140625" style="2" customWidth="1"/>
    <col min="9468" max="9468" width="10.28515625" style="2" customWidth="1"/>
    <col min="9469" max="9469" width="27" style="2" customWidth="1"/>
    <col min="9470" max="9478" width="25.140625" style="2" customWidth="1"/>
    <col min="9479" max="9479" width="10.5703125" style="2" customWidth="1"/>
    <col min="9480" max="9483" width="25.140625" style="2" customWidth="1"/>
    <col min="9484" max="9485" width="10.5703125" style="2" customWidth="1"/>
    <col min="9486" max="9723" width="10.140625" style="2" customWidth="1"/>
    <col min="9724" max="9724" width="10.28515625" style="2" customWidth="1"/>
    <col min="9725" max="9725" width="27" style="2" customWidth="1"/>
    <col min="9726" max="9734" width="25.140625" style="2" customWidth="1"/>
    <col min="9735" max="9735" width="10.5703125" style="2" customWidth="1"/>
    <col min="9736" max="9739" width="25.140625" style="2" customWidth="1"/>
    <col min="9740" max="9741" width="10.5703125" style="2" customWidth="1"/>
    <col min="9742" max="9979" width="10.140625" style="2" customWidth="1"/>
    <col min="9980" max="9980" width="10.28515625" style="2" customWidth="1"/>
    <col min="9981" max="9981" width="27" style="2" customWidth="1"/>
    <col min="9982" max="9990" width="25.140625" style="2" customWidth="1"/>
    <col min="9991" max="9991" width="10.5703125" style="2" customWidth="1"/>
    <col min="9992" max="9995" width="25.140625" style="2" customWidth="1"/>
    <col min="9996" max="9997" width="10.5703125" style="2" customWidth="1"/>
    <col min="9998" max="10235" width="10.140625" style="2" customWidth="1"/>
    <col min="10236" max="10236" width="10.28515625" style="2" customWidth="1"/>
    <col min="10237" max="10237" width="27" style="2" customWidth="1"/>
    <col min="10238" max="10246" width="25.140625" style="2" customWidth="1"/>
    <col min="10247" max="10247" width="10.5703125" style="2" customWidth="1"/>
    <col min="10248" max="10251" width="25.140625" style="2" customWidth="1"/>
    <col min="10252" max="10253" width="10.5703125" style="2" customWidth="1"/>
    <col min="10254" max="10491" width="10.140625" style="2" customWidth="1"/>
    <col min="10492" max="10492" width="10.28515625" style="2" customWidth="1"/>
    <col min="10493" max="10493" width="27" style="2" customWidth="1"/>
    <col min="10494" max="10502" width="25.140625" style="2" customWidth="1"/>
    <col min="10503" max="10503" width="10.5703125" style="2" customWidth="1"/>
    <col min="10504" max="10507" width="25.140625" style="2" customWidth="1"/>
    <col min="10508" max="10509" width="10.5703125" style="2" customWidth="1"/>
    <col min="10510" max="10747" width="10.140625" style="2" customWidth="1"/>
    <col min="10748" max="10748" width="10.28515625" style="2" customWidth="1"/>
    <col min="10749" max="10749" width="27" style="2" customWidth="1"/>
    <col min="10750" max="10758" width="25.140625" style="2" customWidth="1"/>
    <col min="10759" max="10759" width="10.5703125" style="2" customWidth="1"/>
    <col min="10760" max="10763" width="25.140625" style="2" customWidth="1"/>
    <col min="10764" max="10765" width="10.5703125" style="2" customWidth="1"/>
    <col min="10766" max="11003" width="10.140625" style="2" customWidth="1"/>
    <col min="11004" max="11004" width="10.28515625" style="2" customWidth="1"/>
    <col min="11005" max="11005" width="27" style="2" customWidth="1"/>
    <col min="11006" max="11014" width="25.140625" style="2" customWidth="1"/>
    <col min="11015" max="11015" width="10.5703125" style="2" customWidth="1"/>
    <col min="11016" max="11019" width="25.140625" style="2" customWidth="1"/>
    <col min="11020" max="11021" width="10.5703125" style="2" customWidth="1"/>
    <col min="11022" max="11259" width="10.140625" style="2" customWidth="1"/>
    <col min="11260" max="11260" width="10.28515625" style="2" customWidth="1"/>
    <col min="11261" max="11261" width="27" style="2" customWidth="1"/>
    <col min="11262" max="11270" width="25.140625" style="2" customWidth="1"/>
    <col min="11271" max="11271" width="10.5703125" style="2" customWidth="1"/>
    <col min="11272" max="11275" width="25.140625" style="2" customWidth="1"/>
    <col min="11276" max="11277" width="10.5703125" style="2" customWidth="1"/>
    <col min="11278" max="11515" width="10.140625" style="2" customWidth="1"/>
    <col min="11516" max="11516" width="10.28515625" style="2" customWidth="1"/>
    <col min="11517" max="11517" width="27" style="2" customWidth="1"/>
    <col min="11518" max="11526" width="25.140625" style="2" customWidth="1"/>
    <col min="11527" max="11527" width="10.5703125" style="2" customWidth="1"/>
    <col min="11528" max="11531" width="25.140625" style="2" customWidth="1"/>
    <col min="11532" max="11533" width="10.5703125" style="2" customWidth="1"/>
    <col min="11534" max="11771" width="10.140625" style="2" customWidth="1"/>
    <col min="11772" max="11772" width="10.28515625" style="2" customWidth="1"/>
    <col min="11773" max="11773" width="27" style="2" customWidth="1"/>
    <col min="11774" max="11782" width="25.140625" style="2" customWidth="1"/>
    <col min="11783" max="11783" width="10.5703125" style="2" customWidth="1"/>
    <col min="11784" max="11787" width="25.140625" style="2" customWidth="1"/>
    <col min="11788" max="11789" width="10.5703125" style="2" customWidth="1"/>
    <col min="11790" max="12027" width="10.140625" style="2" customWidth="1"/>
    <col min="12028" max="12028" width="10.28515625" style="2" customWidth="1"/>
    <col min="12029" max="12029" width="27" style="2" customWidth="1"/>
    <col min="12030" max="12038" width="25.140625" style="2" customWidth="1"/>
    <col min="12039" max="12039" width="10.5703125" style="2" customWidth="1"/>
    <col min="12040" max="12043" width="25.140625" style="2" customWidth="1"/>
    <col min="12044" max="12045" width="10.5703125" style="2" customWidth="1"/>
    <col min="12046" max="12283" width="10.140625" style="2" customWidth="1"/>
    <col min="12284" max="12284" width="10.28515625" style="2" customWidth="1"/>
    <col min="12285" max="12285" width="27" style="2" customWidth="1"/>
    <col min="12286" max="12294" width="25.140625" style="2" customWidth="1"/>
    <col min="12295" max="12295" width="10.5703125" style="2" customWidth="1"/>
    <col min="12296" max="12299" width="25.140625" style="2" customWidth="1"/>
    <col min="12300" max="12301" width="10.5703125" style="2" customWidth="1"/>
    <col min="12302" max="12539" width="10.140625" style="2" customWidth="1"/>
    <col min="12540" max="12540" width="10.28515625" style="2" customWidth="1"/>
    <col min="12541" max="12541" width="27" style="2" customWidth="1"/>
    <col min="12542" max="12550" width="25.140625" style="2" customWidth="1"/>
    <col min="12551" max="12551" width="10.5703125" style="2" customWidth="1"/>
    <col min="12552" max="12555" width="25.140625" style="2" customWidth="1"/>
    <col min="12556" max="12557" width="10.5703125" style="2" customWidth="1"/>
    <col min="12558" max="12795" width="10.140625" style="2" customWidth="1"/>
    <col min="12796" max="12796" width="10.28515625" style="2" customWidth="1"/>
    <col min="12797" max="12797" width="27" style="2" customWidth="1"/>
    <col min="12798" max="12806" width="25.140625" style="2" customWidth="1"/>
    <col min="12807" max="12807" width="10.5703125" style="2" customWidth="1"/>
    <col min="12808" max="12811" width="25.140625" style="2" customWidth="1"/>
    <col min="12812" max="12813" width="10.5703125" style="2" customWidth="1"/>
    <col min="12814" max="13051" width="10.140625" style="2" customWidth="1"/>
    <col min="13052" max="13052" width="10.28515625" style="2" customWidth="1"/>
    <col min="13053" max="13053" width="27" style="2" customWidth="1"/>
    <col min="13054" max="13062" width="25.140625" style="2" customWidth="1"/>
    <col min="13063" max="13063" width="10.5703125" style="2" customWidth="1"/>
    <col min="13064" max="13067" width="25.140625" style="2" customWidth="1"/>
    <col min="13068" max="13069" width="10.5703125" style="2" customWidth="1"/>
    <col min="13070" max="13307" width="10.140625" style="2" customWidth="1"/>
    <col min="13308" max="13308" width="10.28515625" style="2" customWidth="1"/>
    <col min="13309" max="13309" width="27" style="2" customWidth="1"/>
    <col min="13310" max="13318" width="25.140625" style="2" customWidth="1"/>
    <col min="13319" max="13319" width="10.5703125" style="2" customWidth="1"/>
    <col min="13320" max="13323" width="25.140625" style="2" customWidth="1"/>
    <col min="13324" max="13325" width="10.5703125" style="2" customWidth="1"/>
    <col min="13326" max="13563" width="10.140625" style="2" customWidth="1"/>
    <col min="13564" max="13564" width="10.28515625" style="2" customWidth="1"/>
    <col min="13565" max="13565" width="27" style="2" customWidth="1"/>
    <col min="13566" max="13574" width="25.140625" style="2" customWidth="1"/>
    <col min="13575" max="13575" width="10.5703125" style="2" customWidth="1"/>
    <col min="13576" max="13579" width="25.140625" style="2" customWidth="1"/>
    <col min="13580" max="13581" width="10.5703125" style="2" customWidth="1"/>
    <col min="13582" max="13819" width="10.140625" style="2" customWidth="1"/>
    <col min="13820" max="13820" width="10.28515625" style="2" customWidth="1"/>
    <col min="13821" max="13821" width="27" style="2" customWidth="1"/>
    <col min="13822" max="13830" width="25.140625" style="2" customWidth="1"/>
    <col min="13831" max="13831" width="10.5703125" style="2" customWidth="1"/>
    <col min="13832" max="13835" width="25.140625" style="2" customWidth="1"/>
    <col min="13836" max="13837" width="10.5703125" style="2" customWidth="1"/>
    <col min="13838" max="14075" width="10.140625" style="2" customWidth="1"/>
    <col min="14076" max="14076" width="10.28515625" style="2" customWidth="1"/>
    <col min="14077" max="14077" width="27" style="2" customWidth="1"/>
    <col min="14078" max="14086" width="25.140625" style="2" customWidth="1"/>
    <col min="14087" max="14087" width="10.5703125" style="2" customWidth="1"/>
    <col min="14088" max="14091" width="25.140625" style="2" customWidth="1"/>
    <col min="14092" max="14093" width="10.5703125" style="2" customWidth="1"/>
    <col min="14094" max="14331" width="10.140625" style="2" customWidth="1"/>
    <col min="14332" max="14332" width="10.28515625" style="2" customWidth="1"/>
    <col min="14333" max="14333" width="27" style="2" customWidth="1"/>
    <col min="14334" max="14342" width="25.140625" style="2" customWidth="1"/>
    <col min="14343" max="14343" width="10.5703125" style="2" customWidth="1"/>
    <col min="14344" max="14347" width="25.140625" style="2" customWidth="1"/>
    <col min="14348" max="14349" width="10.5703125" style="2" customWidth="1"/>
    <col min="14350" max="14587" width="10.140625" style="2" customWidth="1"/>
    <col min="14588" max="14588" width="10.28515625" style="2" customWidth="1"/>
    <col min="14589" max="14589" width="27" style="2" customWidth="1"/>
    <col min="14590" max="14598" width="25.140625" style="2" customWidth="1"/>
    <col min="14599" max="14599" width="10.5703125" style="2" customWidth="1"/>
    <col min="14600" max="14603" width="25.140625" style="2" customWidth="1"/>
    <col min="14604" max="14605" width="10.5703125" style="2" customWidth="1"/>
    <col min="14606" max="14843" width="10.140625" style="2" customWidth="1"/>
    <col min="14844" max="14844" width="10.28515625" style="2" customWidth="1"/>
    <col min="14845" max="14845" width="27" style="2" customWidth="1"/>
    <col min="14846" max="14854" width="25.140625" style="2" customWidth="1"/>
    <col min="14855" max="14855" width="10.5703125" style="2" customWidth="1"/>
    <col min="14856" max="14859" width="25.140625" style="2" customWidth="1"/>
    <col min="14860" max="14861" width="10.5703125" style="2" customWidth="1"/>
    <col min="14862" max="15099" width="10.140625" style="2" customWidth="1"/>
    <col min="15100" max="15100" width="10.28515625" style="2" customWidth="1"/>
    <col min="15101" max="15101" width="27" style="2" customWidth="1"/>
    <col min="15102" max="15110" width="25.140625" style="2" customWidth="1"/>
    <col min="15111" max="15111" width="10.5703125" style="2" customWidth="1"/>
    <col min="15112" max="15115" width="25.140625" style="2" customWidth="1"/>
    <col min="15116" max="15117" width="10.5703125" style="2" customWidth="1"/>
    <col min="15118" max="15355" width="10.140625" style="2" customWidth="1"/>
    <col min="15356" max="15356" width="10.28515625" style="2" customWidth="1"/>
    <col min="15357" max="15357" width="27" style="2" customWidth="1"/>
    <col min="15358" max="15366" width="25.140625" style="2" customWidth="1"/>
    <col min="15367" max="15367" width="10.5703125" style="2" customWidth="1"/>
    <col min="15368" max="15371" width="25.140625" style="2" customWidth="1"/>
    <col min="15372" max="15373" width="10.5703125" style="2" customWidth="1"/>
    <col min="15374" max="15611" width="10.140625" style="2" customWidth="1"/>
    <col min="15612" max="15612" width="10.28515625" style="2" customWidth="1"/>
    <col min="15613" max="15613" width="27" style="2" customWidth="1"/>
    <col min="15614" max="15622" width="25.140625" style="2" customWidth="1"/>
    <col min="15623" max="15623" width="10.5703125" style="2" customWidth="1"/>
    <col min="15624" max="15627" width="25.140625" style="2" customWidth="1"/>
    <col min="15628" max="15629" width="10.5703125" style="2" customWidth="1"/>
    <col min="15630" max="15867" width="10.140625" style="2" customWidth="1"/>
    <col min="15868" max="15868" width="10.28515625" style="2" customWidth="1"/>
    <col min="15869" max="15869" width="27" style="2" customWidth="1"/>
    <col min="15870" max="15878" width="25.140625" style="2" customWidth="1"/>
    <col min="15879" max="15879" width="10.5703125" style="2" customWidth="1"/>
    <col min="15880" max="15883" width="25.140625" style="2" customWidth="1"/>
    <col min="15884" max="15885" width="10.5703125" style="2" customWidth="1"/>
    <col min="15886" max="16123" width="10.140625" style="2" customWidth="1"/>
    <col min="16124" max="16124" width="10.28515625" style="2" customWidth="1"/>
    <col min="16125" max="16125" width="27" style="2" customWidth="1"/>
    <col min="16126" max="16134" width="25.140625" style="2" customWidth="1"/>
    <col min="16135" max="16135" width="10.5703125" style="2" customWidth="1"/>
    <col min="16136" max="16139" width="25.140625" style="2" customWidth="1"/>
    <col min="16140" max="16141" width="10.5703125" style="2" customWidth="1"/>
    <col min="16142" max="16143" width="10.140625" style="2" customWidth="1"/>
    <col min="16144" max="16384" width="11.42578125" style="2"/>
  </cols>
  <sheetData>
    <row r="1" spans="1:19" ht="15.75" x14ac:dyDescent="0.25">
      <c r="A1" s="74" t="s">
        <v>91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/>
      <c r="M7" s="45"/>
      <c r="N7" s="45"/>
      <c r="O7" s="45"/>
      <c r="P7" s="45"/>
      <c r="Q7" s="45"/>
      <c r="R7" s="45"/>
      <c r="S7" s="46">
        <v>0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1.9631099598799999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1.9631099598799999</v>
      </c>
      <c r="L14" s="45"/>
      <c r="M14" s="45"/>
      <c r="N14" s="45"/>
      <c r="O14" s="45"/>
      <c r="P14" s="45"/>
      <c r="Q14" s="45"/>
      <c r="R14" s="45"/>
      <c r="S14" s="46">
        <v>1.9631099598799999</v>
      </c>
    </row>
    <row r="15" spans="1:19" ht="15.75" x14ac:dyDescent="0.25">
      <c r="A15" s="86"/>
      <c r="B15" s="43" t="s">
        <v>73</v>
      </c>
      <c r="C15" s="44">
        <v>0</v>
      </c>
      <c r="D15" s="45">
        <v>0.42058046847000002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0.42058046847000002</v>
      </c>
      <c r="L15" s="45"/>
      <c r="M15" s="45"/>
      <c r="N15" s="45"/>
      <c r="O15" s="45"/>
      <c r="P15" s="45"/>
      <c r="Q15" s="45"/>
      <c r="R15" s="45"/>
      <c r="S15" s="46">
        <v>0.42058046847000002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64.88109693314</v>
      </c>
      <c r="I18" s="45">
        <v>0</v>
      </c>
      <c r="J18" s="45">
        <v>0</v>
      </c>
      <c r="K18" s="45">
        <v>64.88109693314</v>
      </c>
      <c r="L18" s="45"/>
      <c r="M18" s="45"/>
      <c r="N18" s="45"/>
      <c r="O18" s="45"/>
      <c r="P18" s="45"/>
      <c r="Q18" s="45"/>
      <c r="R18" s="45"/>
      <c r="S18" s="46">
        <v>64.88109693314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0.95231585518999995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0.95231585518999995</v>
      </c>
      <c r="L23" s="45"/>
      <c r="M23" s="45"/>
      <c r="N23" s="45"/>
      <c r="O23" s="45"/>
      <c r="P23" s="45"/>
      <c r="Q23" s="45"/>
      <c r="R23" s="45"/>
      <c r="S23" s="46">
        <v>0.95231585518999995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28.350425356399999</v>
      </c>
      <c r="J48" s="45"/>
      <c r="K48" s="45">
        <v>28.350425356399999</v>
      </c>
      <c r="L48" s="45"/>
      <c r="M48" s="45"/>
      <c r="N48" s="45"/>
      <c r="O48" s="45"/>
      <c r="P48" s="45"/>
      <c r="Q48" s="45"/>
      <c r="R48" s="45"/>
      <c r="S48" s="46">
        <v>28.350425356399999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6.9883325071</v>
      </c>
      <c r="G56" s="45"/>
      <c r="H56" s="45">
        <v>0</v>
      </c>
      <c r="I56" s="45">
        <v>0</v>
      </c>
      <c r="J56" s="45">
        <v>0</v>
      </c>
      <c r="K56" s="45">
        <v>6.9883325071</v>
      </c>
      <c r="L56" s="45"/>
      <c r="M56" s="45"/>
      <c r="N56" s="45"/>
      <c r="O56" s="45"/>
      <c r="P56" s="45"/>
      <c r="Q56" s="45"/>
      <c r="R56" s="45"/>
      <c r="S56" s="46">
        <v>6.9883325071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24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24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24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1765.2780272422999</v>
      </c>
      <c r="I67" s="45"/>
      <c r="J67" s="45">
        <v>0</v>
      </c>
      <c r="K67" s="45">
        <v>1765.2780272422999</v>
      </c>
      <c r="L67" s="45"/>
      <c r="M67" s="45"/>
      <c r="N67" s="45"/>
      <c r="O67" s="45"/>
      <c r="P67" s="45"/>
      <c r="Q67" s="45"/>
      <c r="R67" s="45"/>
      <c r="S67" s="46">
        <v>1765.2780272422999</v>
      </c>
    </row>
    <row r="68" spans="1:24" ht="15.75" x14ac:dyDescent="0.25">
      <c r="A68" s="86"/>
      <c r="B68" s="43" t="s">
        <v>57</v>
      </c>
      <c r="C68" s="44">
        <v>4.0430081915500002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4.0430081915500002</v>
      </c>
      <c r="L68" s="45"/>
      <c r="M68" s="45"/>
      <c r="N68" s="45"/>
      <c r="O68" s="45"/>
      <c r="P68" s="45"/>
      <c r="Q68" s="45"/>
      <c r="R68" s="45"/>
      <c r="S68" s="46">
        <v>4.0430081915500002</v>
      </c>
    </row>
    <row r="69" spans="1:24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24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24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24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24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11.7027144851</v>
      </c>
      <c r="I73" s="45">
        <v>0</v>
      </c>
      <c r="J73" s="45"/>
      <c r="K73" s="45">
        <v>11.7027144851</v>
      </c>
      <c r="L73" s="45"/>
      <c r="M73" s="45"/>
      <c r="N73" s="45"/>
      <c r="O73" s="45"/>
      <c r="P73" s="45"/>
      <c r="Q73" s="45"/>
      <c r="R73" s="45"/>
      <c r="S73" s="46">
        <v>11.7027144851</v>
      </c>
    </row>
    <row r="74" spans="1:24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24" ht="16.5" thickBot="1" x14ac:dyDescent="0.3">
      <c r="A75" s="86"/>
      <c r="B75" s="47" t="s">
        <v>33</v>
      </c>
      <c r="C75" s="48"/>
      <c r="D75" s="49"/>
      <c r="E75" s="49"/>
      <c r="F75" s="49">
        <v>4.9727684513000003</v>
      </c>
      <c r="G75" s="49"/>
      <c r="H75" s="49"/>
      <c r="I75" s="49">
        <v>0</v>
      </c>
      <c r="J75" s="49"/>
      <c r="K75" s="49">
        <v>4.9727684513000003</v>
      </c>
      <c r="L75" s="49"/>
      <c r="M75" s="49"/>
      <c r="N75" s="49"/>
      <c r="O75" s="49"/>
      <c r="P75" s="49"/>
      <c r="Q75" s="49"/>
      <c r="R75" s="49"/>
      <c r="S75" s="50">
        <v>4.9727684513000003</v>
      </c>
    </row>
    <row r="76" spans="1:24" ht="16.5" thickBot="1" x14ac:dyDescent="0.3">
      <c r="A76" s="88" t="s">
        <v>52</v>
      </c>
      <c r="B76" s="88"/>
      <c r="C76" s="51">
        <v>6.9584340066200001</v>
      </c>
      <c r="D76" s="51">
        <v>0.42058046847000002</v>
      </c>
      <c r="E76" s="51">
        <v>0</v>
      </c>
      <c r="F76" s="51">
        <v>11.961100958399999</v>
      </c>
      <c r="G76" s="51">
        <v>0</v>
      </c>
      <c r="H76" s="51">
        <v>1841.8618386605399</v>
      </c>
      <c r="I76" s="51">
        <v>28.350425356399999</v>
      </c>
      <c r="J76" s="51">
        <v>0</v>
      </c>
      <c r="K76" s="51">
        <v>1889.5523794504297</v>
      </c>
      <c r="L76" s="51"/>
      <c r="M76" s="51"/>
      <c r="N76" s="51"/>
      <c r="O76" s="51"/>
      <c r="P76" s="51"/>
      <c r="Q76" s="51"/>
      <c r="R76" s="51"/>
      <c r="S76" s="51">
        <v>1889.5523794504297</v>
      </c>
    </row>
    <row r="77" spans="1:24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  <c r="T77" s="2">
        <v>0</v>
      </c>
      <c r="U77" s="2">
        <v>0</v>
      </c>
      <c r="V77" s="2">
        <v>0</v>
      </c>
      <c r="X77" s="2">
        <v>0</v>
      </c>
    </row>
    <row r="78" spans="1:24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  <c r="U78" s="2">
        <v>0</v>
      </c>
      <c r="V78" s="2">
        <v>0</v>
      </c>
      <c r="X78" s="2">
        <v>0</v>
      </c>
    </row>
    <row r="79" spans="1:24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  <c r="U79" s="2">
        <v>0</v>
      </c>
      <c r="X79" s="2">
        <v>0</v>
      </c>
    </row>
    <row r="80" spans="1:24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  <c r="U80" s="2">
        <v>0</v>
      </c>
      <c r="V80" s="2">
        <v>0</v>
      </c>
      <c r="W80" s="2">
        <v>0</v>
      </c>
      <c r="X80" s="2">
        <v>0</v>
      </c>
    </row>
    <row r="81" spans="1:24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  <c r="U81" s="2">
        <v>0</v>
      </c>
      <c r="V81" s="2">
        <v>0</v>
      </c>
      <c r="X81" s="2">
        <v>0</v>
      </c>
    </row>
    <row r="82" spans="1:24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  <c r="T82" s="2">
        <v>0</v>
      </c>
      <c r="U82" s="2">
        <v>0</v>
      </c>
      <c r="V82" s="2">
        <v>0</v>
      </c>
      <c r="X82" s="2">
        <v>0</v>
      </c>
    </row>
    <row r="83" spans="1:24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  <c r="V83" s="2">
        <v>0</v>
      </c>
      <c r="X83" s="2">
        <v>0</v>
      </c>
    </row>
    <row r="84" spans="1:24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  <c r="V84" s="2">
        <v>0</v>
      </c>
      <c r="X84" s="2">
        <v>0</v>
      </c>
    </row>
    <row r="85" spans="1:24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  <c r="U85" s="2">
        <v>0</v>
      </c>
      <c r="X85" s="2">
        <v>0</v>
      </c>
    </row>
    <row r="86" spans="1:24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  <c r="U86" s="2">
        <v>0</v>
      </c>
      <c r="V86" s="2">
        <v>0</v>
      </c>
      <c r="X86" s="2">
        <v>0</v>
      </c>
    </row>
    <row r="87" spans="1:24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  <c r="U87" s="2">
        <v>0</v>
      </c>
      <c r="V87" s="2">
        <v>0</v>
      </c>
      <c r="X87" s="2">
        <v>0</v>
      </c>
    </row>
    <row r="88" spans="1:24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  <c r="U88" s="2">
        <v>0</v>
      </c>
      <c r="V88" s="2">
        <v>0</v>
      </c>
      <c r="X88" s="2">
        <v>0</v>
      </c>
    </row>
    <row r="89" spans="1:24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  <c r="U89" s="2">
        <v>0</v>
      </c>
      <c r="X89" s="2">
        <v>0</v>
      </c>
    </row>
    <row r="90" spans="1:24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  <c r="U90" s="2">
        <v>0</v>
      </c>
      <c r="X90" s="2">
        <v>0</v>
      </c>
    </row>
    <row r="91" spans="1:24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  <c r="V91" s="2">
        <v>0</v>
      </c>
      <c r="X91" s="2">
        <v>0</v>
      </c>
    </row>
    <row r="92" spans="1:24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  <c r="V92" s="2">
        <v>0</v>
      </c>
      <c r="X92" s="2">
        <v>0</v>
      </c>
    </row>
    <row r="93" spans="1:24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  <c r="U93" s="2">
        <v>0</v>
      </c>
      <c r="V93" s="2">
        <v>0</v>
      </c>
      <c r="X93" s="2">
        <v>0</v>
      </c>
    </row>
    <row r="94" spans="1:24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  <c r="U94" s="2">
        <v>0</v>
      </c>
      <c r="V94" s="2">
        <v>0</v>
      </c>
      <c r="X94" s="2">
        <v>0</v>
      </c>
    </row>
    <row r="95" spans="1:24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</row>
    <row r="96" spans="1:24" ht="16.5" x14ac:dyDescent="0.2">
      <c r="A96" s="56" t="s">
        <v>44</v>
      </c>
      <c r="B96" s="57"/>
      <c r="C96" s="58">
        <v>6.9584340066200001</v>
      </c>
      <c r="D96" s="59">
        <v>0.42058046847000002</v>
      </c>
      <c r="E96" s="59">
        <v>0</v>
      </c>
      <c r="F96" s="59">
        <v>11.961100958399999</v>
      </c>
      <c r="G96" s="59">
        <v>0</v>
      </c>
      <c r="H96" s="59">
        <v>1841.8618386605399</v>
      </c>
      <c r="I96" s="59">
        <v>28.350425356399999</v>
      </c>
      <c r="J96" s="59">
        <v>0</v>
      </c>
      <c r="K96" s="59">
        <v>1889.5523794504297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1889.5523794504297</v>
      </c>
      <c r="T96" s="1">
        <v>0</v>
      </c>
      <c r="U96" s="2">
        <v>0</v>
      </c>
      <c r="V96" s="2">
        <v>0</v>
      </c>
      <c r="W96" s="2">
        <v>0</v>
      </c>
      <c r="X96" s="2">
        <v>0</v>
      </c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E04E3-A44D-42DD-A773-E8D4EF97E758}">
  <sheetPr codeName="Hoja8">
    <pageSetUpPr fitToPage="1"/>
  </sheetPr>
  <dimension ref="A1:S97"/>
  <sheetViews>
    <sheetView showZeros="0" tabSelected="1" workbookViewId="0">
      <pane xSplit="2" ySplit="5" topLeftCell="L6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43" width="10.140625" style="2" customWidth="1"/>
    <col min="244" max="244" width="10.28515625" style="2" customWidth="1"/>
    <col min="245" max="245" width="27" style="2" customWidth="1"/>
    <col min="246" max="254" width="25.140625" style="2" customWidth="1"/>
    <col min="255" max="255" width="10.5703125" style="2" customWidth="1"/>
    <col min="256" max="259" width="25.140625" style="2" customWidth="1"/>
    <col min="260" max="261" width="10.5703125" style="2" customWidth="1"/>
    <col min="262" max="499" width="10.140625" style="2" customWidth="1"/>
    <col min="500" max="500" width="10.28515625" style="2" customWidth="1"/>
    <col min="501" max="501" width="27" style="2" customWidth="1"/>
    <col min="502" max="510" width="25.140625" style="2" customWidth="1"/>
    <col min="511" max="511" width="10.5703125" style="2" customWidth="1"/>
    <col min="512" max="515" width="25.140625" style="2" customWidth="1"/>
    <col min="516" max="517" width="10.5703125" style="2" customWidth="1"/>
    <col min="518" max="755" width="10.140625" style="2" customWidth="1"/>
    <col min="756" max="756" width="10.28515625" style="2" customWidth="1"/>
    <col min="757" max="757" width="27" style="2" customWidth="1"/>
    <col min="758" max="766" width="25.140625" style="2" customWidth="1"/>
    <col min="767" max="767" width="10.5703125" style="2" customWidth="1"/>
    <col min="768" max="771" width="25.140625" style="2" customWidth="1"/>
    <col min="772" max="773" width="10.5703125" style="2" customWidth="1"/>
    <col min="774" max="1011" width="10.140625" style="2" customWidth="1"/>
    <col min="1012" max="1012" width="10.28515625" style="2" customWidth="1"/>
    <col min="1013" max="1013" width="27" style="2" customWidth="1"/>
    <col min="1014" max="1022" width="25.140625" style="2" customWidth="1"/>
    <col min="1023" max="1023" width="10.5703125" style="2" customWidth="1"/>
    <col min="1024" max="1027" width="25.140625" style="2" customWidth="1"/>
    <col min="1028" max="1029" width="10.5703125" style="2" customWidth="1"/>
    <col min="1030" max="1267" width="10.140625" style="2" customWidth="1"/>
    <col min="1268" max="1268" width="10.28515625" style="2" customWidth="1"/>
    <col min="1269" max="1269" width="27" style="2" customWidth="1"/>
    <col min="1270" max="1278" width="25.140625" style="2" customWidth="1"/>
    <col min="1279" max="1279" width="10.5703125" style="2" customWidth="1"/>
    <col min="1280" max="1283" width="25.140625" style="2" customWidth="1"/>
    <col min="1284" max="1285" width="10.5703125" style="2" customWidth="1"/>
    <col min="1286" max="1523" width="10.140625" style="2" customWidth="1"/>
    <col min="1524" max="1524" width="10.28515625" style="2" customWidth="1"/>
    <col min="1525" max="1525" width="27" style="2" customWidth="1"/>
    <col min="1526" max="1534" width="25.140625" style="2" customWidth="1"/>
    <col min="1535" max="1535" width="10.5703125" style="2" customWidth="1"/>
    <col min="1536" max="1539" width="25.140625" style="2" customWidth="1"/>
    <col min="1540" max="1541" width="10.5703125" style="2" customWidth="1"/>
    <col min="1542" max="1779" width="10.140625" style="2" customWidth="1"/>
    <col min="1780" max="1780" width="10.28515625" style="2" customWidth="1"/>
    <col min="1781" max="1781" width="27" style="2" customWidth="1"/>
    <col min="1782" max="1790" width="25.140625" style="2" customWidth="1"/>
    <col min="1791" max="1791" width="10.5703125" style="2" customWidth="1"/>
    <col min="1792" max="1795" width="25.140625" style="2" customWidth="1"/>
    <col min="1796" max="1797" width="10.5703125" style="2" customWidth="1"/>
    <col min="1798" max="2035" width="10.140625" style="2" customWidth="1"/>
    <col min="2036" max="2036" width="10.28515625" style="2" customWidth="1"/>
    <col min="2037" max="2037" width="27" style="2" customWidth="1"/>
    <col min="2038" max="2046" width="25.140625" style="2" customWidth="1"/>
    <col min="2047" max="2047" width="10.5703125" style="2" customWidth="1"/>
    <col min="2048" max="2051" width="25.140625" style="2" customWidth="1"/>
    <col min="2052" max="2053" width="10.5703125" style="2" customWidth="1"/>
    <col min="2054" max="2291" width="10.140625" style="2" customWidth="1"/>
    <col min="2292" max="2292" width="10.28515625" style="2" customWidth="1"/>
    <col min="2293" max="2293" width="27" style="2" customWidth="1"/>
    <col min="2294" max="2302" width="25.140625" style="2" customWidth="1"/>
    <col min="2303" max="2303" width="10.5703125" style="2" customWidth="1"/>
    <col min="2304" max="2307" width="25.140625" style="2" customWidth="1"/>
    <col min="2308" max="2309" width="10.5703125" style="2" customWidth="1"/>
    <col min="2310" max="2547" width="10.140625" style="2" customWidth="1"/>
    <col min="2548" max="2548" width="10.28515625" style="2" customWidth="1"/>
    <col min="2549" max="2549" width="27" style="2" customWidth="1"/>
    <col min="2550" max="2558" width="25.140625" style="2" customWidth="1"/>
    <col min="2559" max="2559" width="10.5703125" style="2" customWidth="1"/>
    <col min="2560" max="2563" width="25.140625" style="2" customWidth="1"/>
    <col min="2564" max="2565" width="10.5703125" style="2" customWidth="1"/>
    <col min="2566" max="2803" width="10.140625" style="2" customWidth="1"/>
    <col min="2804" max="2804" width="10.28515625" style="2" customWidth="1"/>
    <col min="2805" max="2805" width="27" style="2" customWidth="1"/>
    <col min="2806" max="2814" width="25.140625" style="2" customWidth="1"/>
    <col min="2815" max="2815" width="10.5703125" style="2" customWidth="1"/>
    <col min="2816" max="2819" width="25.140625" style="2" customWidth="1"/>
    <col min="2820" max="2821" width="10.5703125" style="2" customWidth="1"/>
    <col min="2822" max="3059" width="10.140625" style="2" customWidth="1"/>
    <col min="3060" max="3060" width="10.28515625" style="2" customWidth="1"/>
    <col min="3061" max="3061" width="27" style="2" customWidth="1"/>
    <col min="3062" max="3070" width="25.140625" style="2" customWidth="1"/>
    <col min="3071" max="3071" width="10.5703125" style="2" customWidth="1"/>
    <col min="3072" max="3075" width="25.140625" style="2" customWidth="1"/>
    <col min="3076" max="3077" width="10.5703125" style="2" customWidth="1"/>
    <col min="3078" max="3315" width="10.140625" style="2" customWidth="1"/>
    <col min="3316" max="3316" width="10.28515625" style="2" customWidth="1"/>
    <col min="3317" max="3317" width="27" style="2" customWidth="1"/>
    <col min="3318" max="3326" width="25.140625" style="2" customWidth="1"/>
    <col min="3327" max="3327" width="10.5703125" style="2" customWidth="1"/>
    <col min="3328" max="3331" width="25.140625" style="2" customWidth="1"/>
    <col min="3332" max="3333" width="10.5703125" style="2" customWidth="1"/>
    <col min="3334" max="3571" width="10.140625" style="2" customWidth="1"/>
    <col min="3572" max="3572" width="10.28515625" style="2" customWidth="1"/>
    <col min="3573" max="3573" width="27" style="2" customWidth="1"/>
    <col min="3574" max="3582" width="25.140625" style="2" customWidth="1"/>
    <col min="3583" max="3583" width="10.5703125" style="2" customWidth="1"/>
    <col min="3584" max="3587" width="25.140625" style="2" customWidth="1"/>
    <col min="3588" max="3589" width="10.5703125" style="2" customWidth="1"/>
    <col min="3590" max="3827" width="10.140625" style="2" customWidth="1"/>
    <col min="3828" max="3828" width="10.28515625" style="2" customWidth="1"/>
    <col min="3829" max="3829" width="27" style="2" customWidth="1"/>
    <col min="3830" max="3838" width="25.140625" style="2" customWidth="1"/>
    <col min="3839" max="3839" width="10.5703125" style="2" customWidth="1"/>
    <col min="3840" max="3843" width="25.140625" style="2" customWidth="1"/>
    <col min="3844" max="3845" width="10.5703125" style="2" customWidth="1"/>
    <col min="3846" max="4083" width="10.140625" style="2" customWidth="1"/>
    <col min="4084" max="4084" width="10.28515625" style="2" customWidth="1"/>
    <col min="4085" max="4085" width="27" style="2" customWidth="1"/>
    <col min="4086" max="4094" width="25.140625" style="2" customWidth="1"/>
    <col min="4095" max="4095" width="10.5703125" style="2" customWidth="1"/>
    <col min="4096" max="4099" width="25.140625" style="2" customWidth="1"/>
    <col min="4100" max="4101" width="10.5703125" style="2" customWidth="1"/>
    <col min="4102" max="4339" width="10.140625" style="2" customWidth="1"/>
    <col min="4340" max="4340" width="10.28515625" style="2" customWidth="1"/>
    <col min="4341" max="4341" width="27" style="2" customWidth="1"/>
    <col min="4342" max="4350" width="25.140625" style="2" customWidth="1"/>
    <col min="4351" max="4351" width="10.5703125" style="2" customWidth="1"/>
    <col min="4352" max="4355" width="25.140625" style="2" customWidth="1"/>
    <col min="4356" max="4357" width="10.5703125" style="2" customWidth="1"/>
    <col min="4358" max="4595" width="10.140625" style="2" customWidth="1"/>
    <col min="4596" max="4596" width="10.28515625" style="2" customWidth="1"/>
    <col min="4597" max="4597" width="27" style="2" customWidth="1"/>
    <col min="4598" max="4606" width="25.140625" style="2" customWidth="1"/>
    <col min="4607" max="4607" width="10.5703125" style="2" customWidth="1"/>
    <col min="4608" max="4611" width="25.140625" style="2" customWidth="1"/>
    <col min="4612" max="4613" width="10.5703125" style="2" customWidth="1"/>
    <col min="4614" max="4851" width="10.140625" style="2" customWidth="1"/>
    <col min="4852" max="4852" width="10.28515625" style="2" customWidth="1"/>
    <col min="4853" max="4853" width="27" style="2" customWidth="1"/>
    <col min="4854" max="4862" width="25.140625" style="2" customWidth="1"/>
    <col min="4863" max="4863" width="10.5703125" style="2" customWidth="1"/>
    <col min="4864" max="4867" width="25.140625" style="2" customWidth="1"/>
    <col min="4868" max="4869" width="10.5703125" style="2" customWidth="1"/>
    <col min="4870" max="5107" width="10.140625" style="2" customWidth="1"/>
    <col min="5108" max="5108" width="10.28515625" style="2" customWidth="1"/>
    <col min="5109" max="5109" width="27" style="2" customWidth="1"/>
    <col min="5110" max="5118" width="25.140625" style="2" customWidth="1"/>
    <col min="5119" max="5119" width="10.5703125" style="2" customWidth="1"/>
    <col min="5120" max="5123" width="25.140625" style="2" customWidth="1"/>
    <col min="5124" max="5125" width="10.5703125" style="2" customWidth="1"/>
    <col min="5126" max="5363" width="10.140625" style="2" customWidth="1"/>
    <col min="5364" max="5364" width="10.28515625" style="2" customWidth="1"/>
    <col min="5365" max="5365" width="27" style="2" customWidth="1"/>
    <col min="5366" max="5374" width="25.140625" style="2" customWidth="1"/>
    <col min="5375" max="5375" width="10.5703125" style="2" customWidth="1"/>
    <col min="5376" max="5379" width="25.140625" style="2" customWidth="1"/>
    <col min="5380" max="5381" width="10.5703125" style="2" customWidth="1"/>
    <col min="5382" max="5619" width="10.140625" style="2" customWidth="1"/>
    <col min="5620" max="5620" width="10.28515625" style="2" customWidth="1"/>
    <col min="5621" max="5621" width="27" style="2" customWidth="1"/>
    <col min="5622" max="5630" width="25.140625" style="2" customWidth="1"/>
    <col min="5631" max="5631" width="10.5703125" style="2" customWidth="1"/>
    <col min="5632" max="5635" width="25.140625" style="2" customWidth="1"/>
    <col min="5636" max="5637" width="10.5703125" style="2" customWidth="1"/>
    <col min="5638" max="5875" width="10.140625" style="2" customWidth="1"/>
    <col min="5876" max="5876" width="10.28515625" style="2" customWidth="1"/>
    <col min="5877" max="5877" width="27" style="2" customWidth="1"/>
    <col min="5878" max="5886" width="25.140625" style="2" customWidth="1"/>
    <col min="5887" max="5887" width="10.5703125" style="2" customWidth="1"/>
    <col min="5888" max="5891" width="25.140625" style="2" customWidth="1"/>
    <col min="5892" max="5893" width="10.5703125" style="2" customWidth="1"/>
    <col min="5894" max="6131" width="10.140625" style="2" customWidth="1"/>
    <col min="6132" max="6132" width="10.28515625" style="2" customWidth="1"/>
    <col min="6133" max="6133" width="27" style="2" customWidth="1"/>
    <col min="6134" max="6142" width="25.140625" style="2" customWidth="1"/>
    <col min="6143" max="6143" width="10.5703125" style="2" customWidth="1"/>
    <col min="6144" max="6147" width="25.140625" style="2" customWidth="1"/>
    <col min="6148" max="6149" width="10.5703125" style="2" customWidth="1"/>
    <col min="6150" max="6387" width="10.140625" style="2" customWidth="1"/>
    <col min="6388" max="6388" width="10.28515625" style="2" customWidth="1"/>
    <col min="6389" max="6389" width="27" style="2" customWidth="1"/>
    <col min="6390" max="6398" width="25.140625" style="2" customWidth="1"/>
    <col min="6399" max="6399" width="10.5703125" style="2" customWidth="1"/>
    <col min="6400" max="6403" width="25.140625" style="2" customWidth="1"/>
    <col min="6404" max="6405" width="10.5703125" style="2" customWidth="1"/>
    <col min="6406" max="6643" width="10.140625" style="2" customWidth="1"/>
    <col min="6644" max="6644" width="10.28515625" style="2" customWidth="1"/>
    <col min="6645" max="6645" width="27" style="2" customWidth="1"/>
    <col min="6646" max="6654" width="25.140625" style="2" customWidth="1"/>
    <col min="6655" max="6655" width="10.5703125" style="2" customWidth="1"/>
    <col min="6656" max="6659" width="25.140625" style="2" customWidth="1"/>
    <col min="6660" max="6661" width="10.5703125" style="2" customWidth="1"/>
    <col min="6662" max="6899" width="10.140625" style="2" customWidth="1"/>
    <col min="6900" max="6900" width="10.28515625" style="2" customWidth="1"/>
    <col min="6901" max="6901" width="27" style="2" customWidth="1"/>
    <col min="6902" max="6910" width="25.140625" style="2" customWidth="1"/>
    <col min="6911" max="6911" width="10.5703125" style="2" customWidth="1"/>
    <col min="6912" max="6915" width="25.140625" style="2" customWidth="1"/>
    <col min="6916" max="6917" width="10.5703125" style="2" customWidth="1"/>
    <col min="6918" max="7155" width="10.140625" style="2" customWidth="1"/>
    <col min="7156" max="7156" width="10.28515625" style="2" customWidth="1"/>
    <col min="7157" max="7157" width="27" style="2" customWidth="1"/>
    <col min="7158" max="7166" width="25.140625" style="2" customWidth="1"/>
    <col min="7167" max="7167" width="10.5703125" style="2" customWidth="1"/>
    <col min="7168" max="7171" width="25.140625" style="2" customWidth="1"/>
    <col min="7172" max="7173" width="10.5703125" style="2" customWidth="1"/>
    <col min="7174" max="7411" width="10.140625" style="2" customWidth="1"/>
    <col min="7412" max="7412" width="10.28515625" style="2" customWidth="1"/>
    <col min="7413" max="7413" width="27" style="2" customWidth="1"/>
    <col min="7414" max="7422" width="25.140625" style="2" customWidth="1"/>
    <col min="7423" max="7423" width="10.5703125" style="2" customWidth="1"/>
    <col min="7424" max="7427" width="25.140625" style="2" customWidth="1"/>
    <col min="7428" max="7429" width="10.5703125" style="2" customWidth="1"/>
    <col min="7430" max="7667" width="10.140625" style="2" customWidth="1"/>
    <col min="7668" max="7668" width="10.28515625" style="2" customWidth="1"/>
    <col min="7669" max="7669" width="27" style="2" customWidth="1"/>
    <col min="7670" max="7678" width="25.140625" style="2" customWidth="1"/>
    <col min="7679" max="7679" width="10.5703125" style="2" customWidth="1"/>
    <col min="7680" max="7683" width="25.140625" style="2" customWidth="1"/>
    <col min="7684" max="7685" width="10.5703125" style="2" customWidth="1"/>
    <col min="7686" max="7923" width="10.140625" style="2" customWidth="1"/>
    <col min="7924" max="7924" width="10.28515625" style="2" customWidth="1"/>
    <col min="7925" max="7925" width="27" style="2" customWidth="1"/>
    <col min="7926" max="7934" width="25.140625" style="2" customWidth="1"/>
    <col min="7935" max="7935" width="10.5703125" style="2" customWidth="1"/>
    <col min="7936" max="7939" width="25.140625" style="2" customWidth="1"/>
    <col min="7940" max="7941" width="10.5703125" style="2" customWidth="1"/>
    <col min="7942" max="8179" width="10.140625" style="2" customWidth="1"/>
    <col min="8180" max="8180" width="10.28515625" style="2" customWidth="1"/>
    <col min="8181" max="8181" width="27" style="2" customWidth="1"/>
    <col min="8182" max="8190" width="25.140625" style="2" customWidth="1"/>
    <col min="8191" max="8191" width="10.5703125" style="2" customWidth="1"/>
    <col min="8192" max="8195" width="25.140625" style="2" customWidth="1"/>
    <col min="8196" max="8197" width="10.5703125" style="2" customWidth="1"/>
    <col min="8198" max="8435" width="10.140625" style="2" customWidth="1"/>
    <col min="8436" max="8436" width="10.28515625" style="2" customWidth="1"/>
    <col min="8437" max="8437" width="27" style="2" customWidth="1"/>
    <col min="8438" max="8446" width="25.140625" style="2" customWidth="1"/>
    <col min="8447" max="8447" width="10.5703125" style="2" customWidth="1"/>
    <col min="8448" max="8451" width="25.140625" style="2" customWidth="1"/>
    <col min="8452" max="8453" width="10.5703125" style="2" customWidth="1"/>
    <col min="8454" max="8691" width="10.140625" style="2" customWidth="1"/>
    <col min="8692" max="8692" width="10.28515625" style="2" customWidth="1"/>
    <col min="8693" max="8693" width="27" style="2" customWidth="1"/>
    <col min="8694" max="8702" width="25.140625" style="2" customWidth="1"/>
    <col min="8703" max="8703" width="10.5703125" style="2" customWidth="1"/>
    <col min="8704" max="8707" width="25.140625" style="2" customWidth="1"/>
    <col min="8708" max="8709" width="10.5703125" style="2" customWidth="1"/>
    <col min="8710" max="8947" width="10.140625" style="2" customWidth="1"/>
    <col min="8948" max="8948" width="10.28515625" style="2" customWidth="1"/>
    <col min="8949" max="8949" width="27" style="2" customWidth="1"/>
    <col min="8950" max="8958" width="25.140625" style="2" customWidth="1"/>
    <col min="8959" max="8959" width="10.5703125" style="2" customWidth="1"/>
    <col min="8960" max="8963" width="25.140625" style="2" customWidth="1"/>
    <col min="8964" max="8965" width="10.5703125" style="2" customWidth="1"/>
    <col min="8966" max="9203" width="10.140625" style="2" customWidth="1"/>
    <col min="9204" max="9204" width="10.28515625" style="2" customWidth="1"/>
    <col min="9205" max="9205" width="27" style="2" customWidth="1"/>
    <col min="9206" max="9214" width="25.140625" style="2" customWidth="1"/>
    <col min="9215" max="9215" width="10.5703125" style="2" customWidth="1"/>
    <col min="9216" max="9219" width="25.140625" style="2" customWidth="1"/>
    <col min="9220" max="9221" width="10.5703125" style="2" customWidth="1"/>
    <col min="9222" max="9459" width="10.140625" style="2" customWidth="1"/>
    <col min="9460" max="9460" width="10.28515625" style="2" customWidth="1"/>
    <col min="9461" max="9461" width="27" style="2" customWidth="1"/>
    <col min="9462" max="9470" width="25.140625" style="2" customWidth="1"/>
    <col min="9471" max="9471" width="10.5703125" style="2" customWidth="1"/>
    <col min="9472" max="9475" width="25.140625" style="2" customWidth="1"/>
    <col min="9476" max="9477" width="10.5703125" style="2" customWidth="1"/>
    <col min="9478" max="9715" width="10.140625" style="2" customWidth="1"/>
    <col min="9716" max="9716" width="10.28515625" style="2" customWidth="1"/>
    <col min="9717" max="9717" width="27" style="2" customWidth="1"/>
    <col min="9718" max="9726" width="25.140625" style="2" customWidth="1"/>
    <col min="9727" max="9727" width="10.5703125" style="2" customWidth="1"/>
    <col min="9728" max="9731" width="25.140625" style="2" customWidth="1"/>
    <col min="9732" max="9733" width="10.5703125" style="2" customWidth="1"/>
    <col min="9734" max="9971" width="10.140625" style="2" customWidth="1"/>
    <col min="9972" max="9972" width="10.28515625" style="2" customWidth="1"/>
    <col min="9973" max="9973" width="27" style="2" customWidth="1"/>
    <col min="9974" max="9982" width="25.140625" style="2" customWidth="1"/>
    <col min="9983" max="9983" width="10.5703125" style="2" customWidth="1"/>
    <col min="9984" max="9987" width="25.140625" style="2" customWidth="1"/>
    <col min="9988" max="9989" width="10.5703125" style="2" customWidth="1"/>
    <col min="9990" max="10227" width="10.140625" style="2" customWidth="1"/>
    <col min="10228" max="10228" width="10.28515625" style="2" customWidth="1"/>
    <col min="10229" max="10229" width="27" style="2" customWidth="1"/>
    <col min="10230" max="10238" width="25.140625" style="2" customWidth="1"/>
    <col min="10239" max="10239" width="10.5703125" style="2" customWidth="1"/>
    <col min="10240" max="10243" width="25.140625" style="2" customWidth="1"/>
    <col min="10244" max="10245" width="10.5703125" style="2" customWidth="1"/>
    <col min="10246" max="10483" width="10.140625" style="2" customWidth="1"/>
    <col min="10484" max="10484" width="10.28515625" style="2" customWidth="1"/>
    <col min="10485" max="10485" width="27" style="2" customWidth="1"/>
    <col min="10486" max="10494" width="25.140625" style="2" customWidth="1"/>
    <col min="10495" max="10495" width="10.5703125" style="2" customWidth="1"/>
    <col min="10496" max="10499" width="25.140625" style="2" customWidth="1"/>
    <col min="10500" max="10501" width="10.5703125" style="2" customWidth="1"/>
    <col min="10502" max="10739" width="10.140625" style="2" customWidth="1"/>
    <col min="10740" max="10740" width="10.28515625" style="2" customWidth="1"/>
    <col min="10741" max="10741" width="27" style="2" customWidth="1"/>
    <col min="10742" max="10750" width="25.140625" style="2" customWidth="1"/>
    <col min="10751" max="10751" width="10.5703125" style="2" customWidth="1"/>
    <col min="10752" max="10755" width="25.140625" style="2" customWidth="1"/>
    <col min="10756" max="10757" width="10.5703125" style="2" customWidth="1"/>
    <col min="10758" max="10995" width="10.140625" style="2" customWidth="1"/>
    <col min="10996" max="10996" width="10.28515625" style="2" customWidth="1"/>
    <col min="10997" max="10997" width="27" style="2" customWidth="1"/>
    <col min="10998" max="11006" width="25.140625" style="2" customWidth="1"/>
    <col min="11007" max="11007" width="10.5703125" style="2" customWidth="1"/>
    <col min="11008" max="11011" width="25.140625" style="2" customWidth="1"/>
    <col min="11012" max="11013" width="10.5703125" style="2" customWidth="1"/>
    <col min="11014" max="11251" width="10.140625" style="2" customWidth="1"/>
    <col min="11252" max="11252" width="10.28515625" style="2" customWidth="1"/>
    <col min="11253" max="11253" width="27" style="2" customWidth="1"/>
    <col min="11254" max="11262" width="25.140625" style="2" customWidth="1"/>
    <col min="11263" max="11263" width="10.5703125" style="2" customWidth="1"/>
    <col min="11264" max="11267" width="25.140625" style="2" customWidth="1"/>
    <col min="11268" max="11269" width="10.5703125" style="2" customWidth="1"/>
    <col min="11270" max="11507" width="10.140625" style="2" customWidth="1"/>
    <col min="11508" max="11508" width="10.28515625" style="2" customWidth="1"/>
    <col min="11509" max="11509" width="27" style="2" customWidth="1"/>
    <col min="11510" max="11518" width="25.140625" style="2" customWidth="1"/>
    <col min="11519" max="11519" width="10.5703125" style="2" customWidth="1"/>
    <col min="11520" max="11523" width="25.140625" style="2" customWidth="1"/>
    <col min="11524" max="11525" width="10.5703125" style="2" customWidth="1"/>
    <col min="11526" max="11763" width="10.140625" style="2" customWidth="1"/>
    <col min="11764" max="11764" width="10.28515625" style="2" customWidth="1"/>
    <col min="11765" max="11765" width="27" style="2" customWidth="1"/>
    <col min="11766" max="11774" width="25.140625" style="2" customWidth="1"/>
    <col min="11775" max="11775" width="10.5703125" style="2" customWidth="1"/>
    <col min="11776" max="11779" width="25.140625" style="2" customWidth="1"/>
    <col min="11780" max="11781" width="10.5703125" style="2" customWidth="1"/>
    <col min="11782" max="12019" width="10.140625" style="2" customWidth="1"/>
    <col min="12020" max="12020" width="10.28515625" style="2" customWidth="1"/>
    <col min="12021" max="12021" width="27" style="2" customWidth="1"/>
    <col min="12022" max="12030" width="25.140625" style="2" customWidth="1"/>
    <col min="12031" max="12031" width="10.5703125" style="2" customWidth="1"/>
    <col min="12032" max="12035" width="25.140625" style="2" customWidth="1"/>
    <col min="12036" max="12037" width="10.5703125" style="2" customWidth="1"/>
    <col min="12038" max="12275" width="10.140625" style="2" customWidth="1"/>
    <col min="12276" max="12276" width="10.28515625" style="2" customWidth="1"/>
    <col min="12277" max="12277" width="27" style="2" customWidth="1"/>
    <col min="12278" max="12286" width="25.140625" style="2" customWidth="1"/>
    <col min="12287" max="12287" width="10.5703125" style="2" customWidth="1"/>
    <col min="12288" max="12291" width="25.140625" style="2" customWidth="1"/>
    <col min="12292" max="12293" width="10.5703125" style="2" customWidth="1"/>
    <col min="12294" max="12531" width="10.140625" style="2" customWidth="1"/>
    <col min="12532" max="12532" width="10.28515625" style="2" customWidth="1"/>
    <col min="12533" max="12533" width="27" style="2" customWidth="1"/>
    <col min="12534" max="12542" width="25.140625" style="2" customWidth="1"/>
    <col min="12543" max="12543" width="10.5703125" style="2" customWidth="1"/>
    <col min="12544" max="12547" width="25.140625" style="2" customWidth="1"/>
    <col min="12548" max="12549" width="10.5703125" style="2" customWidth="1"/>
    <col min="12550" max="12787" width="10.140625" style="2" customWidth="1"/>
    <col min="12788" max="12788" width="10.28515625" style="2" customWidth="1"/>
    <col min="12789" max="12789" width="27" style="2" customWidth="1"/>
    <col min="12790" max="12798" width="25.140625" style="2" customWidth="1"/>
    <col min="12799" max="12799" width="10.5703125" style="2" customWidth="1"/>
    <col min="12800" max="12803" width="25.140625" style="2" customWidth="1"/>
    <col min="12804" max="12805" width="10.5703125" style="2" customWidth="1"/>
    <col min="12806" max="13043" width="10.140625" style="2" customWidth="1"/>
    <col min="13044" max="13044" width="10.28515625" style="2" customWidth="1"/>
    <col min="13045" max="13045" width="27" style="2" customWidth="1"/>
    <col min="13046" max="13054" width="25.140625" style="2" customWidth="1"/>
    <col min="13055" max="13055" width="10.5703125" style="2" customWidth="1"/>
    <col min="13056" max="13059" width="25.140625" style="2" customWidth="1"/>
    <col min="13060" max="13061" width="10.5703125" style="2" customWidth="1"/>
    <col min="13062" max="13299" width="10.140625" style="2" customWidth="1"/>
    <col min="13300" max="13300" width="10.28515625" style="2" customWidth="1"/>
    <col min="13301" max="13301" width="27" style="2" customWidth="1"/>
    <col min="13302" max="13310" width="25.140625" style="2" customWidth="1"/>
    <col min="13311" max="13311" width="10.5703125" style="2" customWidth="1"/>
    <col min="13312" max="13315" width="25.140625" style="2" customWidth="1"/>
    <col min="13316" max="13317" width="10.5703125" style="2" customWidth="1"/>
    <col min="13318" max="13555" width="10.140625" style="2" customWidth="1"/>
    <col min="13556" max="13556" width="10.28515625" style="2" customWidth="1"/>
    <col min="13557" max="13557" width="27" style="2" customWidth="1"/>
    <col min="13558" max="13566" width="25.140625" style="2" customWidth="1"/>
    <col min="13567" max="13567" width="10.5703125" style="2" customWidth="1"/>
    <col min="13568" max="13571" width="25.140625" style="2" customWidth="1"/>
    <col min="13572" max="13573" width="10.5703125" style="2" customWidth="1"/>
    <col min="13574" max="13811" width="10.140625" style="2" customWidth="1"/>
    <col min="13812" max="13812" width="10.28515625" style="2" customWidth="1"/>
    <col min="13813" max="13813" width="27" style="2" customWidth="1"/>
    <col min="13814" max="13822" width="25.140625" style="2" customWidth="1"/>
    <col min="13823" max="13823" width="10.5703125" style="2" customWidth="1"/>
    <col min="13824" max="13827" width="25.140625" style="2" customWidth="1"/>
    <col min="13828" max="13829" width="10.5703125" style="2" customWidth="1"/>
    <col min="13830" max="14067" width="10.140625" style="2" customWidth="1"/>
    <col min="14068" max="14068" width="10.28515625" style="2" customWidth="1"/>
    <col min="14069" max="14069" width="27" style="2" customWidth="1"/>
    <col min="14070" max="14078" width="25.140625" style="2" customWidth="1"/>
    <col min="14079" max="14079" width="10.5703125" style="2" customWidth="1"/>
    <col min="14080" max="14083" width="25.140625" style="2" customWidth="1"/>
    <col min="14084" max="14085" width="10.5703125" style="2" customWidth="1"/>
    <col min="14086" max="14323" width="10.140625" style="2" customWidth="1"/>
    <col min="14324" max="14324" width="10.28515625" style="2" customWidth="1"/>
    <col min="14325" max="14325" width="27" style="2" customWidth="1"/>
    <col min="14326" max="14334" width="25.140625" style="2" customWidth="1"/>
    <col min="14335" max="14335" width="10.5703125" style="2" customWidth="1"/>
    <col min="14336" max="14339" width="25.140625" style="2" customWidth="1"/>
    <col min="14340" max="14341" width="10.5703125" style="2" customWidth="1"/>
    <col min="14342" max="14579" width="10.140625" style="2" customWidth="1"/>
    <col min="14580" max="14580" width="10.28515625" style="2" customWidth="1"/>
    <col min="14581" max="14581" width="27" style="2" customWidth="1"/>
    <col min="14582" max="14590" width="25.140625" style="2" customWidth="1"/>
    <col min="14591" max="14591" width="10.5703125" style="2" customWidth="1"/>
    <col min="14592" max="14595" width="25.140625" style="2" customWidth="1"/>
    <col min="14596" max="14597" width="10.5703125" style="2" customWidth="1"/>
    <col min="14598" max="14835" width="10.140625" style="2" customWidth="1"/>
    <col min="14836" max="14836" width="10.28515625" style="2" customWidth="1"/>
    <col min="14837" max="14837" width="27" style="2" customWidth="1"/>
    <col min="14838" max="14846" width="25.140625" style="2" customWidth="1"/>
    <col min="14847" max="14847" width="10.5703125" style="2" customWidth="1"/>
    <col min="14848" max="14851" width="25.140625" style="2" customWidth="1"/>
    <col min="14852" max="14853" width="10.5703125" style="2" customWidth="1"/>
    <col min="14854" max="15091" width="10.140625" style="2" customWidth="1"/>
    <col min="15092" max="15092" width="10.28515625" style="2" customWidth="1"/>
    <col min="15093" max="15093" width="27" style="2" customWidth="1"/>
    <col min="15094" max="15102" width="25.140625" style="2" customWidth="1"/>
    <col min="15103" max="15103" width="10.5703125" style="2" customWidth="1"/>
    <col min="15104" max="15107" width="25.140625" style="2" customWidth="1"/>
    <col min="15108" max="15109" width="10.5703125" style="2" customWidth="1"/>
    <col min="15110" max="15347" width="10.140625" style="2" customWidth="1"/>
    <col min="15348" max="15348" width="10.28515625" style="2" customWidth="1"/>
    <col min="15349" max="15349" width="27" style="2" customWidth="1"/>
    <col min="15350" max="15358" width="25.140625" style="2" customWidth="1"/>
    <col min="15359" max="15359" width="10.5703125" style="2" customWidth="1"/>
    <col min="15360" max="15363" width="25.140625" style="2" customWidth="1"/>
    <col min="15364" max="15365" width="10.5703125" style="2" customWidth="1"/>
    <col min="15366" max="15603" width="10.140625" style="2" customWidth="1"/>
    <col min="15604" max="15604" width="10.28515625" style="2" customWidth="1"/>
    <col min="15605" max="15605" width="27" style="2" customWidth="1"/>
    <col min="15606" max="15614" width="25.140625" style="2" customWidth="1"/>
    <col min="15615" max="15615" width="10.5703125" style="2" customWidth="1"/>
    <col min="15616" max="15619" width="25.140625" style="2" customWidth="1"/>
    <col min="15620" max="15621" width="10.5703125" style="2" customWidth="1"/>
    <col min="15622" max="15859" width="10.140625" style="2" customWidth="1"/>
    <col min="15860" max="15860" width="10.28515625" style="2" customWidth="1"/>
    <col min="15861" max="15861" width="27" style="2" customWidth="1"/>
    <col min="15862" max="15870" width="25.140625" style="2" customWidth="1"/>
    <col min="15871" max="15871" width="10.5703125" style="2" customWidth="1"/>
    <col min="15872" max="15875" width="25.140625" style="2" customWidth="1"/>
    <col min="15876" max="15877" width="10.5703125" style="2" customWidth="1"/>
    <col min="15878" max="16115" width="10.140625" style="2" customWidth="1"/>
    <col min="16116" max="16116" width="10.28515625" style="2" customWidth="1"/>
    <col min="16117" max="16117" width="27" style="2" customWidth="1"/>
    <col min="16118" max="16126" width="25.140625" style="2" customWidth="1"/>
    <col min="16127" max="16127" width="10.5703125" style="2" customWidth="1"/>
    <col min="16128" max="16131" width="25.140625" style="2" customWidth="1"/>
    <col min="16132" max="16133" width="10.5703125" style="2" customWidth="1"/>
    <col min="16134" max="16135" width="10.140625" style="2" customWidth="1"/>
    <col min="16136" max="16384" width="11.42578125" style="2"/>
  </cols>
  <sheetData>
    <row r="1" spans="1:19" ht="15.75" x14ac:dyDescent="0.25">
      <c r="A1" s="74" t="s">
        <v>115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15439.649003261778</v>
      </c>
      <c r="D7" s="45">
        <v>1136.5563863622799</v>
      </c>
      <c r="E7" s="45">
        <v>0</v>
      </c>
      <c r="F7" s="45">
        <v>144.06115912601999</v>
      </c>
      <c r="G7" s="45">
        <v>465.60598748254</v>
      </c>
      <c r="H7" s="45">
        <v>765.34750143807003</v>
      </c>
      <c r="I7" s="45">
        <v>8.3254989998299997</v>
      </c>
      <c r="J7" s="45">
        <v>3.1944374842199998</v>
      </c>
      <c r="K7" s="45">
        <v>17962.739974154742</v>
      </c>
      <c r="L7" s="45"/>
      <c r="M7" s="45"/>
      <c r="N7" s="45"/>
      <c r="O7" s="45"/>
      <c r="P7" s="45"/>
      <c r="Q7" s="45"/>
      <c r="R7" s="45"/>
      <c r="S7" s="46">
        <v>17962.739974154742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13.82258129205</v>
      </c>
      <c r="H8" s="45"/>
      <c r="I8" s="45"/>
      <c r="J8" s="45"/>
      <c r="K8" s="45">
        <v>13.82258129205</v>
      </c>
      <c r="L8" s="45"/>
      <c r="M8" s="45"/>
      <c r="N8" s="45"/>
      <c r="O8" s="45"/>
      <c r="P8" s="45"/>
      <c r="Q8" s="45"/>
      <c r="R8" s="45"/>
      <c r="S8" s="46">
        <v>13.82258129205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155.53774672895</v>
      </c>
      <c r="D14" s="45">
        <v>0</v>
      </c>
      <c r="E14" s="45"/>
      <c r="F14" s="45">
        <v>0</v>
      </c>
      <c r="G14" s="45">
        <v>1.4812320195899999</v>
      </c>
      <c r="H14" s="45"/>
      <c r="I14" s="45">
        <v>0.11493157104</v>
      </c>
      <c r="J14" s="45">
        <v>0</v>
      </c>
      <c r="K14" s="45">
        <v>157.13391031958</v>
      </c>
      <c r="L14" s="45"/>
      <c r="M14" s="45"/>
      <c r="N14" s="45"/>
      <c r="O14" s="45"/>
      <c r="P14" s="45"/>
      <c r="Q14" s="45"/>
      <c r="R14" s="45"/>
      <c r="S14" s="46">
        <v>157.13391031958</v>
      </c>
    </row>
    <row r="15" spans="1:19" ht="15.75" x14ac:dyDescent="0.25">
      <c r="A15" s="86"/>
      <c r="B15" s="43" t="s">
        <v>73</v>
      </c>
      <c r="C15" s="44">
        <v>0.20945065347</v>
      </c>
      <c r="D15" s="45">
        <v>0</v>
      </c>
      <c r="E15" s="45"/>
      <c r="F15" s="45">
        <v>0</v>
      </c>
      <c r="G15" s="45">
        <v>0</v>
      </c>
      <c r="H15" s="45"/>
      <c r="I15" s="45">
        <v>0.8313405157</v>
      </c>
      <c r="J15" s="45">
        <v>0</v>
      </c>
      <c r="K15" s="45">
        <v>1.04079116917</v>
      </c>
      <c r="L15" s="45"/>
      <c r="M15" s="45"/>
      <c r="N15" s="45"/>
      <c r="O15" s="45"/>
      <c r="P15" s="45"/>
      <c r="Q15" s="45"/>
      <c r="R15" s="45"/>
      <c r="S15" s="46">
        <v>1.04079116917</v>
      </c>
    </row>
    <row r="16" spans="1:19" ht="15.75" x14ac:dyDescent="0.25">
      <c r="A16" s="86"/>
      <c r="B16" s="43" t="s">
        <v>74</v>
      </c>
      <c r="C16" s="44">
        <v>54.263630543810002</v>
      </c>
      <c r="D16" s="45"/>
      <c r="E16" s="45"/>
      <c r="F16" s="45">
        <v>0</v>
      </c>
      <c r="G16" s="45">
        <v>0</v>
      </c>
      <c r="H16" s="45">
        <v>0</v>
      </c>
      <c r="I16" s="45">
        <v>93.449466869549994</v>
      </c>
      <c r="J16" s="45">
        <v>172.26579470364001</v>
      </c>
      <c r="K16" s="45">
        <v>319.97889211699999</v>
      </c>
      <c r="L16" s="45"/>
      <c r="M16" s="45"/>
      <c r="N16" s="45"/>
      <c r="O16" s="45"/>
      <c r="P16" s="45"/>
      <c r="Q16" s="45"/>
      <c r="R16" s="45"/>
      <c r="S16" s="46">
        <v>319.97889211699999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40.778058957820001</v>
      </c>
      <c r="D23" s="45">
        <v>0</v>
      </c>
      <c r="E23" s="45">
        <v>0</v>
      </c>
      <c r="F23" s="45">
        <v>0</v>
      </c>
      <c r="G23" s="45">
        <v>138.04950371486001</v>
      </c>
      <c r="H23" s="45">
        <v>0</v>
      </c>
      <c r="I23" s="45">
        <v>0</v>
      </c>
      <c r="J23" s="45">
        <v>5.0071999088499997</v>
      </c>
      <c r="K23" s="45">
        <v>183.83476258153001</v>
      </c>
      <c r="L23" s="45"/>
      <c r="M23" s="45"/>
      <c r="N23" s="45"/>
      <c r="O23" s="45"/>
      <c r="P23" s="45"/>
      <c r="Q23" s="45"/>
      <c r="R23" s="45"/>
      <c r="S23" s="46">
        <v>183.83476258153001</v>
      </c>
    </row>
    <row r="24" spans="1:19" ht="15.75" x14ac:dyDescent="0.25">
      <c r="A24" s="86"/>
      <c r="B24" s="43" t="s">
        <v>7</v>
      </c>
      <c r="C24" s="44">
        <v>297.69093949782001</v>
      </c>
      <c r="D24" s="45"/>
      <c r="E24" s="45"/>
      <c r="F24" s="45"/>
      <c r="G24" s="45"/>
      <c r="H24" s="45"/>
      <c r="I24" s="45"/>
      <c r="J24" s="45"/>
      <c r="K24" s="45">
        <v>297.69093949782001</v>
      </c>
      <c r="L24" s="45"/>
      <c r="M24" s="45"/>
      <c r="N24" s="45"/>
      <c r="O24" s="45"/>
      <c r="P24" s="45"/>
      <c r="Q24" s="45"/>
      <c r="R24" s="45"/>
      <c r="S24" s="46">
        <v>297.69093949782001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6.9377905604199999</v>
      </c>
      <c r="G34" s="45">
        <v>0</v>
      </c>
      <c r="H34" s="45">
        <v>0</v>
      </c>
      <c r="I34" s="45"/>
      <c r="J34" s="45"/>
      <c r="K34" s="45">
        <v>6.9377905604199999</v>
      </c>
      <c r="L34" s="45"/>
      <c r="M34" s="45"/>
      <c r="N34" s="45"/>
      <c r="O34" s="45"/>
      <c r="P34" s="45"/>
      <c r="Q34" s="45"/>
      <c r="R34" s="45"/>
      <c r="S34" s="46">
        <v>6.9377905604199999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55.157718417149994</v>
      </c>
      <c r="D38" s="45">
        <v>0</v>
      </c>
      <c r="E38" s="45">
        <v>0</v>
      </c>
      <c r="F38" s="45">
        <v>0</v>
      </c>
      <c r="G38" s="45">
        <v>1.0390775998499999</v>
      </c>
      <c r="H38" s="45">
        <v>0</v>
      </c>
      <c r="I38" s="45">
        <v>9.9656100398100005</v>
      </c>
      <c r="J38" s="45">
        <v>5.9093224908700002</v>
      </c>
      <c r="K38" s="45">
        <v>72.071728547679996</v>
      </c>
      <c r="L38" s="45"/>
      <c r="M38" s="45"/>
      <c r="N38" s="45"/>
      <c r="O38" s="45"/>
      <c r="P38" s="45"/>
      <c r="Q38" s="45"/>
      <c r="R38" s="45"/>
      <c r="S38" s="46">
        <v>72.071728547679996</v>
      </c>
    </row>
    <row r="39" spans="1:19" ht="15.75" x14ac:dyDescent="0.25">
      <c r="A39" s="86"/>
      <c r="B39" s="43" t="s">
        <v>80</v>
      </c>
      <c r="C39" s="44">
        <v>22.742175865099998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22.742175865099998</v>
      </c>
      <c r="L39" s="45"/>
      <c r="M39" s="45"/>
      <c r="N39" s="45"/>
      <c r="O39" s="45"/>
      <c r="P39" s="45"/>
      <c r="Q39" s="45"/>
      <c r="R39" s="45"/>
      <c r="S39" s="46">
        <v>22.742175865099998</v>
      </c>
    </row>
    <row r="40" spans="1:19" ht="15.75" x14ac:dyDescent="0.25">
      <c r="A40" s="86"/>
      <c r="B40" s="43" t="s">
        <v>104</v>
      </c>
      <c r="C40" s="44">
        <v>212.71775203664001</v>
      </c>
      <c r="D40" s="45"/>
      <c r="E40" s="45"/>
      <c r="F40" s="45"/>
      <c r="G40" s="45"/>
      <c r="H40" s="45"/>
      <c r="I40" s="45"/>
      <c r="J40" s="45"/>
      <c r="K40" s="45">
        <v>212.71775203664001</v>
      </c>
      <c r="L40" s="45"/>
      <c r="M40" s="45"/>
      <c r="N40" s="45"/>
      <c r="O40" s="45"/>
      <c r="P40" s="45"/>
      <c r="Q40" s="45"/>
      <c r="R40" s="45"/>
      <c r="S40" s="46">
        <v>212.71775203664001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1.36118657365</v>
      </c>
      <c r="H41" s="45"/>
      <c r="I41" s="45">
        <v>0</v>
      </c>
      <c r="J41" s="45">
        <v>0</v>
      </c>
      <c r="K41" s="45">
        <v>1.36118657365</v>
      </c>
      <c r="L41" s="45"/>
      <c r="M41" s="45"/>
      <c r="N41" s="45"/>
      <c r="O41" s="45"/>
      <c r="P41" s="45"/>
      <c r="Q41" s="45"/>
      <c r="R41" s="45"/>
      <c r="S41" s="46">
        <v>1.36118657365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14.25230855062</v>
      </c>
      <c r="H44" s="45"/>
      <c r="I44" s="45"/>
      <c r="J44" s="45"/>
      <c r="K44" s="45">
        <v>14.25230855062</v>
      </c>
      <c r="L44" s="45"/>
      <c r="M44" s="45"/>
      <c r="N44" s="45"/>
      <c r="O44" s="45"/>
      <c r="P44" s="45"/>
      <c r="Q44" s="45"/>
      <c r="R44" s="45"/>
      <c r="S44" s="46">
        <v>14.25230855062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212.34856826466</v>
      </c>
      <c r="D48" s="45">
        <v>0</v>
      </c>
      <c r="E48" s="45">
        <v>0</v>
      </c>
      <c r="F48" s="45">
        <v>0</v>
      </c>
      <c r="G48" s="45">
        <v>13.79148274147</v>
      </c>
      <c r="H48" s="45">
        <v>0</v>
      </c>
      <c r="I48" s="45">
        <v>507.71670596984001</v>
      </c>
      <c r="J48" s="45"/>
      <c r="K48" s="45">
        <v>733.85675697597003</v>
      </c>
      <c r="L48" s="45"/>
      <c r="M48" s="45"/>
      <c r="N48" s="45"/>
      <c r="O48" s="45"/>
      <c r="P48" s="45"/>
      <c r="Q48" s="45"/>
      <c r="R48" s="45"/>
      <c r="S48" s="46">
        <v>733.85675697597003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0.71866707039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0.71866707039</v>
      </c>
      <c r="L56" s="45"/>
      <c r="M56" s="45"/>
      <c r="N56" s="45"/>
      <c r="O56" s="45"/>
      <c r="P56" s="45"/>
      <c r="Q56" s="45"/>
      <c r="R56" s="45"/>
      <c r="S56" s="46">
        <v>0.71866707039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0.73409879028000002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0.73409879028000002</v>
      </c>
      <c r="L60" s="45"/>
      <c r="M60" s="45"/>
      <c r="N60" s="45"/>
      <c r="O60" s="45"/>
      <c r="P60" s="45"/>
      <c r="Q60" s="45"/>
      <c r="R60" s="45"/>
      <c r="S60" s="46">
        <v>0.73409879028000002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1.44798750329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1.44798750329</v>
      </c>
      <c r="L64" s="45"/>
      <c r="M64" s="45"/>
      <c r="N64" s="45"/>
      <c r="O64" s="45"/>
      <c r="P64" s="45"/>
      <c r="Q64" s="45"/>
      <c r="R64" s="45"/>
      <c r="S64" s="46">
        <v>1.44798750329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16.749019652379999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16.749019652379999</v>
      </c>
      <c r="L68" s="45"/>
      <c r="M68" s="45"/>
      <c r="N68" s="45"/>
      <c r="O68" s="45"/>
      <c r="P68" s="45"/>
      <c r="Q68" s="45"/>
      <c r="R68" s="45"/>
      <c r="S68" s="46">
        <v>16.749019652379999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1.50900096501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0.88477303330000001</v>
      </c>
      <c r="J73" s="45"/>
      <c r="K73" s="45">
        <v>2.3937739983099999</v>
      </c>
      <c r="L73" s="45"/>
      <c r="M73" s="45"/>
      <c r="N73" s="45"/>
      <c r="O73" s="45"/>
      <c r="P73" s="45"/>
      <c r="Q73" s="45"/>
      <c r="R73" s="45"/>
      <c r="S73" s="46">
        <v>2.3937739983099999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16510.805830705252</v>
      </c>
      <c r="D76" s="51">
        <v>1136.5563863622799</v>
      </c>
      <c r="E76" s="51">
        <v>1.44798750329</v>
      </c>
      <c r="F76" s="51">
        <v>150.99894968644</v>
      </c>
      <c r="G76" s="51">
        <v>649.40335997463001</v>
      </c>
      <c r="H76" s="51">
        <v>765.34750143807003</v>
      </c>
      <c r="I76" s="51">
        <v>621.28832699907002</v>
      </c>
      <c r="J76" s="51">
        <v>186.37675458758002</v>
      </c>
      <c r="K76" s="51">
        <v>20022.225097256607</v>
      </c>
      <c r="L76" s="51"/>
      <c r="M76" s="51"/>
      <c r="N76" s="51"/>
      <c r="O76" s="51"/>
      <c r="P76" s="51"/>
      <c r="Q76" s="51"/>
      <c r="R76" s="51"/>
      <c r="S76" s="51">
        <v>20022.225097256607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19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19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19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19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19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19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19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19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19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19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19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18.715150548130001</v>
      </c>
      <c r="Q91" s="45"/>
      <c r="R91" s="45">
        <v>18.715150548130001</v>
      </c>
      <c r="S91" s="46">
        <v>18.715150548130001</v>
      </c>
    </row>
    <row r="92" spans="1:19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19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19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19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18.715150548130001</v>
      </c>
      <c r="Q95" s="51">
        <v>0</v>
      </c>
      <c r="R95" s="51">
        <v>18.715150548130001</v>
      </c>
      <c r="S95" s="51">
        <v>18.715150548130001</v>
      </c>
    </row>
    <row r="96" spans="1:19" ht="16.5" x14ac:dyDescent="0.2">
      <c r="A96" s="56" t="s">
        <v>44</v>
      </c>
      <c r="B96" s="57"/>
      <c r="C96" s="58">
        <v>16510.805830705252</v>
      </c>
      <c r="D96" s="59">
        <v>1136.5563863622799</v>
      </c>
      <c r="E96" s="59">
        <v>1.44798750329</v>
      </c>
      <c r="F96" s="59">
        <v>150.99894968644</v>
      </c>
      <c r="G96" s="59">
        <v>649.40335997463001</v>
      </c>
      <c r="H96" s="59">
        <v>765.34750143807003</v>
      </c>
      <c r="I96" s="59">
        <v>621.28832699907002</v>
      </c>
      <c r="J96" s="59">
        <v>186.37675458758002</v>
      </c>
      <c r="K96" s="59">
        <v>20022.225097256607</v>
      </c>
      <c r="L96" s="59">
        <v>0</v>
      </c>
      <c r="M96" s="59">
        <v>0</v>
      </c>
      <c r="N96" s="59">
        <v>0</v>
      </c>
      <c r="O96" s="59">
        <v>0</v>
      </c>
      <c r="P96" s="59">
        <v>18.715150548130001</v>
      </c>
      <c r="Q96" s="59">
        <v>0</v>
      </c>
      <c r="R96" s="59">
        <v>18.715150548130001</v>
      </c>
      <c r="S96" s="60">
        <v>20040.940247804738</v>
      </c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C0EA-99F6-4B31-A7CD-4454D1CBDE7B}">
  <sheetPr codeName="Hoja9">
    <pageSetUpPr fitToPage="1"/>
  </sheetPr>
  <dimension ref="A1:S97"/>
  <sheetViews>
    <sheetView showZeros="0" tabSelected="1" workbookViewId="0">
      <pane xSplit="2" ySplit="5" topLeftCell="M77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46" width="10.140625" style="2" customWidth="1"/>
    <col min="247" max="247" width="10.28515625" style="2" customWidth="1"/>
    <col min="248" max="248" width="27" style="2" customWidth="1"/>
    <col min="249" max="257" width="25.140625" style="2" customWidth="1"/>
    <col min="258" max="258" width="10.5703125" style="2" customWidth="1"/>
    <col min="259" max="262" width="25.140625" style="2" customWidth="1"/>
    <col min="263" max="264" width="10.5703125" style="2" customWidth="1"/>
    <col min="265" max="502" width="10.140625" style="2" customWidth="1"/>
    <col min="503" max="503" width="10.28515625" style="2" customWidth="1"/>
    <col min="504" max="504" width="27" style="2" customWidth="1"/>
    <col min="505" max="513" width="25.140625" style="2" customWidth="1"/>
    <col min="514" max="514" width="10.5703125" style="2" customWidth="1"/>
    <col min="515" max="518" width="25.140625" style="2" customWidth="1"/>
    <col min="519" max="520" width="10.5703125" style="2" customWidth="1"/>
    <col min="521" max="758" width="10.140625" style="2" customWidth="1"/>
    <col min="759" max="759" width="10.28515625" style="2" customWidth="1"/>
    <col min="760" max="760" width="27" style="2" customWidth="1"/>
    <col min="761" max="769" width="25.140625" style="2" customWidth="1"/>
    <col min="770" max="770" width="10.5703125" style="2" customWidth="1"/>
    <col min="771" max="774" width="25.140625" style="2" customWidth="1"/>
    <col min="775" max="776" width="10.5703125" style="2" customWidth="1"/>
    <col min="777" max="1014" width="10.140625" style="2" customWidth="1"/>
    <col min="1015" max="1015" width="10.28515625" style="2" customWidth="1"/>
    <col min="1016" max="1016" width="27" style="2" customWidth="1"/>
    <col min="1017" max="1025" width="25.140625" style="2" customWidth="1"/>
    <col min="1026" max="1026" width="10.5703125" style="2" customWidth="1"/>
    <col min="1027" max="1030" width="25.140625" style="2" customWidth="1"/>
    <col min="1031" max="1032" width="10.5703125" style="2" customWidth="1"/>
    <col min="1033" max="1270" width="10.140625" style="2" customWidth="1"/>
    <col min="1271" max="1271" width="10.28515625" style="2" customWidth="1"/>
    <col min="1272" max="1272" width="27" style="2" customWidth="1"/>
    <col min="1273" max="1281" width="25.140625" style="2" customWidth="1"/>
    <col min="1282" max="1282" width="10.5703125" style="2" customWidth="1"/>
    <col min="1283" max="1286" width="25.140625" style="2" customWidth="1"/>
    <col min="1287" max="1288" width="10.5703125" style="2" customWidth="1"/>
    <col min="1289" max="1526" width="10.140625" style="2" customWidth="1"/>
    <col min="1527" max="1527" width="10.28515625" style="2" customWidth="1"/>
    <col min="1528" max="1528" width="27" style="2" customWidth="1"/>
    <col min="1529" max="1537" width="25.140625" style="2" customWidth="1"/>
    <col min="1538" max="1538" width="10.5703125" style="2" customWidth="1"/>
    <col min="1539" max="1542" width="25.140625" style="2" customWidth="1"/>
    <col min="1543" max="1544" width="10.5703125" style="2" customWidth="1"/>
    <col min="1545" max="1782" width="10.140625" style="2" customWidth="1"/>
    <col min="1783" max="1783" width="10.28515625" style="2" customWidth="1"/>
    <col min="1784" max="1784" width="27" style="2" customWidth="1"/>
    <col min="1785" max="1793" width="25.140625" style="2" customWidth="1"/>
    <col min="1794" max="1794" width="10.5703125" style="2" customWidth="1"/>
    <col min="1795" max="1798" width="25.140625" style="2" customWidth="1"/>
    <col min="1799" max="1800" width="10.5703125" style="2" customWidth="1"/>
    <col min="1801" max="2038" width="10.140625" style="2" customWidth="1"/>
    <col min="2039" max="2039" width="10.28515625" style="2" customWidth="1"/>
    <col min="2040" max="2040" width="27" style="2" customWidth="1"/>
    <col min="2041" max="2049" width="25.140625" style="2" customWidth="1"/>
    <col min="2050" max="2050" width="10.5703125" style="2" customWidth="1"/>
    <col min="2051" max="2054" width="25.140625" style="2" customWidth="1"/>
    <col min="2055" max="2056" width="10.5703125" style="2" customWidth="1"/>
    <col min="2057" max="2294" width="10.140625" style="2" customWidth="1"/>
    <col min="2295" max="2295" width="10.28515625" style="2" customWidth="1"/>
    <col min="2296" max="2296" width="27" style="2" customWidth="1"/>
    <col min="2297" max="2305" width="25.140625" style="2" customWidth="1"/>
    <col min="2306" max="2306" width="10.5703125" style="2" customWidth="1"/>
    <col min="2307" max="2310" width="25.140625" style="2" customWidth="1"/>
    <col min="2311" max="2312" width="10.5703125" style="2" customWidth="1"/>
    <col min="2313" max="2550" width="10.140625" style="2" customWidth="1"/>
    <col min="2551" max="2551" width="10.28515625" style="2" customWidth="1"/>
    <col min="2552" max="2552" width="27" style="2" customWidth="1"/>
    <col min="2553" max="2561" width="25.140625" style="2" customWidth="1"/>
    <col min="2562" max="2562" width="10.5703125" style="2" customWidth="1"/>
    <col min="2563" max="2566" width="25.140625" style="2" customWidth="1"/>
    <col min="2567" max="2568" width="10.5703125" style="2" customWidth="1"/>
    <col min="2569" max="2806" width="10.140625" style="2" customWidth="1"/>
    <col min="2807" max="2807" width="10.28515625" style="2" customWidth="1"/>
    <col min="2808" max="2808" width="27" style="2" customWidth="1"/>
    <col min="2809" max="2817" width="25.140625" style="2" customWidth="1"/>
    <col min="2818" max="2818" width="10.5703125" style="2" customWidth="1"/>
    <col min="2819" max="2822" width="25.140625" style="2" customWidth="1"/>
    <col min="2823" max="2824" width="10.5703125" style="2" customWidth="1"/>
    <col min="2825" max="3062" width="10.140625" style="2" customWidth="1"/>
    <col min="3063" max="3063" width="10.28515625" style="2" customWidth="1"/>
    <col min="3064" max="3064" width="27" style="2" customWidth="1"/>
    <col min="3065" max="3073" width="25.140625" style="2" customWidth="1"/>
    <col min="3074" max="3074" width="10.5703125" style="2" customWidth="1"/>
    <col min="3075" max="3078" width="25.140625" style="2" customWidth="1"/>
    <col min="3079" max="3080" width="10.5703125" style="2" customWidth="1"/>
    <col min="3081" max="3318" width="10.140625" style="2" customWidth="1"/>
    <col min="3319" max="3319" width="10.28515625" style="2" customWidth="1"/>
    <col min="3320" max="3320" width="27" style="2" customWidth="1"/>
    <col min="3321" max="3329" width="25.140625" style="2" customWidth="1"/>
    <col min="3330" max="3330" width="10.5703125" style="2" customWidth="1"/>
    <col min="3331" max="3334" width="25.140625" style="2" customWidth="1"/>
    <col min="3335" max="3336" width="10.5703125" style="2" customWidth="1"/>
    <col min="3337" max="3574" width="10.140625" style="2" customWidth="1"/>
    <col min="3575" max="3575" width="10.28515625" style="2" customWidth="1"/>
    <col min="3576" max="3576" width="27" style="2" customWidth="1"/>
    <col min="3577" max="3585" width="25.140625" style="2" customWidth="1"/>
    <col min="3586" max="3586" width="10.5703125" style="2" customWidth="1"/>
    <col min="3587" max="3590" width="25.140625" style="2" customWidth="1"/>
    <col min="3591" max="3592" width="10.5703125" style="2" customWidth="1"/>
    <col min="3593" max="3830" width="10.140625" style="2" customWidth="1"/>
    <col min="3831" max="3831" width="10.28515625" style="2" customWidth="1"/>
    <col min="3832" max="3832" width="27" style="2" customWidth="1"/>
    <col min="3833" max="3841" width="25.140625" style="2" customWidth="1"/>
    <col min="3842" max="3842" width="10.5703125" style="2" customWidth="1"/>
    <col min="3843" max="3846" width="25.140625" style="2" customWidth="1"/>
    <col min="3847" max="3848" width="10.5703125" style="2" customWidth="1"/>
    <col min="3849" max="4086" width="10.140625" style="2" customWidth="1"/>
    <col min="4087" max="4087" width="10.28515625" style="2" customWidth="1"/>
    <col min="4088" max="4088" width="27" style="2" customWidth="1"/>
    <col min="4089" max="4097" width="25.140625" style="2" customWidth="1"/>
    <col min="4098" max="4098" width="10.5703125" style="2" customWidth="1"/>
    <col min="4099" max="4102" width="25.140625" style="2" customWidth="1"/>
    <col min="4103" max="4104" width="10.5703125" style="2" customWidth="1"/>
    <col min="4105" max="4342" width="10.140625" style="2" customWidth="1"/>
    <col min="4343" max="4343" width="10.28515625" style="2" customWidth="1"/>
    <col min="4344" max="4344" width="27" style="2" customWidth="1"/>
    <col min="4345" max="4353" width="25.140625" style="2" customWidth="1"/>
    <col min="4354" max="4354" width="10.5703125" style="2" customWidth="1"/>
    <col min="4355" max="4358" width="25.140625" style="2" customWidth="1"/>
    <col min="4359" max="4360" width="10.5703125" style="2" customWidth="1"/>
    <col min="4361" max="4598" width="10.140625" style="2" customWidth="1"/>
    <col min="4599" max="4599" width="10.28515625" style="2" customWidth="1"/>
    <col min="4600" max="4600" width="27" style="2" customWidth="1"/>
    <col min="4601" max="4609" width="25.140625" style="2" customWidth="1"/>
    <col min="4610" max="4610" width="10.5703125" style="2" customWidth="1"/>
    <col min="4611" max="4614" width="25.140625" style="2" customWidth="1"/>
    <col min="4615" max="4616" width="10.5703125" style="2" customWidth="1"/>
    <col min="4617" max="4854" width="10.140625" style="2" customWidth="1"/>
    <col min="4855" max="4855" width="10.28515625" style="2" customWidth="1"/>
    <col min="4856" max="4856" width="27" style="2" customWidth="1"/>
    <col min="4857" max="4865" width="25.140625" style="2" customWidth="1"/>
    <col min="4866" max="4866" width="10.5703125" style="2" customWidth="1"/>
    <col min="4867" max="4870" width="25.140625" style="2" customWidth="1"/>
    <col min="4871" max="4872" width="10.5703125" style="2" customWidth="1"/>
    <col min="4873" max="5110" width="10.140625" style="2" customWidth="1"/>
    <col min="5111" max="5111" width="10.28515625" style="2" customWidth="1"/>
    <col min="5112" max="5112" width="27" style="2" customWidth="1"/>
    <col min="5113" max="5121" width="25.140625" style="2" customWidth="1"/>
    <col min="5122" max="5122" width="10.5703125" style="2" customWidth="1"/>
    <col min="5123" max="5126" width="25.140625" style="2" customWidth="1"/>
    <col min="5127" max="5128" width="10.5703125" style="2" customWidth="1"/>
    <col min="5129" max="5366" width="10.140625" style="2" customWidth="1"/>
    <col min="5367" max="5367" width="10.28515625" style="2" customWidth="1"/>
    <col min="5368" max="5368" width="27" style="2" customWidth="1"/>
    <col min="5369" max="5377" width="25.140625" style="2" customWidth="1"/>
    <col min="5378" max="5378" width="10.5703125" style="2" customWidth="1"/>
    <col min="5379" max="5382" width="25.140625" style="2" customWidth="1"/>
    <col min="5383" max="5384" width="10.5703125" style="2" customWidth="1"/>
    <col min="5385" max="5622" width="10.140625" style="2" customWidth="1"/>
    <col min="5623" max="5623" width="10.28515625" style="2" customWidth="1"/>
    <col min="5624" max="5624" width="27" style="2" customWidth="1"/>
    <col min="5625" max="5633" width="25.140625" style="2" customWidth="1"/>
    <col min="5634" max="5634" width="10.5703125" style="2" customWidth="1"/>
    <col min="5635" max="5638" width="25.140625" style="2" customWidth="1"/>
    <col min="5639" max="5640" width="10.5703125" style="2" customWidth="1"/>
    <col min="5641" max="5878" width="10.140625" style="2" customWidth="1"/>
    <col min="5879" max="5879" width="10.28515625" style="2" customWidth="1"/>
    <col min="5880" max="5880" width="27" style="2" customWidth="1"/>
    <col min="5881" max="5889" width="25.140625" style="2" customWidth="1"/>
    <col min="5890" max="5890" width="10.5703125" style="2" customWidth="1"/>
    <col min="5891" max="5894" width="25.140625" style="2" customWidth="1"/>
    <col min="5895" max="5896" width="10.5703125" style="2" customWidth="1"/>
    <col min="5897" max="6134" width="10.140625" style="2" customWidth="1"/>
    <col min="6135" max="6135" width="10.28515625" style="2" customWidth="1"/>
    <col min="6136" max="6136" width="27" style="2" customWidth="1"/>
    <col min="6137" max="6145" width="25.140625" style="2" customWidth="1"/>
    <col min="6146" max="6146" width="10.5703125" style="2" customWidth="1"/>
    <col min="6147" max="6150" width="25.140625" style="2" customWidth="1"/>
    <col min="6151" max="6152" width="10.5703125" style="2" customWidth="1"/>
    <col min="6153" max="6390" width="10.140625" style="2" customWidth="1"/>
    <col min="6391" max="6391" width="10.28515625" style="2" customWidth="1"/>
    <col min="6392" max="6392" width="27" style="2" customWidth="1"/>
    <col min="6393" max="6401" width="25.140625" style="2" customWidth="1"/>
    <col min="6402" max="6402" width="10.5703125" style="2" customWidth="1"/>
    <col min="6403" max="6406" width="25.140625" style="2" customWidth="1"/>
    <col min="6407" max="6408" width="10.5703125" style="2" customWidth="1"/>
    <col min="6409" max="6646" width="10.140625" style="2" customWidth="1"/>
    <col min="6647" max="6647" width="10.28515625" style="2" customWidth="1"/>
    <col min="6648" max="6648" width="27" style="2" customWidth="1"/>
    <col min="6649" max="6657" width="25.140625" style="2" customWidth="1"/>
    <col min="6658" max="6658" width="10.5703125" style="2" customWidth="1"/>
    <col min="6659" max="6662" width="25.140625" style="2" customWidth="1"/>
    <col min="6663" max="6664" width="10.5703125" style="2" customWidth="1"/>
    <col min="6665" max="6902" width="10.140625" style="2" customWidth="1"/>
    <col min="6903" max="6903" width="10.28515625" style="2" customWidth="1"/>
    <col min="6904" max="6904" width="27" style="2" customWidth="1"/>
    <col min="6905" max="6913" width="25.140625" style="2" customWidth="1"/>
    <col min="6914" max="6914" width="10.5703125" style="2" customWidth="1"/>
    <col min="6915" max="6918" width="25.140625" style="2" customWidth="1"/>
    <col min="6919" max="6920" width="10.5703125" style="2" customWidth="1"/>
    <col min="6921" max="7158" width="10.140625" style="2" customWidth="1"/>
    <col min="7159" max="7159" width="10.28515625" style="2" customWidth="1"/>
    <col min="7160" max="7160" width="27" style="2" customWidth="1"/>
    <col min="7161" max="7169" width="25.140625" style="2" customWidth="1"/>
    <col min="7170" max="7170" width="10.5703125" style="2" customWidth="1"/>
    <col min="7171" max="7174" width="25.140625" style="2" customWidth="1"/>
    <col min="7175" max="7176" width="10.5703125" style="2" customWidth="1"/>
    <col min="7177" max="7414" width="10.140625" style="2" customWidth="1"/>
    <col min="7415" max="7415" width="10.28515625" style="2" customWidth="1"/>
    <col min="7416" max="7416" width="27" style="2" customWidth="1"/>
    <col min="7417" max="7425" width="25.140625" style="2" customWidth="1"/>
    <col min="7426" max="7426" width="10.5703125" style="2" customWidth="1"/>
    <col min="7427" max="7430" width="25.140625" style="2" customWidth="1"/>
    <col min="7431" max="7432" width="10.5703125" style="2" customWidth="1"/>
    <col min="7433" max="7670" width="10.140625" style="2" customWidth="1"/>
    <col min="7671" max="7671" width="10.28515625" style="2" customWidth="1"/>
    <col min="7672" max="7672" width="27" style="2" customWidth="1"/>
    <col min="7673" max="7681" width="25.140625" style="2" customWidth="1"/>
    <col min="7682" max="7682" width="10.5703125" style="2" customWidth="1"/>
    <col min="7683" max="7686" width="25.140625" style="2" customWidth="1"/>
    <col min="7687" max="7688" width="10.5703125" style="2" customWidth="1"/>
    <col min="7689" max="7926" width="10.140625" style="2" customWidth="1"/>
    <col min="7927" max="7927" width="10.28515625" style="2" customWidth="1"/>
    <col min="7928" max="7928" width="27" style="2" customWidth="1"/>
    <col min="7929" max="7937" width="25.140625" style="2" customWidth="1"/>
    <col min="7938" max="7938" width="10.5703125" style="2" customWidth="1"/>
    <col min="7939" max="7942" width="25.140625" style="2" customWidth="1"/>
    <col min="7943" max="7944" width="10.5703125" style="2" customWidth="1"/>
    <col min="7945" max="8182" width="10.140625" style="2" customWidth="1"/>
    <col min="8183" max="8183" width="10.28515625" style="2" customWidth="1"/>
    <col min="8184" max="8184" width="27" style="2" customWidth="1"/>
    <col min="8185" max="8193" width="25.140625" style="2" customWidth="1"/>
    <col min="8194" max="8194" width="10.5703125" style="2" customWidth="1"/>
    <col min="8195" max="8198" width="25.140625" style="2" customWidth="1"/>
    <col min="8199" max="8200" width="10.5703125" style="2" customWidth="1"/>
    <col min="8201" max="8438" width="10.140625" style="2" customWidth="1"/>
    <col min="8439" max="8439" width="10.28515625" style="2" customWidth="1"/>
    <col min="8440" max="8440" width="27" style="2" customWidth="1"/>
    <col min="8441" max="8449" width="25.140625" style="2" customWidth="1"/>
    <col min="8450" max="8450" width="10.5703125" style="2" customWidth="1"/>
    <col min="8451" max="8454" width="25.140625" style="2" customWidth="1"/>
    <col min="8455" max="8456" width="10.5703125" style="2" customWidth="1"/>
    <col min="8457" max="8694" width="10.140625" style="2" customWidth="1"/>
    <col min="8695" max="8695" width="10.28515625" style="2" customWidth="1"/>
    <col min="8696" max="8696" width="27" style="2" customWidth="1"/>
    <col min="8697" max="8705" width="25.140625" style="2" customWidth="1"/>
    <col min="8706" max="8706" width="10.5703125" style="2" customWidth="1"/>
    <col min="8707" max="8710" width="25.140625" style="2" customWidth="1"/>
    <col min="8711" max="8712" width="10.5703125" style="2" customWidth="1"/>
    <col min="8713" max="8950" width="10.140625" style="2" customWidth="1"/>
    <col min="8951" max="8951" width="10.28515625" style="2" customWidth="1"/>
    <col min="8952" max="8952" width="27" style="2" customWidth="1"/>
    <col min="8953" max="8961" width="25.140625" style="2" customWidth="1"/>
    <col min="8962" max="8962" width="10.5703125" style="2" customWidth="1"/>
    <col min="8963" max="8966" width="25.140625" style="2" customWidth="1"/>
    <col min="8967" max="8968" width="10.5703125" style="2" customWidth="1"/>
    <col min="8969" max="9206" width="10.140625" style="2" customWidth="1"/>
    <col min="9207" max="9207" width="10.28515625" style="2" customWidth="1"/>
    <col min="9208" max="9208" width="27" style="2" customWidth="1"/>
    <col min="9209" max="9217" width="25.140625" style="2" customWidth="1"/>
    <col min="9218" max="9218" width="10.5703125" style="2" customWidth="1"/>
    <col min="9219" max="9222" width="25.140625" style="2" customWidth="1"/>
    <col min="9223" max="9224" width="10.5703125" style="2" customWidth="1"/>
    <col min="9225" max="9462" width="10.140625" style="2" customWidth="1"/>
    <col min="9463" max="9463" width="10.28515625" style="2" customWidth="1"/>
    <col min="9464" max="9464" width="27" style="2" customWidth="1"/>
    <col min="9465" max="9473" width="25.140625" style="2" customWidth="1"/>
    <col min="9474" max="9474" width="10.5703125" style="2" customWidth="1"/>
    <col min="9475" max="9478" width="25.140625" style="2" customWidth="1"/>
    <col min="9479" max="9480" width="10.5703125" style="2" customWidth="1"/>
    <col min="9481" max="9718" width="10.140625" style="2" customWidth="1"/>
    <col min="9719" max="9719" width="10.28515625" style="2" customWidth="1"/>
    <col min="9720" max="9720" width="27" style="2" customWidth="1"/>
    <col min="9721" max="9729" width="25.140625" style="2" customWidth="1"/>
    <col min="9730" max="9730" width="10.5703125" style="2" customWidth="1"/>
    <col min="9731" max="9734" width="25.140625" style="2" customWidth="1"/>
    <col min="9735" max="9736" width="10.5703125" style="2" customWidth="1"/>
    <col min="9737" max="9974" width="10.140625" style="2" customWidth="1"/>
    <col min="9975" max="9975" width="10.28515625" style="2" customWidth="1"/>
    <col min="9976" max="9976" width="27" style="2" customWidth="1"/>
    <col min="9977" max="9985" width="25.140625" style="2" customWidth="1"/>
    <col min="9986" max="9986" width="10.5703125" style="2" customWidth="1"/>
    <col min="9987" max="9990" width="25.140625" style="2" customWidth="1"/>
    <col min="9991" max="9992" width="10.5703125" style="2" customWidth="1"/>
    <col min="9993" max="10230" width="10.140625" style="2" customWidth="1"/>
    <col min="10231" max="10231" width="10.28515625" style="2" customWidth="1"/>
    <col min="10232" max="10232" width="27" style="2" customWidth="1"/>
    <col min="10233" max="10241" width="25.140625" style="2" customWidth="1"/>
    <col min="10242" max="10242" width="10.5703125" style="2" customWidth="1"/>
    <col min="10243" max="10246" width="25.140625" style="2" customWidth="1"/>
    <col min="10247" max="10248" width="10.5703125" style="2" customWidth="1"/>
    <col min="10249" max="10486" width="10.140625" style="2" customWidth="1"/>
    <col min="10487" max="10487" width="10.28515625" style="2" customWidth="1"/>
    <col min="10488" max="10488" width="27" style="2" customWidth="1"/>
    <col min="10489" max="10497" width="25.140625" style="2" customWidth="1"/>
    <col min="10498" max="10498" width="10.5703125" style="2" customWidth="1"/>
    <col min="10499" max="10502" width="25.140625" style="2" customWidth="1"/>
    <col min="10503" max="10504" width="10.5703125" style="2" customWidth="1"/>
    <col min="10505" max="10742" width="10.140625" style="2" customWidth="1"/>
    <col min="10743" max="10743" width="10.28515625" style="2" customWidth="1"/>
    <col min="10744" max="10744" width="27" style="2" customWidth="1"/>
    <col min="10745" max="10753" width="25.140625" style="2" customWidth="1"/>
    <col min="10754" max="10754" width="10.5703125" style="2" customWidth="1"/>
    <col min="10755" max="10758" width="25.140625" style="2" customWidth="1"/>
    <col min="10759" max="10760" width="10.5703125" style="2" customWidth="1"/>
    <col min="10761" max="10998" width="10.140625" style="2" customWidth="1"/>
    <col min="10999" max="10999" width="10.28515625" style="2" customWidth="1"/>
    <col min="11000" max="11000" width="27" style="2" customWidth="1"/>
    <col min="11001" max="11009" width="25.140625" style="2" customWidth="1"/>
    <col min="11010" max="11010" width="10.5703125" style="2" customWidth="1"/>
    <col min="11011" max="11014" width="25.140625" style="2" customWidth="1"/>
    <col min="11015" max="11016" width="10.5703125" style="2" customWidth="1"/>
    <col min="11017" max="11254" width="10.140625" style="2" customWidth="1"/>
    <col min="11255" max="11255" width="10.28515625" style="2" customWidth="1"/>
    <col min="11256" max="11256" width="27" style="2" customWidth="1"/>
    <col min="11257" max="11265" width="25.140625" style="2" customWidth="1"/>
    <col min="11266" max="11266" width="10.5703125" style="2" customWidth="1"/>
    <col min="11267" max="11270" width="25.140625" style="2" customWidth="1"/>
    <col min="11271" max="11272" width="10.5703125" style="2" customWidth="1"/>
    <col min="11273" max="11510" width="10.140625" style="2" customWidth="1"/>
    <col min="11511" max="11511" width="10.28515625" style="2" customWidth="1"/>
    <col min="11512" max="11512" width="27" style="2" customWidth="1"/>
    <col min="11513" max="11521" width="25.140625" style="2" customWidth="1"/>
    <col min="11522" max="11522" width="10.5703125" style="2" customWidth="1"/>
    <col min="11523" max="11526" width="25.140625" style="2" customWidth="1"/>
    <col min="11527" max="11528" width="10.5703125" style="2" customWidth="1"/>
    <col min="11529" max="11766" width="10.140625" style="2" customWidth="1"/>
    <col min="11767" max="11767" width="10.28515625" style="2" customWidth="1"/>
    <col min="11768" max="11768" width="27" style="2" customWidth="1"/>
    <col min="11769" max="11777" width="25.140625" style="2" customWidth="1"/>
    <col min="11778" max="11778" width="10.5703125" style="2" customWidth="1"/>
    <col min="11779" max="11782" width="25.140625" style="2" customWidth="1"/>
    <col min="11783" max="11784" width="10.5703125" style="2" customWidth="1"/>
    <col min="11785" max="12022" width="10.140625" style="2" customWidth="1"/>
    <col min="12023" max="12023" width="10.28515625" style="2" customWidth="1"/>
    <col min="12024" max="12024" width="27" style="2" customWidth="1"/>
    <col min="12025" max="12033" width="25.140625" style="2" customWidth="1"/>
    <col min="12034" max="12034" width="10.5703125" style="2" customWidth="1"/>
    <col min="12035" max="12038" width="25.140625" style="2" customWidth="1"/>
    <col min="12039" max="12040" width="10.5703125" style="2" customWidth="1"/>
    <col min="12041" max="12278" width="10.140625" style="2" customWidth="1"/>
    <col min="12279" max="12279" width="10.28515625" style="2" customWidth="1"/>
    <col min="12280" max="12280" width="27" style="2" customWidth="1"/>
    <col min="12281" max="12289" width="25.140625" style="2" customWidth="1"/>
    <col min="12290" max="12290" width="10.5703125" style="2" customWidth="1"/>
    <col min="12291" max="12294" width="25.140625" style="2" customWidth="1"/>
    <col min="12295" max="12296" width="10.5703125" style="2" customWidth="1"/>
    <col min="12297" max="12534" width="10.140625" style="2" customWidth="1"/>
    <col min="12535" max="12535" width="10.28515625" style="2" customWidth="1"/>
    <col min="12536" max="12536" width="27" style="2" customWidth="1"/>
    <col min="12537" max="12545" width="25.140625" style="2" customWidth="1"/>
    <col min="12546" max="12546" width="10.5703125" style="2" customWidth="1"/>
    <col min="12547" max="12550" width="25.140625" style="2" customWidth="1"/>
    <col min="12551" max="12552" width="10.5703125" style="2" customWidth="1"/>
    <col min="12553" max="12790" width="10.140625" style="2" customWidth="1"/>
    <col min="12791" max="12791" width="10.28515625" style="2" customWidth="1"/>
    <col min="12792" max="12792" width="27" style="2" customWidth="1"/>
    <col min="12793" max="12801" width="25.140625" style="2" customWidth="1"/>
    <col min="12802" max="12802" width="10.5703125" style="2" customWidth="1"/>
    <col min="12803" max="12806" width="25.140625" style="2" customWidth="1"/>
    <col min="12807" max="12808" width="10.5703125" style="2" customWidth="1"/>
    <col min="12809" max="13046" width="10.140625" style="2" customWidth="1"/>
    <col min="13047" max="13047" width="10.28515625" style="2" customWidth="1"/>
    <col min="13048" max="13048" width="27" style="2" customWidth="1"/>
    <col min="13049" max="13057" width="25.140625" style="2" customWidth="1"/>
    <col min="13058" max="13058" width="10.5703125" style="2" customWidth="1"/>
    <col min="13059" max="13062" width="25.140625" style="2" customWidth="1"/>
    <col min="13063" max="13064" width="10.5703125" style="2" customWidth="1"/>
    <col min="13065" max="13302" width="10.140625" style="2" customWidth="1"/>
    <col min="13303" max="13303" width="10.28515625" style="2" customWidth="1"/>
    <col min="13304" max="13304" width="27" style="2" customWidth="1"/>
    <col min="13305" max="13313" width="25.140625" style="2" customWidth="1"/>
    <col min="13314" max="13314" width="10.5703125" style="2" customWidth="1"/>
    <col min="13315" max="13318" width="25.140625" style="2" customWidth="1"/>
    <col min="13319" max="13320" width="10.5703125" style="2" customWidth="1"/>
    <col min="13321" max="13558" width="10.140625" style="2" customWidth="1"/>
    <col min="13559" max="13559" width="10.28515625" style="2" customWidth="1"/>
    <col min="13560" max="13560" width="27" style="2" customWidth="1"/>
    <col min="13561" max="13569" width="25.140625" style="2" customWidth="1"/>
    <col min="13570" max="13570" width="10.5703125" style="2" customWidth="1"/>
    <col min="13571" max="13574" width="25.140625" style="2" customWidth="1"/>
    <col min="13575" max="13576" width="10.5703125" style="2" customWidth="1"/>
    <col min="13577" max="13814" width="10.140625" style="2" customWidth="1"/>
    <col min="13815" max="13815" width="10.28515625" style="2" customWidth="1"/>
    <col min="13816" max="13816" width="27" style="2" customWidth="1"/>
    <col min="13817" max="13825" width="25.140625" style="2" customWidth="1"/>
    <col min="13826" max="13826" width="10.5703125" style="2" customWidth="1"/>
    <col min="13827" max="13830" width="25.140625" style="2" customWidth="1"/>
    <col min="13831" max="13832" width="10.5703125" style="2" customWidth="1"/>
    <col min="13833" max="14070" width="10.140625" style="2" customWidth="1"/>
    <col min="14071" max="14071" width="10.28515625" style="2" customWidth="1"/>
    <col min="14072" max="14072" width="27" style="2" customWidth="1"/>
    <col min="14073" max="14081" width="25.140625" style="2" customWidth="1"/>
    <col min="14082" max="14082" width="10.5703125" style="2" customWidth="1"/>
    <col min="14083" max="14086" width="25.140625" style="2" customWidth="1"/>
    <col min="14087" max="14088" width="10.5703125" style="2" customWidth="1"/>
    <col min="14089" max="14326" width="10.140625" style="2" customWidth="1"/>
    <col min="14327" max="14327" width="10.28515625" style="2" customWidth="1"/>
    <col min="14328" max="14328" width="27" style="2" customWidth="1"/>
    <col min="14329" max="14337" width="25.140625" style="2" customWidth="1"/>
    <col min="14338" max="14338" width="10.5703125" style="2" customWidth="1"/>
    <col min="14339" max="14342" width="25.140625" style="2" customWidth="1"/>
    <col min="14343" max="14344" width="10.5703125" style="2" customWidth="1"/>
    <col min="14345" max="14582" width="10.140625" style="2" customWidth="1"/>
    <col min="14583" max="14583" width="10.28515625" style="2" customWidth="1"/>
    <col min="14584" max="14584" width="27" style="2" customWidth="1"/>
    <col min="14585" max="14593" width="25.140625" style="2" customWidth="1"/>
    <col min="14594" max="14594" width="10.5703125" style="2" customWidth="1"/>
    <col min="14595" max="14598" width="25.140625" style="2" customWidth="1"/>
    <col min="14599" max="14600" width="10.5703125" style="2" customWidth="1"/>
    <col min="14601" max="14838" width="10.140625" style="2" customWidth="1"/>
    <col min="14839" max="14839" width="10.28515625" style="2" customWidth="1"/>
    <col min="14840" max="14840" width="27" style="2" customWidth="1"/>
    <col min="14841" max="14849" width="25.140625" style="2" customWidth="1"/>
    <col min="14850" max="14850" width="10.5703125" style="2" customWidth="1"/>
    <col min="14851" max="14854" width="25.140625" style="2" customWidth="1"/>
    <col min="14855" max="14856" width="10.5703125" style="2" customWidth="1"/>
    <col min="14857" max="15094" width="10.140625" style="2" customWidth="1"/>
    <col min="15095" max="15095" width="10.28515625" style="2" customWidth="1"/>
    <col min="15096" max="15096" width="27" style="2" customWidth="1"/>
    <col min="15097" max="15105" width="25.140625" style="2" customWidth="1"/>
    <col min="15106" max="15106" width="10.5703125" style="2" customWidth="1"/>
    <col min="15107" max="15110" width="25.140625" style="2" customWidth="1"/>
    <col min="15111" max="15112" width="10.5703125" style="2" customWidth="1"/>
    <col min="15113" max="15350" width="10.140625" style="2" customWidth="1"/>
    <col min="15351" max="15351" width="10.28515625" style="2" customWidth="1"/>
    <col min="15352" max="15352" width="27" style="2" customWidth="1"/>
    <col min="15353" max="15361" width="25.140625" style="2" customWidth="1"/>
    <col min="15362" max="15362" width="10.5703125" style="2" customWidth="1"/>
    <col min="15363" max="15366" width="25.140625" style="2" customWidth="1"/>
    <col min="15367" max="15368" width="10.5703125" style="2" customWidth="1"/>
    <col min="15369" max="15606" width="10.140625" style="2" customWidth="1"/>
    <col min="15607" max="15607" width="10.28515625" style="2" customWidth="1"/>
    <col min="15608" max="15608" width="27" style="2" customWidth="1"/>
    <col min="15609" max="15617" width="25.140625" style="2" customWidth="1"/>
    <col min="15618" max="15618" width="10.5703125" style="2" customWidth="1"/>
    <col min="15619" max="15622" width="25.140625" style="2" customWidth="1"/>
    <col min="15623" max="15624" width="10.5703125" style="2" customWidth="1"/>
    <col min="15625" max="15862" width="10.140625" style="2" customWidth="1"/>
    <col min="15863" max="15863" width="10.28515625" style="2" customWidth="1"/>
    <col min="15864" max="15864" width="27" style="2" customWidth="1"/>
    <col min="15865" max="15873" width="25.140625" style="2" customWidth="1"/>
    <col min="15874" max="15874" width="10.5703125" style="2" customWidth="1"/>
    <col min="15875" max="15878" width="25.140625" style="2" customWidth="1"/>
    <col min="15879" max="15880" width="10.5703125" style="2" customWidth="1"/>
    <col min="15881" max="16118" width="10.140625" style="2" customWidth="1"/>
    <col min="16119" max="16119" width="10.28515625" style="2" customWidth="1"/>
    <col min="16120" max="16120" width="27" style="2" customWidth="1"/>
    <col min="16121" max="16129" width="25.140625" style="2" customWidth="1"/>
    <col min="16130" max="16130" width="10.5703125" style="2" customWidth="1"/>
    <col min="16131" max="16134" width="25.140625" style="2" customWidth="1"/>
    <col min="16135" max="16136" width="10.5703125" style="2" customWidth="1"/>
    <col min="16137" max="16138" width="10.140625" style="2" customWidth="1"/>
    <col min="16139" max="16384" width="11.42578125" style="2"/>
  </cols>
  <sheetData>
    <row r="1" spans="1:19" ht="15.75" x14ac:dyDescent="0.25">
      <c r="A1" s="74" t="s">
        <v>92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8605.619158275329</v>
      </c>
      <c r="D7" s="45">
        <v>24.99388919059</v>
      </c>
      <c r="E7" s="45">
        <v>0</v>
      </c>
      <c r="F7" s="45">
        <v>131.78261511585001</v>
      </c>
      <c r="G7" s="45">
        <v>909.57519717310004</v>
      </c>
      <c r="H7" s="45">
        <v>800.98265732966001</v>
      </c>
      <c r="I7" s="45">
        <v>11.83194752622</v>
      </c>
      <c r="J7" s="45">
        <v>0</v>
      </c>
      <c r="K7" s="45">
        <v>10484.785464610748</v>
      </c>
      <c r="L7" s="45"/>
      <c r="M7" s="45"/>
      <c r="N7" s="45"/>
      <c r="O7" s="45"/>
      <c r="P7" s="45"/>
      <c r="Q7" s="45"/>
      <c r="R7" s="45"/>
      <c r="S7" s="46">
        <v>10484.785464610748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2.4646158999999998E-4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2.4646158999999998E-4</v>
      </c>
      <c r="L11" s="45"/>
      <c r="M11" s="45"/>
      <c r="N11" s="45"/>
      <c r="O11" s="45"/>
      <c r="P11" s="45"/>
      <c r="Q11" s="45"/>
      <c r="R11" s="45"/>
      <c r="S11" s="46">
        <v>2.4646158999999998E-4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0.20304124498000001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0.20304124498000001</v>
      </c>
      <c r="L14" s="45"/>
      <c r="M14" s="45"/>
      <c r="N14" s="45"/>
      <c r="O14" s="45"/>
      <c r="P14" s="45"/>
      <c r="Q14" s="45"/>
      <c r="R14" s="45"/>
      <c r="S14" s="46">
        <v>0.20304124498000001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85.08866553706001</v>
      </c>
      <c r="D23" s="45">
        <v>8.8076300252399999</v>
      </c>
      <c r="E23" s="45">
        <v>0</v>
      </c>
      <c r="F23" s="45">
        <v>1.2003467810599999</v>
      </c>
      <c r="G23" s="45">
        <v>14.140918271039999</v>
      </c>
      <c r="H23" s="45">
        <v>0</v>
      </c>
      <c r="I23" s="45">
        <v>2.0046065009999999E-2</v>
      </c>
      <c r="J23" s="45">
        <v>0</v>
      </c>
      <c r="K23" s="45">
        <v>109.25760667941002</v>
      </c>
      <c r="L23" s="45"/>
      <c r="M23" s="45"/>
      <c r="N23" s="45"/>
      <c r="O23" s="45"/>
      <c r="P23" s="45"/>
      <c r="Q23" s="45"/>
      <c r="R23" s="45"/>
      <c r="S23" s="46">
        <v>109.25760667941002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9.3845982090000002E-2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9.3845982090000002E-2</v>
      </c>
      <c r="L25" s="45"/>
      <c r="M25" s="45"/>
      <c r="N25" s="45"/>
      <c r="O25" s="45"/>
      <c r="P25" s="45"/>
      <c r="Q25" s="45"/>
      <c r="R25" s="45"/>
      <c r="S25" s="46">
        <v>9.3845982090000002E-2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16.937817735869999</v>
      </c>
      <c r="G32" s="45">
        <v>0</v>
      </c>
      <c r="H32" s="45">
        <v>68.839992970330002</v>
      </c>
      <c r="I32" s="45">
        <v>0</v>
      </c>
      <c r="J32" s="45"/>
      <c r="K32" s="45">
        <v>85.7778107062</v>
      </c>
      <c r="L32" s="45"/>
      <c r="M32" s="45"/>
      <c r="N32" s="45"/>
      <c r="O32" s="45"/>
      <c r="P32" s="45"/>
      <c r="Q32" s="45"/>
      <c r="R32" s="45"/>
      <c r="S32" s="46">
        <v>85.7778107062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2.3729300969799998</v>
      </c>
      <c r="D36" s="45"/>
      <c r="E36" s="45"/>
      <c r="F36" s="45">
        <v>20.926886927080002</v>
      </c>
      <c r="G36" s="45">
        <v>0</v>
      </c>
      <c r="H36" s="45">
        <v>5.1695337876199998</v>
      </c>
      <c r="I36" s="45">
        <v>0</v>
      </c>
      <c r="J36" s="45"/>
      <c r="K36" s="45">
        <v>28.469350811680002</v>
      </c>
      <c r="L36" s="45"/>
      <c r="M36" s="45"/>
      <c r="N36" s="45"/>
      <c r="O36" s="45"/>
      <c r="P36" s="45"/>
      <c r="Q36" s="45"/>
      <c r="R36" s="45"/>
      <c r="S36" s="46">
        <v>28.469350811680002</v>
      </c>
    </row>
    <row r="37" spans="1:19" ht="15.75" x14ac:dyDescent="0.25">
      <c r="A37" s="86"/>
      <c r="B37" s="43" t="s">
        <v>9</v>
      </c>
      <c r="C37" s="44">
        <v>22.54916450572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22.54916450572</v>
      </c>
      <c r="L37" s="45"/>
      <c r="M37" s="45"/>
      <c r="N37" s="45"/>
      <c r="O37" s="45"/>
      <c r="P37" s="45"/>
      <c r="Q37" s="45"/>
      <c r="R37" s="45"/>
      <c r="S37" s="46">
        <v>22.54916450572</v>
      </c>
    </row>
    <row r="38" spans="1:19" ht="15.75" x14ac:dyDescent="0.25">
      <c r="A38" s="86"/>
      <c r="B38" s="43" t="s">
        <v>67</v>
      </c>
      <c r="C38" s="44">
        <v>12.815772496580001</v>
      </c>
      <c r="D38" s="45">
        <v>0</v>
      </c>
      <c r="E38" s="45">
        <v>0</v>
      </c>
      <c r="F38" s="45">
        <v>0</v>
      </c>
      <c r="G38" s="45">
        <v>1.80663953326</v>
      </c>
      <c r="H38" s="45">
        <v>0</v>
      </c>
      <c r="I38" s="45">
        <v>0</v>
      </c>
      <c r="J38" s="45">
        <v>0</v>
      </c>
      <c r="K38" s="45">
        <v>14.622412029840001</v>
      </c>
      <c r="L38" s="45"/>
      <c r="M38" s="45"/>
      <c r="N38" s="45"/>
      <c r="O38" s="45"/>
      <c r="P38" s="45"/>
      <c r="Q38" s="45"/>
      <c r="R38" s="45"/>
      <c r="S38" s="46">
        <v>14.622412029840001</v>
      </c>
    </row>
    <row r="39" spans="1:19" ht="15.75" x14ac:dyDescent="0.25">
      <c r="A39" s="86"/>
      <c r="B39" s="43" t="s">
        <v>80</v>
      </c>
      <c r="C39" s="44">
        <v>26.313806457670001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26.313806457670001</v>
      </c>
      <c r="L39" s="45"/>
      <c r="M39" s="45"/>
      <c r="N39" s="45"/>
      <c r="O39" s="45"/>
      <c r="P39" s="45"/>
      <c r="Q39" s="45"/>
      <c r="R39" s="45"/>
      <c r="S39" s="46">
        <v>26.313806457670001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64.780681547580002</v>
      </c>
      <c r="G42" s="45"/>
      <c r="H42" s="45"/>
      <c r="I42" s="45"/>
      <c r="J42" s="45"/>
      <c r="K42" s="45">
        <v>64.780681547580002</v>
      </c>
      <c r="L42" s="45"/>
      <c r="M42" s="45"/>
      <c r="N42" s="45"/>
      <c r="O42" s="45"/>
      <c r="P42" s="45"/>
      <c r="Q42" s="45"/>
      <c r="R42" s="45"/>
      <c r="S42" s="46">
        <v>64.780681547580002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2.4611460011499999</v>
      </c>
      <c r="I45" s="45">
        <v>0</v>
      </c>
      <c r="J45" s="45"/>
      <c r="K45" s="45">
        <v>2.4611460011499999</v>
      </c>
      <c r="L45" s="45"/>
      <c r="M45" s="45"/>
      <c r="N45" s="45"/>
      <c r="O45" s="45"/>
      <c r="P45" s="45"/>
      <c r="Q45" s="45"/>
      <c r="R45" s="45"/>
      <c r="S45" s="46">
        <v>2.4611460011499999</v>
      </c>
    </row>
    <row r="46" spans="1:19" ht="15.75" x14ac:dyDescent="0.25">
      <c r="A46" s="86"/>
      <c r="B46" s="43" t="s">
        <v>106</v>
      </c>
      <c r="C46" s="44"/>
      <c r="D46" s="45"/>
      <c r="E46" s="45">
        <v>17.005007151459999</v>
      </c>
      <c r="F46" s="45">
        <v>1.9389844301300001</v>
      </c>
      <c r="G46" s="45"/>
      <c r="H46" s="45">
        <v>29.235255822540001</v>
      </c>
      <c r="I46" s="45"/>
      <c r="J46" s="45"/>
      <c r="K46" s="45">
        <v>48.179247404129995</v>
      </c>
      <c r="L46" s="45"/>
      <c r="M46" s="45"/>
      <c r="N46" s="45"/>
      <c r="O46" s="45"/>
      <c r="P46" s="45"/>
      <c r="Q46" s="45"/>
      <c r="R46" s="45"/>
      <c r="S46" s="46">
        <v>48.179247404129995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189.48940160078999</v>
      </c>
      <c r="I53" s="45">
        <v>0</v>
      </c>
      <c r="J53" s="45"/>
      <c r="K53" s="45">
        <v>189.48940160078999</v>
      </c>
      <c r="L53" s="45"/>
      <c r="M53" s="45"/>
      <c r="N53" s="45"/>
      <c r="O53" s="45"/>
      <c r="P53" s="45"/>
      <c r="Q53" s="45"/>
      <c r="R53" s="45"/>
      <c r="S53" s="46">
        <v>189.48940160078999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1.5190221336700001</v>
      </c>
      <c r="I56" s="45">
        <v>0</v>
      </c>
      <c r="J56" s="45">
        <v>0</v>
      </c>
      <c r="K56" s="45">
        <v>1.5190221336700001</v>
      </c>
      <c r="L56" s="45"/>
      <c r="M56" s="45"/>
      <c r="N56" s="45"/>
      <c r="O56" s="45"/>
      <c r="P56" s="45"/>
      <c r="Q56" s="45"/>
      <c r="R56" s="45"/>
      <c r="S56" s="46">
        <v>1.5190221336700001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55.501471155570002</v>
      </c>
      <c r="I59" s="45">
        <v>0</v>
      </c>
      <c r="J59" s="45"/>
      <c r="K59" s="45">
        <v>55.501471155570002</v>
      </c>
      <c r="L59" s="45"/>
      <c r="M59" s="45"/>
      <c r="N59" s="45"/>
      <c r="O59" s="45"/>
      <c r="P59" s="45"/>
      <c r="Q59" s="45"/>
      <c r="R59" s="45"/>
      <c r="S59" s="46">
        <v>55.501471155570002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6.0020976634599998</v>
      </c>
      <c r="I60" s="45">
        <v>0</v>
      </c>
      <c r="J60" s="45">
        <v>0</v>
      </c>
      <c r="K60" s="45">
        <v>6.0020976634599998</v>
      </c>
      <c r="L60" s="45"/>
      <c r="M60" s="45"/>
      <c r="N60" s="45"/>
      <c r="O60" s="45"/>
      <c r="P60" s="45"/>
      <c r="Q60" s="45"/>
      <c r="R60" s="45"/>
      <c r="S60" s="46">
        <v>6.0020976634599998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24.071034544500002</v>
      </c>
      <c r="I61" s="45"/>
      <c r="J61" s="45"/>
      <c r="K61" s="45">
        <v>24.071034544500002</v>
      </c>
      <c r="L61" s="45"/>
      <c r="M61" s="45"/>
      <c r="N61" s="45"/>
      <c r="O61" s="45"/>
      <c r="P61" s="45"/>
      <c r="Q61" s="45"/>
      <c r="R61" s="45"/>
      <c r="S61" s="46">
        <v>24.071034544500002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7.9336818963800004</v>
      </c>
      <c r="G62" s="45"/>
      <c r="H62" s="45">
        <v>5.4660451439199997</v>
      </c>
      <c r="I62" s="45">
        <v>0</v>
      </c>
      <c r="J62" s="45"/>
      <c r="K62" s="45">
        <v>13.3997270403</v>
      </c>
      <c r="L62" s="45"/>
      <c r="M62" s="45"/>
      <c r="N62" s="45"/>
      <c r="O62" s="45"/>
      <c r="P62" s="45"/>
      <c r="Q62" s="45"/>
      <c r="R62" s="45"/>
      <c r="S62" s="46">
        <v>13.3997270403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93.812049321610004</v>
      </c>
      <c r="F63" s="45"/>
      <c r="G63" s="45"/>
      <c r="H63" s="45">
        <v>29.52525918373</v>
      </c>
      <c r="I63" s="45">
        <v>0</v>
      </c>
      <c r="J63" s="45"/>
      <c r="K63" s="45">
        <v>123.33730850534</v>
      </c>
      <c r="L63" s="45"/>
      <c r="M63" s="45"/>
      <c r="N63" s="45"/>
      <c r="O63" s="45"/>
      <c r="P63" s="45"/>
      <c r="Q63" s="45"/>
      <c r="R63" s="45"/>
      <c r="S63" s="46">
        <v>123.33730850534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194.94589858027001</v>
      </c>
      <c r="G66" s="45">
        <v>0</v>
      </c>
      <c r="H66" s="45">
        <v>0</v>
      </c>
      <c r="I66" s="45">
        <v>3.5406975999999999E-4</v>
      </c>
      <c r="J66" s="45"/>
      <c r="K66" s="45">
        <v>194.94625265003</v>
      </c>
      <c r="L66" s="45"/>
      <c r="M66" s="45"/>
      <c r="N66" s="45"/>
      <c r="O66" s="45"/>
      <c r="P66" s="45"/>
      <c r="Q66" s="45"/>
      <c r="R66" s="45"/>
      <c r="S66" s="46">
        <v>194.94625265003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15.06628804256</v>
      </c>
      <c r="I67" s="45"/>
      <c r="J67" s="45">
        <v>1.88122928939</v>
      </c>
      <c r="K67" s="45">
        <v>16.947517331949999</v>
      </c>
      <c r="L67" s="45"/>
      <c r="M67" s="45"/>
      <c r="N67" s="45"/>
      <c r="O67" s="45"/>
      <c r="P67" s="45"/>
      <c r="Q67" s="45"/>
      <c r="R67" s="45"/>
      <c r="S67" s="46">
        <v>16.947517331949999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22.386385928269998</v>
      </c>
      <c r="F69" s="45">
        <v>0</v>
      </c>
      <c r="G69" s="45"/>
      <c r="H69" s="45">
        <v>44.78443820975</v>
      </c>
      <c r="I69" s="45"/>
      <c r="J69" s="45"/>
      <c r="K69" s="45">
        <v>67.170824138019995</v>
      </c>
      <c r="L69" s="45"/>
      <c r="M69" s="45"/>
      <c r="N69" s="45"/>
      <c r="O69" s="45"/>
      <c r="P69" s="45"/>
      <c r="Q69" s="45"/>
      <c r="R69" s="45"/>
      <c r="S69" s="46">
        <v>67.170824138019995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4.7983309221499999</v>
      </c>
      <c r="G71" s="45"/>
      <c r="H71" s="45">
        <v>1.6230503653199999</v>
      </c>
      <c r="I71" s="45">
        <v>0.40244522343</v>
      </c>
      <c r="J71" s="45"/>
      <c r="K71" s="45">
        <v>6.8238265109</v>
      </c>
      <c r="L71" s="45"/>
      <c r="M71" s="45"/>
      <c r="N71" s="45"/>
      <c r="O71" s="45"/>
      <c r="P71" s="45"/>
      <c r="Q71" s="45"/>
      <c r="R71" s="45"/>
      <c r="S71" s="46">
        <v>6.8238265109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19.84678294079</v>
      </c>
      <c r="I72" s="45"/>
      <c r="J72" s="45"/>
      <c r="K72" s="45">
        <v>19.84678294079</v>
      </c>
      <c r="L72" s="45"/>
      <c r="M72" s="45"/>
      <c r="N72" s="45"/>
      <c r="O72" s="45"/>
      <c r="P72" s="45"/>
      <c r="Q72" s="45"/>
      <c r="R72" s="45"/>
      <c r="S72" s="46">
        <v>19.84678294079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152.37907926170999</v>
      </c>
      <c r="F73" s="45">
        <v>0</v>
      </c>
      <c r="G73" s="45">
        <v>0</v>
      </c>
      <c r="H73" s="45">
        <v>97.06118374863</v>
      </c>
      <c r="I73" s="45">
        <v>0</v>
      </c>
      <c r="J73" s="45"/>
      <c r="K73" s="45">
        <v>249.44026301034</v>
      </c>
      <c r="L73" s="45"/>
      <c r="M73" s="45"/>
      <c r="N73" s="45"/>
      <c r="O73" s="45"/>
      <c r="P73" s="45"/>
      <c r="Q73" s="45"/>
      <c r="R73" s="45"/>
      <c r="S73" s="46">
        <v>249.44026301034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8755.0566310580016</v>
      </c>
      <c r="D76" s="51">
        <v>33.801519215829998</v>
      </c>
      <c r="E76" s="51">
        <v>285.58252166304999</v>
      </c>
      <c r="F76" s="51">
        <v>445.24524393637006</v>
      </c>
      <c r="G76" s="51">
        <v>925.52275497740004</v>
      </c>
      <c r="H76" s="51">
        <v>1396.6446606439902</v>
      </c>
      <c r="I76" s="51">
        <v>12.25479288442</v>
      </c>
      <c r="J76" s="51">
        <v>1.88122928939</v>
      </c>
      <c r="K76" s="51">
        <v>11855.989353668449</v>
      </c>
      <c r="L76" s="51"/>
      <c r="M76" s="51"/>
      <c r="N76" s="51"/>
      <c r="O76" s="51"/>
      <c r="P76" s="51"/>
      <c r="Q76" s="51"/>
      <c r="R76" s="51"/>
      <c r="S76" s="51">
        <v>11855.989353668449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19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19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13.011201530219999</v>
      </c>
      <c r="P82" s="45">
        <v>0</v>
      </c>
      <c r="Q82" s="45"/>
      <c r="R82" s="45">
        <v>13.011201530219999</v>
      </c>
      <c r="S82" s="46">
        <v>13.011201530219999</v>
      </c>
    </row>
    <row r="83" spans="1:19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19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19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19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19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4.79995562564</v>
      </c>
      <c r="P87" s="45">
        <v>0</v>
      </c>
      <c r="Q87" s="45"/>
      <c r="R87" s="45">
        <v>4.79995562564</v>
      </c>
      <c r="S87" s="46">
        <v>4.79995562564</v>
      </c>
    </row>
    <row r="88" spans="1:19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1.63390422518</v>
      </c>
      <c r="P88" s="45">
        <v>0</v>
      </c>
      <c r="Q88" s="45"/>
      <c r="R88" s="45">
        <v>1.63390422518</v>
      </c>
      <c r="S88" s="46">
        <v>1.63390422518</v>
      </c>
    </row>
    <row r="89" spans="1:19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19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19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19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19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7.2447671038300001</v>
      </c>
      <c r="P93" s="45">
        <v>0</v>
      </c>
      <c r="Q93" s="45"/>
      <c r="R93" s="45">
        <v>7.2447671038300001</v>
      </c>
      <c r="S93" s="46">
        <v>7.2447671038300001</v>
      </c>
    </row>
    <row r="94" spans="1:19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19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26.689828484869999</v>
      </c>
      <c r="P95" s="51">
        <v>0</v>
      </c>
      <c r="Q95" s="51">
        <v>0</v>
      </c>
      <c r="R95" s="51">
        <v>26.689828484869999</v>
      </c>
      <c r="S95" s="51">
        <v>26.689828484869999</v>
      </c>
    </row>
    <row r="96" spans="1:19" ht="16.5" x14ac:dyDescent="0.2">
      <c r="A96" s="56" t="s">
        <v>44</v>
      </c>
      <c r="B96" s="57"/>
      <c r="C96" s="58">
        <v>8755.0566310580016</v>
      </c>
      <c r="D96" s="59">
        <v>33.801519215829998</v>
      </c>
      <c r="E96" s="59">
        <v>285.58252166304999</v>
      </c>
      <c r="F96" s="59">
        <v>445.24524393637006</v>
      </c>
      <c r="G96" s="59">
        <v>925.52275497740004</v>
      </c>
      <c r="H96" s="59">
        <v>1396.6446606439902</v>
      </c>
      <c r="I96" s="59">
        <v>12.25479288442</v>
      </c>
      <c r="J96" s="59">
        <v>1.88122928939</v>
      </c>
      <c r="K96" s="59">
        <v>11855.989353668449</v>
      </c>
      <c r="L96" s="59">
        <v>0</v>
      </c>
      <c r="M96" s="59">
        <v>0</v>
      </c>
      <c r="N96" s="59">
        <v>0</v>
      </c>
      <c r="O96" s="59">
        <v>26.689828484869999</v>
      </c>
      <c r="P96" s="59">
        <v>0</v>
      </c>
      <c r="Q96" s="59">
        <v>0</v>
      </c>
      <c r="R96" s="59">
        <v>26.689828484869999</v>
      </c>
      <c r="S96" s="60">
        <v>11882.679182153319</v>
      </c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15CA-6EFD-4A5F-8783-59E192CDF62F}">
  <sheetPr codeName="Hoja10">
    <pageSetUpPr fitToPage="1"/>
  </sheetPr>
  <dimension ref="A1:T97"/>
  <sheetViews>
    <sheetView showZeros="0" tabSelected="1" workbookViewId="0">
      <pane xSplit="2" ySplit="5" topLeftCell="J6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116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40.127145097590002</v>
      </c>
      <c r="H6" s="41">
        <v>0</v>
      </c>
      <c r="I6" s="41">
        <v>0</v>
      </c>
      <c r="J6" s="41"/>
      <c r="K6" s="41">
        <v>40.127145097590002</v>
      </c>
      <c r="L6" s="41"/>
      <c r="M6" s="41"/>
      <c r="N6" s="41"/>
      <c r="O6" s="41"/>
      <c r="P6" s="41"/>
      <c r="Q6" s="41"/>
      <c r="R6" s="41"/>
      <c r="S6" s="42">
        <v>40.127145097590002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/>
      <c r="M7" s="45"/>
      <c r="N7" s="45"/>
      <c r="O7" s="45"/>
      <c r="P7" s="45"/>
      <c r="Q7" s="45"/>
      <c r="R7" s="45"/>
      <c r="S7" s="46">
        <v>0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476.46924053467001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476.46924053467001</v>
      </c>
      <c r="L11" s="45"/>
      <c r="M11" s="45"/>
      <c r="N11" s="45"/>
      <c r="O11" s="45"/>
      <c r="P11" s="45"/>
      <c r="Q11" s="45"/>
      <c r="R11" s="45"/>
      <c r="S11" s="46">
        <v>476.46924053467001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</v>
      </c>
      <c r="L14" s="45"/>
      <c r="M14" s="45"/>
      <c r="N14" s="45"/>
      <c r="O14" s="45"/>
      <c r="P14" s="45"/>
      <c r="Q14" s="45"/>
      <c r="R14" s="45"/>
      <c r="S14" s="46">
        <v>0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15.928835170079999</v>
      </c>
      <c r="D56" s="45"/>
      <c r="E56" s="45"/>
      <c r="F56" s="45">
        <v>0</v>
      </c>
      <c r="G56" s="45"/>
      <c r="H56" s="45">
        <v>1.6297286999999999E-4</v>
      </c>
      <c r="I56" s="45">
        <v>0</v>
      </c>
      <c r="J56" s="45">
        <v>0</v>
      </c>
      <c r="K56" s="45">
        <v>15.928998142949998</v>
      </c>
      <c r="L56" s="45"/>
      <c r="M56" s="45"/>
      <c r="N56" s="45"/>
      <c r="O56" s="45"/>
      <c r="P56" s="45"/>
      <c r="Q56" s="45"/>
      <c r="R56" s="45"/>
      <c r="S56" s="46">
        <v>15.928998142949998</v>
      </c>
    </row>
    <row r="57" spans="1:19" ht="15.75" x14ac:dyDescent="0.25">
      <c r="A57" s="86"/>
      <c r="B57" s="43" t="s">
        <v>19</v>
      </c>
      <c r="C57" s="44">
        <v>26.916137059619999</v>
      </c>
      <c r="D57" s="45">
        <v>134.56500973449999</v>
      </c>
      <c r="E57" s="45">
        <v>10.86460867421</v>
      </c>
      <c r="F57" s="45"/>
      <c r="G57" s="45"/>
      <c r="H57" s="45">
        <v>0</v>
      </c>
      <c r="I57" s="45"/>
      <c r="J57" s="45"/>
      <c r="K57" s="45">
        <v>172.34575546832997</v>
      </c>
      <c r="L57" s="45"/>
      <c r="M57" s="45"/>
      <c r="N57" s="45"/>
      <c r="O57" s="45"/>
      <c r="P57" s="45"/>
      <c r="Q57" s="45"/>
      <c r="R57" s="45"/>
      <c r="S57" s="46">
        <v>172.34575546832997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8.5900183965799997</v>
      </c>
      <c r="J75" s="49"/>
      <c r="K75" s="49">
        <v>8.5900183965799997</v>
      </c>
      <c r="L75" s="49"/>
      <c r="M75" s="49"/>
      <c r="N75" s="49"/>
      <c r="O75" s="49"/>
      <c r="P75" s="49"/>
      <c r="Q75" s="49"/>
      <c r="R75" s="49"/>
      <c r="S75" s="50">
        <v>8.5900183965799997</v>
      </c>
    </row>
    <row r="76" spans="1:19" ht="16.5" thickBot="1" x14ac:dyDescent="0.3">
      <c r="A76" s="88" t="s">
        <v>52</v>
      </c>
      <c r="B76" s="88"/>
      <c r="C76" s="51">
        <v>42.844972229699998</v>
      </c>
      <c r="D76" s="51">
        <v>611.03425026917</v>
      </c>
      <c r="E76" s="51">
        <v>10.86460867421</v>
      </c>
      <c r="F76" s="51">
        <v>0</v>
      </c>
      <c r="G76" s="51">
        <v>40.127145097590002</v>
      </c>
      <c r="H76" s="51">
        <v>1.6297286999999999E-4</v>
      </c>
      <c r="I76" s="51">
        <v>8.5900183965799997</v>
      </c>
      <c r="J76" s="51">
        <v>0</v>
      </c>
      <c r="K76" s="51">
        <v>713.46115764012006</v>
      </c>
      <c r="L76" s="51"/>
      <c r="M76" s="51"/>
      <c r="N76" s="51"/>
      <c r="O76" s="51"/>
      <c r="P76" s="51"/>
      <c r="Q76" s="51"/>
      <c r="R76" s="51"/>
      <c r="S76" s="51">
        <v>713.46115764012006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20" ht="16.5" x14ac:dyDescent="0.2">
      <c r="A96" s="56" t="s">
        <v>44</v>
      </c>
      <c r="B96" s="57"/>
      <c r="C96" s="58">
        <v>42.844972229699998</v>
      </c>
      <c r="D96" s="59">
        <v>611.03425026917</v>
      </c>
      <c r="E96" s="59">
        <v>10.86460867421</v>
      </c>
      <c r="F96" s="59">
        <v>0</v>
      </c>
      <c r="G96" s="59">
        <v>40.127145097590002</v>
      </c>
      <c r="H96" s="59">
        <v>1.6297286999999999E-4</v>
      </c>
      <c r="I96" s="59">
        <v>8.5900183965799997</v>
      </c>
      <c r="J96" s="59">
        <v>0</v>
      </c>
      <c r="K96" s="59">
        <v>713.46115764012006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713.46115764012006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47EF-871E-4595-8A6B-B944288E61DA}">
  <sheetPr codeName="Hoja11">
    <pageSetUpPr fitToPage="1"/>
  </sheetPr>
  <dimension ref="A1:T97"/>
  <sheetViews>
    <sheetView showZeros="0" tabSelected="1" workbookViewId="0">
      <pane xSplit="2" ySplit="5" topLeftCell="K71" activePane="bottomRight" state="frozen"/>
      <selection sqref="A1:S1"/>
      <selection pane="topRight" sqref="A1:S1"/>
      <selection pane="bottomLeft" sqref="A1:S1"/>
      <selection pane="bottomRight" sqref="A1:S1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117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79.046553405980006</v>
      </c>
      <c r="D7" s="45">
        <v>39.538313475069998</v>
      </c>
      <c r="E7" s="45">
        <v>7.4074018719900003</v>
      </c>
      <c r="F7" s="45">
        <v>98.378593014100005</v>
      </c>
      <c r="G7" s="45">
        <v>10.19209637352</v>
      </c>
      <c r="H7" s="45">
        <v>39.020274852759997</v>
      </c>
      <c r="I7" s="45">
        <v>344.78729336096001</v>
      </c>
      <c r="J7" s="45">
        <v>3.3219971360099998</v>
      </c>
      <c r="K7" s="45">
        <v>621.69252349039004</v>
      </c>
      <c r="L7" s="45"/>
      <c r="M7" s="45"/>
      <c r="N7" s="45"/>
      <c r="O7" s="45"/>
      <c r="P7" s="45"/>
      <c r="Q7" s="45"/>
      <c r="R7" s="45"/>
      <c r="S7" s="46">
        <v>621.69252349039004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1.3656519439999999</v>
      </c>
      <c r="I9" s="45"/>
      <c r="J9" s="45"/>
      <c r="K9" s="45">
        <v>1.3656519439999999</v>
      </c>
      <c r="L9" s="45"/>
      <c r="M9" s="45"/>
      <c r="N9" s="45"/>
      <c r="O9" s="45"/>
      <c r="P9" s="45"/>
      <c r="Q9" s="45"/>
      <c r="R9" s="45"/>
      <c r="S9" s="46">
        <v>1.3656519439999999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4.9894564910000001E-2</v>
      </c>
      <c r="J10" s="45"/>
      <c r="K10" s="45">
        <v>4.9894564910000001E-2</v>
      </c>
      <c r="L10" s="45"/>
      <c r="M10" s="45"/>
      <c r="N10" s="45"/>
      <c r="O10" s="45"/>
      <c r="P10" s="45"/>
      <c r="Q10" s="45"/>
      <c r="R10" s="45"/>
      <c r="S10" s="46">
        <v>4.9894564910000001E-2</v>
      </c>
    </row>
    <row r="11" spans="1:19" ht="15.75" x14ac:dyDescent="0.25">
      <c r="A11" s="86"/>
      <c r="B11" s="43" t="s">
        <v>66</v>
      </c>
      <c r="C11" s="44">
        <v>2.4247082839099998</v>
      </c>
      <c r="D11" s="45">
        <v>0</v>
      </c>
      <c r="E11" s="45">
        <v>9.6938331952900008</v>
      </c>
      <c r="F11" s="45">
        <v>0</v>
      </c>
      <c r="G11" s="45">
        <v>0</v>
      </c>
      <c r="H11" s="45">
        <v>0.30854117864000002</v>
      </c>
      <c r="I11" s="45">
        <v>6.140875405E-2</v>
      </c>
      <c r="J11" s="45"/>
      <c r="K11" s="45">
        <v>12.488491411890001</v>
      </c>
      <c r="L11" s="45"/>
      <c r="M11" s="45"/>
      <c r="N11" s="45"/>
      <c r="O11" s="45"/>
      <c r="P11" s="45"/>
      <c r="Q11" s="45"/>
      <c r="R11" s="45"/>
      <c r="S11" s="46">
        <v>12.488491411890001</v>
      </c>
    </row>
    <row r="12" spans="1:19" ht="15.75" x14ac:dyDescent="0.25">
      <c r="A12" s="86"/>
      <c r="B12" s="43" t="s">
        <v>96</v>
      </c>
      <c r="C12" s="44">
        <v>124.43596690823</v>
      </c>
      <c r="D12" s="45">
        <v>0.34382567641</v>
      </c>
      <c r="E12" s="45"/>
      <c r="F12" s="45">
        <v>0.82797036065999996</v>
      </c>
      <c r="G12" s="45"/>
      <c r="H12" s="45">
        <v>2.8219774522200001</v>
      </c>
      <c r="I12" s="45">
        <v>5.58714492981</v>
      </c>
      <c r="J12" s="45"/>
      <c r="K12" s="45">
        <v>134.01688532733002</v>
      </c>
      <c r="L12" s="45"/>
      <c r="M12" s="45"/>
      <c r="N12" s="45"/>
      <c r="O12" s="45"/>
      <c r="P12" s="45"/>
      <c r="Q12" s="45"/>
      <c r="R12" s="45"/>
      <c r="S12" s="46">
        <v>134.01688532733002</v>
      </c>
    </row>
    <row r="13" spans="1:19" ht="15.75" x14ac:dyDescent="0.25">
      <c r="A13" s="86"/>
      <c r="B13" s="43" t="s">
        <v>2</v>
      </c>
      <c r="C13" s="44">
        <v>72.21843720775999</v>
      </c>
      <c r="D13" s="45">
        <v>3.87612593376</v>
      </c>
      <c r="E13" s="45"/>
      <c r="F13" s="45">
        <v>8.8680438519799996</v>
      </c>
      <c r="G13" s="45"/>
      <c r="H13" s="45"/>
      <c r="I13" s="45">
        <v>10.572474517950001</v>
      </c>
      <c r="J13" s="45">
        <v>5.2828740428699996</v>
      </c>
      <c r="K13" s="45">
        <v>100.81795555431999</v>
      </c>
      <c r="L13" s="45"/>
      <c r="M13" s="45"/>
      <c r="N13" s="45"/>
      <c r="O13" s="45"/>
      <c r="P13" s="45"/>
      <c r="Q13" s="45"/>
      <c r="R13" s="45"/>
      <c r="S13" s="46">
        <v>100.81795555431999</v>
      </c>
    </row>
    <row r="14" spans="1:19" ht="15.75" x14ac:dyDescent="0.25">
      <c r="A14" s="86"/>
      <c r="B14" s="43" t="s">
        <v>3</v>
      </c>
      <c r="C14" s="44">
        <v>190.92905443438002</v>
      </c>
      <c r="D14" s="45">
        <v>257.87552163682</v>
      </c>
      <c r="E14" s="45"/>
      <c r="F14" s="45">
        <v>35.667313211609994</v>
      </c>
      <c r="G14" s="45">
        <v>33.532468345710001</v>
      </c>
      <c r="H14" s="45"/>
      <c r="I14" s="45">
        <v>54.2274816961</v>
      </c>
      <c r="J14" s="45">
        <v>1.4236660540799999</v>
      </c>
      <c r="K14" s="45">
        <v>573.6555053786999</v>
      </c>
      <c r="L14" s="45"/>
      <c r="M14" s="45"/>
      <c r="N14" s="45"/>
      <c r="O14" s="45"/>
      <c r="P14" s="45"/>
      <c r="Q14" s="45"/>
      <c r="R14" s="45"/>
      <c r="S14" s="46">
        <v>573.6555053786999</v>
      </c>
    </row>
    <row r="15" spans="1:19" ht="15.75" x14ac:dyDescent="0.25">
      <c r="A15" s="86"/>
      <c r="B15" s="43" t="s">
        <v>73</v>
      </c>
      <c r="C15" s="44">
        <v>224.35283348287999</v>
      </c>
      <c r="D15" s="45">
        <v>91.387445911910007</v>
      </c>
      <c r="E15" s="45"/>
      <c r="F15" s="45">
        <v>37.825274038669995</v>
      </c>
      <c r="G15" s="45">
        <v>9.3543848746599991</v>
      </c>
      <c r="H15" s="45"/>
      <c r="I15" s="45">
        <v>100.19604513742</v>
      </c>
      <c r="J15" s="45">
        <v>7.6864522191600004</v>
      </c>
      <c r="K15" s="45">
        <v>470.8024356647</v>
      </c>
      <c r="L15" s="45"/>
      <c r="M15" s="45"/>
      <c r="N15" s="45"/>
      <c r="O15" s="45"/>
      <c r="P15" s="45"/>
      <c r="Q15" s="45"/>
      <c r="R15" s="45"/>
      <c r="S15" s="46">
        <v>470.8024356647</v>
      </c>
    </row>
    <row r="16" spans="1:19" ht="15.75" x14ac:dyDescent="0.25">
      <c r="A16" s="86"/>
      <c r="B16" s="43" t="s">
        <v>74</v>
      </c>
      <c r="C16" s="44">
        <v>42.537807902220003</v>
      </c>
      <c r="D16" s="45"/>
      <c r="E16" s="45"/>
      <c r="F16" s="45">
        <v>25.139062218239999</v>
      </c>
      <c r="G16" s="45">
        <v>0.17734397707999999</v>
      </c>
      <c r="H16" s="45">
        <v>0</v>
      </c>
      <c r="I16" s="45">
        <v>49.786799176839999</v>
      </c>
      <c r="J16" s="45">
        <v>40.593371473529999</v>
      </c>
      <c r="K16" s="45">
        <v>158.23438474790998</v>
      </c>
      <c r="L16" s="45"/>
      <c r="M16" s="45"/>
      <c r="N16" s="45"/>
      <c r="O16" s="45"/>
      <c r="P16" s="45"/>
      <c r="Q16" s="45"/>
      <c r="R16" s="45"/>
      <c r="S16" s="46">
        <v>158.23438474790998</v>
      </c>
    </row>
    <row r="17" spans="1:19" ht="15.75" x14ac:dyDescent="0.25">
      <c r="A17" s="86"/>
      <c r="B17" s="43" t="s">
        <v>71</v>
      </c>
      <c r="C17" s="44">
        <v>1.56808878953</v>
      </c>
      <c r="D17" s="45"/>
      <c r="E17" s="45"/>
      <c r="F17" s="45"/>
      <c r="G17" s="45"/>
      <c r="H17" s="45">
        <v>43.022562582100001</v>
      </c>
      <c r="I17" s="45">
        <v>6.4662110400000002E-3</v>
      </c>
      <c r="J17" s="45">
        <v>6.4117005062199999</v>
      </c>
      <c r="K17" s="45">
        <v>51.008818088890003</v>
      </c>
      <c r="L17" s="45"/>
      <c r="M17" s="45"/>
      <c r="N17" s="45"/>
      <c r="O17" s="45"/>
      <c r="P17" s="45"/>
      <c r="Q17" s="45"/>
      <c r="R17" s="45"/>
      <c r="S17" s="46">
        <v>51.008818088890003</v>
      </c>
    </row>
    <row r="18" spans="1:19" ht="15.75" x14ac:dyDescent="0.25">
      <c r="A18" s="86"/>
      <c r="B18" s="43" t="s">
        <v>4</v>
      </c>
      <c r="C18" s="44">
        <v>598.90689849649993</v>
      </c>
      <c r="D18" s="45">
        <v>4.7550680284200002</v>
      </c>
      <c r="E18" s="45"/>
      <c r="F18" s="45">
        <v>16.798378789410002</v>
      </c>
      <c r="G18" s="45">
        <v>18.884835378439998</v>
      </c>
      <c r="H18" s="45">
        <v>21.643513872149999</v>
      </c>
      <c r="I18" s="45">
        <v>15.652801256509999</v>
      </c>
      <c r="J18" s="45">
        <v>0.61426930092999998</v>
      </c>
      <c r="K18" s="45">
        <v>677.25576512236</v>
      </c>
      <c r="L18" s="45"/>
      <c r="M18" s="45"/>
      <c r="N18" s="45"/>
      <c r="O18" s="45"/>
      <c r="P18" s="45"/>
      <c r="Q18" s="45"/>
      <c r="R18" s="45"/>
      <c r="S18" s="46">
        <v>677.25576512236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482.42041146798999</v>
      </c>
      <c r="D21" s="45">
        <v>49.705132161900003</v>
      </c>
      <c r="E21" s="45"/>
      <c r="F21" s="45">
        <v>2.1024685229600002</v>
      </c>
      <c r="G21" s="45">
        <v>53.164246863110002</v>
      </c>
      <c r="H21" s="45"/>
      <c r="I21" s="45">
        <v>12.397785284219999</v>
      </c>
      <c r="J21" s="45">
        <v>5.1906764779800003</v>
      </c>
      <c r="K21" s="45">
        <v>604.98072077815993</v>
      </c>
      <c r="L21" s="45"/>
      <c r="M21" s="45"/>
      <c r="N21" s="45"/>
      <c r="O21" s="45"/>
      <c r="P21" s="45"/>
      <c r="Q21" s="45"/>
      <c r="R21" s="45"/>
      <c r="S21" s="46">
        <v>604.98072077815993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4330.8222646472905</v>
      </c>
      <c r="D23" s="45">
        <v>1505.3782081962599</v>
      </c>
      <c r="E23" s="45">
        <v>13.823336387279999</v>
      </c>
      <c r="F23" s="45">
        <v>29.507965378190001</v>
      </c>
      <c r="G23" s="45">
        <v>100.99245756604</v>
      </c>
      <c r="H23" s="45">
        <v>0</v>
      </c>
      <c r="I23" s="45">
        <v>593.70244828312002</v>
      </c>
      <c r="J23" s="45">
        <v>69.956407768329996</v>
      </c>
      <c r="K23" s="45">
        <v>6644.1830882265103</v>
      </c>
      <c r="L23" s="45"/>
      <c r="M23" s="45"/>
      <c r="N23" s="45"/>
      <c r="O23" s="45"/>
      <c r="P23" s="45"/>
      <c r="Q23" s="45"/>
      <c r="R23" s="45"/>
      <c r="S23" s="46">
        <v>6644.1830882265103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238.07287018443</v>
      </c>
      <c r="D25" s="45">
        <v>10.711075978349999</v>
      </c>
      <c r="E25" s="45">
        <v>1.2772017725</v>
      </c>
      <c r="F25" s="45">
        <v>15.432783411440001</v>
      </c>
      <c r="G25" s="45">
        <v>4.7109076545599997</v>
      </c>
      <c r="H25" s="45">
        <v>4.6822042691399997</v>
      </c>
      <c r="I25" s="45">
        <v>104.57635240441</v>
      </c>
      <c r="J25" s="45">
        <v>11.5694470636</v>
      </c>
      <c r="K25" s="45">
        <v>391.03284273843008</v>
      </c>
      <c r="L25" s="45"/>
      <c r="M25" s="45"/>
      <c r="N25" s="45"/>
      <c r="O25" s="45"/>
      <c r="P25" s="45"/>
      <c r="Q25" s="45"/>
      <c r="R25" s="45"/>
      <c r="S25" s="46">
        <v>391.03284273843008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1.32268084185</v>
      </c>
      <c r="D29" s="45"/>
      <c r="E29" s="45"/>
      <c r="F29" s="45"/>
      <c r="G29" s="45"/>
      <c r="H29" s="45"/>
      <c r="I29" s="45">
        <v>11.05316277601</v>
      </c>
      <c r="J29" s="45"/>
      <c r="K29" s="45">
        <v>12.375843617859999</v>
      </c>
      <c r="L29" s="45"/>
      <c r="M29" s="45"/>
      <c r="N29" s="45"/>
      <c r="O29" s="45"/>
      <c r="P29" s="45"/>
      <c r="Q29" s="45"/>
      <c r="R29" s="45"/>
      <c r="S29" s="46">
        <v>12.375843617859999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3.8300021487200002</v>
      </c>
      <c r="D34" s="45"/>
      <c r="E34" s="45">
        <v>0</v>
      </c>
      <c r="F34" s="45">
        <v>340.33340979498001</v>
      </c>
      <c r="G34" s="45">
        <v>0</v>
      </c>
      <c r="H34" s="45">
        <v>0</v>
      </c>
      <c r="I34" s="45"/>
      <c r="J34" s="45"/>
      <c r="K34" s="45">
        <v>344.1634119437</v>
      </c>
      <c r="L34" s="45"/>
      <c r="M34" s="45"/>
      <c r="N34" s="45"/>
      <c r="O34" s="45"/>
      <c r="P34" s="45"/>
      <c r="Q34" s="45"/>
      <c r="R34" s="45"/>
      <c r="S34" s="46">
        <v>344.1634119437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5.9560936301299998</v>
      </c>
      <c r="D36" s="45"/>
      <c r="E36" s="45"/>
      <c r="F36" s="45">
        <v>0</v>
      </c>
      <c r="G36" s="45">
        <v>0</v>
      </c>
      <c r="H36" s="45">
        <v>0</v>
      </c>
      <c r="I36" s="45">
        <v>0.51735274181000002</v>
      </c>
      <c r="J36" s="45"/>
      <c r="K36" s="45">
        <v>6.4734463719399997</v>
      </c>
      <c r="L36" s="45"/>
      <c r="M36" s="45"/>
      <c r="N36" s="45"/>
      <c r="O36" s="45"/>
      <c r="P36" s="45"/>
      <c r="Q36" s="45"/>
      <c r="R36" s="45"/>
      <c r="S36" s="46">
        <v>6.4734463719399997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0.21804014302999999</v>
      </c>
      <c r="H37" s="45">
        <v>0</v>
      </c>
      <c r="I37" s="45">
        <v>0</v>
      </c>
      <c r="J37" s="45">
        <v>0</v>
      </c>
      <c r="K37" s="45">
        <v>0.21804014302999999</v>
      </c>
      <c r="L37" s="45"/>
      <c r="M37" s="45"/>
      <c r="N37" s="45"/>
      <c r="O37" s="45"/>
      <c r="P37" s="45"/>
      <c r="Q37" s="45"/>
      <c r="R37" s="45"/>
      <c r="S37" s="46">
        <v>0.21804014302999999</v>
      </c>
    </row>
    <row r="38" spans="1:19" ht="15.75" x14ac:dyDescent="0.25">
      <c r="A38" s="86"/>
      <c r="B38" s="43" t="s">
        <v>67</v>
      </c>
      <c r="C38" s="44">
        <v>92.542974995959995</v>
      </c>
      <c r="D38" s="45">
        <v>14.72919092611</v>
      </c>
      <c r="E38" s="45">
        <v>0</v>
      </c>
      <c r="F38" s="45">
        <v>4.5187949999999998E-5</v>
      </c>
      <c r="G38" s="45">
        <v>33.214120682100003</v>
      </c>
      <c r="H38" s="45">
        <v>0.19506266829999999</v>
      </c>
      <c r="I38" s="45">
        <v>26.62333745666</v>
      </c>
      <c r="J38" s="45">
        <v>61.71302211039</v>
      </c>
      <c r="K38" s="45">
        <v>229.01775402747</v>
      </c>
      <c r="L38" s="45"/>
      <c r="M38" s="45"/>
      <c r="N38" s="45"/>
      <c r="O38" s="45"/>
      <c r="P38" s="45"/>
      <c r="Q38" s="45"/>
      <c r="R38" s="45"/>
      <c r="S38" s="46">
        <v>229.01775402747</v>
      </c>
    </row>
    <row r="39" spans="1:19" ht="15.75" x14ac:dyDescent="0.25">
      <c r="A39" s="86"/>
      <c r="B39" s="43" t="s">
        <v>80</v>
      </c>
      <c r="C39" s="44">
        <v>68.637954748650003</v>
      </c>
      <c r="D39" s="45">
        <v>6.4361918532200004</v>
      </c>
      <c r="E39" s="45"/>
      <c r="F39" s="45">
        <v>9.8983984423399995</v>
      </c>
      <c r="G39" s="45">
        <v>146.31958282727001</v>
      </c>
      <c r="H39" s="45"/>
      <c r="I39" s="45">
        <v>13.008962461699999</v>
      </c>
      <c r="J39" s="45"/>
      <c r="K39" s="45">
        <v>244.30109033318001</v>
      </c>
      <c r="L39" s="45"/>
      <c r="M39" s="45"/>
      <c r="N39" s="45"/>
      <c r="O39" s="45"/>
      <c r="P39" s="45"/>
      <c r="Q39" s="45"/>
      <c r="R39" s="45"/>
      <c r="S39" s="46">
        <v>244.30109033318001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0.24266065946999998</v>
      </c>
      <c r="D41" s="45">
        <v>0.14588136513</v>
      </c>
      <c r="E41" s="45"/>
      <c r="F41" s="45"/>
      <c r="G41" s="45">
        <v>0</v>
      </c>
      <c r="H41" s="45"/>
      <c r="I41" s="45">
        <v>24.102675222710001</v>
      </c>
      <c r="J41" s="45">
        <v>0</v>
      </c>
      <c r="K41" s="45">
        <v>24.491217247310001</v>
      </c>
      <c r="L41" s="45"/>
      <c r="M41" s="45"/>
      <c r="N41" s="45"/>
      <c r="O41" s="45"/>
      <c r="P41" s="45"/>
      <c r="Q41" s="45"/>
      <c r="R41" s="45"/>
      <c r="S41" s="46">
        <v>24.491217247310001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36.772772614190004</v>
      </c>
      <c r="H44" s="45"/>
      <c r="I44" s="45"/>
      <c r="J44" s="45"/>
      <c r="K44" s="45">
        <v>36.772772614190004</v>
      </c>
      <c r="L44" s="45"/>
      <c r="M44" s="45"/>
      <c r="N44" s="45"/>
      <c r="O44" s="45"/>
      <c r="P44" s="45"/>
      <c r="Q44" s="45"/>
      <c r="R44" s="45"/>
      <c r="S44" s="46">
        <v>36.772772614190004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3.20871925915</v>
      </c>
      <c r="I45" s="45">
        <v>0</v>
      </c>
      <c r="J45" s="45"/>
      <c r="K45" s="45">
        <v>3.20871925915</v>
      </c>
      <c r="L45" s="45"/>
      <c r="M45" s="45"/>
      <c r="N45" s="45"/>
      <c r="O45" s="45"/>
      <c r="P45" s="45"/>
      <c r="Q45" s="45"/>
      <c r="R45" s="45"/>
      <c r="S45" s="46">
        <v>3.20871925915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3.49448651304</v>
      </c>
      <c r="J49" s="45"/>
      <c r="K49" s="45">
        <v>3.49448651304</v>
      </c>
      <c r="L49" s="45"/>
      <c r="M49" s="45"/>
      <c r="N49" s="45"/>
      <c r="O49" s="45"/>
      <c r="P49" s="45"/>
      <c r="Q49" s="45"/>
      <c r="R49" s="45"/>
      <c r="S49" s="46">
        <v>3.49448651304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9.2615229756299993</v>
      </c>
      <c r="I51" s="45"/>
      <c r="J51" s="45"/>
      <c r="K51" s="45">
        <v>9.2615229756299993</v>
      </c>
      <c r="L51" s="45"/>
      <c r="M51" s="45"/>
      <c r="N51" s="45"/>
      <c r="O51" s="45"/>
      <c r="P51" s="45"/>
      <c r="Q51" s="45"/>
      <c r="R51" s="45"/>
      <c r="S51" s="46">
        <v>9.2615229756299993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1.9667887737500001</v>
      </c>
      <c r="J53" s="45"/>
      <c r="K53" s="45">
        <v>1.9667887737500001</v>
      </c>
      <c r="L53" s="45"/>
      <c r="M53" s="45"/>
      <c r="N53" s="45"/>
      <c r="O53" s="45"/>
      <c r="P53" s="45"/>
      <c r="Q53" s="45"/>
      <c r="R53" s="45"/>
      <c r="S53" s="46">
        <v>1.9667887737500001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2.7744313918799999</v>
      </c>
      <c r="D59" s="45"/>
      <c r="E59" s="45">
        <v>3.16097096E-3</v>
      </c>
      <c r="F59" s="45">
        <v>2.62994458944</v>
      </c>
      <c r="G59" s="45"/>
      <c r="H59" s="45">
        <v>0</v>
      </c>
      <c r="I59" s="45">
        <v>3.5341711023100002</v>
      </c>
      <c r="J59" s="45"/>
      <c r="K59" s="45">
        <v>8.9417080545899985</v>
      </c>
      <c r="L59" s="45"/>
      <c r="M59" s="45"/>
      <c r="N59" s="45"/>
      <c r="O59" s="45"/>
      <c r="P59" s="45"/>
      <c r="Q59" s="45"/>
      <c r="R59" s="45"/>
      <c r="S59" s="46">
        <v>8.9417080545899985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7.3320925800300003</v>
      </c>
      <c r="J60" s="45">
        <v>1.51374266106</v>
      </c>
      <c r="K60" s="45">
        <v>8.8458352410900005</v>
      </c>
      <c r="L60" s="45"/>
      <c r="M60" s="45"/>
      <c r="N60" s="45"/>
      <c r="O60" s="45"/>
      <c r="P60" s="45"/>
      <c r="Q60" s="45"/>
      <c r="R60" s="45"/>
      <c r="S60" s="46">
        <v>8.8458352410900005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1.7951405976799999</v>
      </c>
      <c r="D64" s="45">
        <v>0.27735078718</v>
      </c>
      <c r="E64" s="45">
        <v>0</v>
      </c>
      <c r="F64" s="45">
        <v>0</v>
      </c>
      <c r="G64" s="45">
        <v>9.7549684829999997E-2</v>
      </c>
      <c r="H64" s="45">
        <v>0</v>
      </c>
      <c r="I64" s="45">
        <v>22.738526972310002</v>
      </c>
      <c r="J64" s="45"/>
      <c r="K64" s="45">
        <v>24.908568042000002</v>
      </c>
      <c r="L64" s="45"/>
      <c r="M64" s="45"/>
      <c r="N64" s="45"/>
      <c r="O64" s="45"/>
      <c r="P64" s="45"/>
      <c r="Q64" s="45"/>
      <c r="R64" s="45"/>
      <c r="S64" s="46">
        <v>24.908568042000002</v>
      </c>
    </row>
    <row r="65" spans="1:19" ht="15.75" x14ac:dyDescent="0.25">
      <c r="A65" s="86"/>
      <c r="B65" s="43" t="s">
        <v>28</v>
      </c>
      <c r="C65" s="44">
        <v>16.17542132725</v>
      </c>
      <c r="D65" s="45">
        <v>0.93158263018999998</v>
      </c>
      <c r="E65" s="45">
        <v>0</v>
      </c>
      <c r="F65" s="45"/>
      <c r="G65" s="45">
        <v>0</v>
      </c>
      <c r="H65" s="45">
        <v>0</v>
      </c>
      <c r="I65" s="45">
        <v>8.4286257782299998</v>
      </c>
      <c r="J65" s="45"/>
      <c r="K65" s="45">
        <v>25.53562973567</v>
      </c>
      <c r="L65" s="45"/>
      <c r="M65" s="45"/>
      <c r="N65" s="45"/>
      <c r="O65" s="45"/>
      <c r="P65" s="45"/>
      <c r="Q65" s="45"/>
      <c r="R65" s="45"/>
      <c r="S65" s="46">
        <v>25.53562973567</v>
      </c>
    </row>
    <row r="66" spans="1:19" ht="15.75" x14ac:dyDescent="0.25">
      <c r="A66" s="86"/>
      <c r="B66" s="43" t="s">
        <v>29</v>
      </c>
      <c r="C66" s="44">
        <v>0.39131857640000001</v>
      </c>
      <c r="D66" s="45"/>
      <c r="E66" s="45"/>
      <c r="F66" s="45">
        <v>0</v>
      </c>
      <c r="G66" s="45">
        <v>47.710375891609999</v>
      </c>
      <c r="H66" s="45">
        <v>0</v>
      </c>
      <c r="I66" s="45">
        <v>394.55984868256002</v>
      </c>
      <c r="J66" s="45"/>
      <c r="K66" s="45">
        <v>442.66154315057003</v>
      </c>
      <c r="L66" s="45"/>
      <c r="M66" s="45"/>
      <c r="N66" s="45"/>
      <c r="O66" s="45"/>
      <c r="P66" s="45"/>
      <c r="Q66" s="45"/>
      <c r="R66" s="45"/>
      <c r="S66" s="46">
        <v>442.66154315057003</v>
      </c>
    </row>
    <row r="67" spans="1:19" ht="15.75" x14ac:dyDescent="0.25">
      <c r="A67" s="86"/>
      <c r="B67" s="43" t="s">
        <v>30</v>
      </c>
      <c r="C67" s="44">
        <v>5.4057068927499996</v>
      </c>
      <c r="D67" s="45">
        <v>5.2552889220300001</v>
      </c>
      <c r="E67" s="45">
        <v>0.35099876844</v>
      </c>
      <c r="F67" s="45">
        <v>3.1336458754200001</v>
      </c>
      <c r="G67" s="45"/>
      <c r="H67" s="45">
        <v>0</v>
      </c>
      <c r="I67" s="45"/>
      <c r="J67" s="45">
        <v>0</v>
      </c>
      <c r="K67" s="45">
        <v>14.145640458639999</v>
      </c>
      <c r="L67" s="45"/>
      <c r="M67" s="45"/>
      <c r="N67" s="45"/>
      <c r="O67" s="45"/>
      <c r="P67" s="45"/>
      <c r="Q67" s="45"/>
      <c r="R67" s="45"/>
      <c r="S67" s="46">
        <v>14.145640458639999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0.48583226267000001</v>
      </c>
      <c r="F68" s="45">
        <v>5.1043075811399996</v>
      </c>
      <c r="G68" s="45"/>
      <c r="H68" s="45">
        <v>0</v>
      </c>
      <c r="I68" s="45"/>
      <c r="J68" s="45">
        <v>8.0286548337999992</v>
      </c>
      <c r="K68" s="45">
        <v>13.618794677609998</v>
      </c>
      <c r="L68" s="45"/>
      <c r="M68" s="45"/>
      <c r="N68" s="45"/>
      <c r="O68" s="45"/>
      <c r="P68" s="45"/>
      <c r="Q68" s="45"/>
      <c r="R68" s="45"/>
      <c r="S68" s="46">
        <v>13.618794677609998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4.3783504464699998</v>
      </c>
      <c r="F73" s="45">
        <v>0</v>
      </c>
      <c r="G73" s="45">
        <v>0</v>
      </c>
      <c r="H73" s="45">
        <v>14.863580632630001</v>
      </c>
      <c r="I73" s="45">
        <v>0</v>
      </c>
      <c r="J73" s="45"/>
      <c r="K73" s="45">
        <v>19.241931079099999</v>
      </c>
      <c r="L73" s="45"/>
      <c r="M73" s="45"/>
      <c r="N73" s="45"/>
      <c r="O73" s="45"/>
      <c r="P73" s="45"/>
      <c r="Q73" s="45"/>
      <c r="R73" s="45"/>
      <c r="S73" s="46">
        <v>19.241931079099999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3.01715948909</v>
      </c>
      <c r="H74" s="45"/>
      <c r="I74" s="45"/>
      <c r="J74" s="45"/>
      <c r="K74" s="45">
        <v>3.01715948909</v>
      </c>
      <c r="L74" s="45"/>
      <c r="M74" s="45"/>
      <c r="N74" s="45"/>
      <c r="O74" s="45"/>
      <c r="P74" s="45"/>
      <c r="Q74" s="45"/>
      <c r="R74" s="45"/>
      <c r="S74" s="46">
        <v>3.01715948909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6586.8102810218415</v>
      </c>
      <c r="D76" s="51">
        <v>1991.3462034827601</v>
      </c>
      <c r="E76" s="51">
        <v>37.420115675600009</v>
      </c>
      <c r="F76" s="51">
        <v>631.64760426853013</v>
      </c>
      <c r="G76" s="51">
        <v>498.35834236524005</v>
      </c>
      <c r="H76" s="51">
        <v>140.39361168671999</v>
      </c>
      <c r="I76" s="51">
        <v>1808.9644266384603</v>
      </c>
      <c r="J76" s="51">
        <v>223.30628164796002</v>
      </c>
      <c r="K76" s="51">
        <v>11918.246866787113</v>
      </c>
      <c r="L76" s="51"/>
      <c r="M76" s="51"/>
      <c r="N76" s="51"/>
      <c r="O76" s="51"/>
      <c r="P76" s="51"/>
      <c r="Q76" s="51"/>
      <c r="R76" s="51"/>
      <c r="S76" s="51">
        <v>11918.246866787113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20" ht="16.5" x14ac:dyDescent="0.2">
      <c r="A96" s="56" t="s">
        <v>44</v>
      </c>
      <c r="B96" s="57"/>
      <c r="C96" s="58">
        <v>6586.8102810218415</v>
      </c>
      <c r="D96" s="59">
        <v>1991.3462034827601</v>
      </c>
      <c r="E96" s="59">
        <v>37.420115675600009</v>
      </c>
      <c r="F96" s="59">
        <v>631.64760426853013</v>
      </c>
      <c r="G96" s="59">
        <v>498.35834236524005</v>
      </c>
      <c r="H96" s="59">
        <v>140.39361168671999</v>
      </c>
      <c r="I96" s="59">
        <v>1808.9644266384603</v>
      </c>
      <c r="J96" s="59">
        <v>223.30628164796002</v>
      </c>
      <c r="K96" s="59">
        <v>11918.246866787113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11918.246866787113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5DE6-801F-4783-8B88-EE822B2587FA}">
  <sheetPr codeName="Hoja12">
    <pageSetUpPr fitToPage="1"/>
  </sheetPr>
  <dimension ref="A1:T97"/>
  <sheetViews>
    <sheetView showZeros="0" workbookViewId="0">
      <pane xSplit="2" ySplit="5" topLeftCell="K5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27.301935342149999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27.301935342149999</v>
      </c>
      <c r="L7" s="45"/>
      <c r="M7" s="45"/>
      <c r="N7" s="45"/>
      <c r="O7" s="45"/>
      <c r="P7" s="45"/>
      <c r="Q7" s="45"/>
      <c r="R7" s="45"/>
      <c r="S7" s="46">
        <v>27.301935342149999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</v>
      </c>
      <c r="L14" s="45"/>
      <c r="M14" s="45"/>
      <c r="N14" s="45"/>
      <c r="O14" s="45"/>
      <c r="P14" s="45"/>
      <c r="Q14" s="45"/>
      <c r="R14" s="45"/>
      <c r="S14" s="46">
        <v>0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1.15828517486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1.15828517486</v>
      </c>
      <c r="L16" s="45"/>
      <c r="M16" s="45"/>
      <c r="N16" s="45"/>
      <c r="O16" s="45"/>
      <c r="P16" s="45"/>
      <c r="Q16" s="45"/>
      <c r="R16" s="45"/>
      <c r="S16" s="46">
        <v>1.15828517486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28.460220517010001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28.460220517010001</v>
      </c>
      <c r="L76" s="51"/>
      <c r="M76" s="51"/>
      <c r="N76" s="51"/>
      <c r="O76" s="51"/>
      <c r="P76" s="51"/>
      <c r="Q76" s="51"/>
      <c r="R76" s="51"/>
      <c r="S76" s="51">
        <v>28.460220517010001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20" ht="16.5" x14ac:dyDescent="0.2">
      <c r="A96" s="56" t="s">
        <v>44</v>
      </c>
      <c r="B96" s="57"/>
      <c r="C96" s="58">
        <v>28.460220517010001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28.460220517010001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28.460220517010001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B613-E4D1-4FFC-930B-E4B82A9EDEC2}">
  <sheetPr codeName="Hoja13">
    <pageSetUpPr fitToPage="1"/>
  </sheetPr>
  <dimension ref="A1:T97"/>
  <sheetViews>
    <sheetView showZeros="0" workbookViewId="0">
      <pane xSplit="2" ySplit="5" topLeftCell="K7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93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573.90583483583998</v>
      </c>
      <c r="D7" s="45">
        <v>1028.37006590332</v>
      </c>
      <c r="E7" s="45">
        <v>0</v>
      </c>
      <c r="F7" s="45">
        <v>0</v>
      </c>
      <c r="G7" s="45">
        <v>101.34365594901</v>
      </c>
      <c r="H7" s="45">
        <v>1949.4017555891201</v>
      </c>
      <c r="I7" s="45">
        <v>0</v>
      </c>
      <c r="J7" s="45">
        <v>0</v>
      </c>
      <c r="K7" s="45">
        <v>3653.0213122772902</v>
      </c>
      <c r="L7" s="45"/>
      <c r="M7" s="45"/>
      <c r="N7" s="45"/>
      <c r="O7" s="45"/>
      <c r="P7" s="45"/>
      <c r="Q7" s="45"/>
      <c r="R7" s="45"/>
      <c r="S7" s="46">
        <v>3653.0213122772902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3.3642605176</v>
      </c>
      <c r="D12" s="45">
        <v>0</v>
      </c>
      <c r="E12" s="45"/>
      <c r="F12" s="45">
        <v>0</v>
      </c>
      <c r="G12" s="45"/>
      <c r="H12" s="45">
        <v>0</v>
      </c>
      <c r="I12" s="45">
        <v>36.384714153019999</v>
      </c>
      <c r="J12" s="45"/>
      <c r="K12" s="45">
        <v>39.748974670620001</v>
      </c>
      <c r="L12" s="45"/>
      <c r="M12" s="45"/>
      <c r="N12" s="45"/>
      <c r="O12" s="45"/>
      <c r="P12" s="45"/>
      <c r="Q12" s="45"/>
      <c r="R12" s="45"/>
      <c r="S12" s="46">
        <v>39.748974670620001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241.50696214173001</v>
      </c>
      <c r="D14" s="45">
        <v>0</v>
      </c>
      <c r="E14" s="45"/>
      <c r="F14" s="45">
        <v>0</v>
      </c>
      <c r="G14" s="45">
        <v>2337.62444230864</v>
      </c>
      <c r="H14" s="45"/>
      <c r="I14" s="45">
        <v>342.08789139970003</v>
      </c>
      <c r="J14" s="45">
        <v>0</v>
      </c>
      <c r="K14" s="45">
        <v>2921.21929585007</v>
      </c>
      <c r="L14" s="45"/>
      <c r="M14" s="45"/>
      <c r="N14" s="45"/>
      <c r="O14" s="45"/>
      <c r="P14" s="45"/>
      <c r="Q14" s="45"/>
      <c r="R14" s="45"/>
      <c r="S14" s="46">
        <v>2921.21929585007</v>
      </c>
    </row>
    <row r="15" spans="1:19" ht="15.75" x14ac:dyDescent="0.25">
      <c r="A15" s="86"/>
      <c r="B15" s="43" t="s">
        <v>73</v>
      </c>
      <c r="C15" s="44">
        <v>0.35106914678000001</v>
      </c>
      <c r="D15" s="45">
        <v>0</v>
      </c>
      <c r="E15" s="45"/>
      <c r="F15" s="45">
        <v>0</v>
      </c>
      <c r="G15" s="45">
        <v>0.53809004574999997</v>
      </c>
      <c r="H15" s="45"/>
      <c r="I15" s="45">
        <v>25.579347388759999</v>
      </c>
      <c r="J15" s="45">
        <v>0</v>
      </c>
      <c r="K15" s="45">
        <v>26.468506581289997</v>
      </c>
      <c r="L15" s="45"/>
      <c r="M15" s="45"/>
      <c r="N15" s="45"/>
      <c r="O15" s="45"/>
      <c r="P15" s="45"/>
      <c r="Q15" s="45"/>
      <c r="R15" s="45"/>
      <c r="S15" s="46">
        <v>26.468506581289997</v>
      </c>
    </row>
    <row r="16" spans="1:19" ht="15.75" x14ac:dyDescent="0.25">
      <c r="A16" s="86"/>
      <c r="B16" s="43" t="s">
        <v>74</v>
      </c>
      <c r="C16" s="44">
        <v>9.9723295518900006</v>
      </c>
      <c r="D16" s="45"/>
      <c r="E16" s="45"/>
      <c r="F16" s="45">
        <v>1.2830219337</v>
      </c>
      <c r="G16" s="45">
        <v>0</v>
      </c>
      <c r="H16" s="45">
        <v>10.61956610396</v>
      </c>
      <c r="I16" s="45">
        <v>9.0797678107999999</v>
      </c>
      <c r="J16" s="45">
        <v>1.84861119535</v>
      </c>
      <c r="K16" s="45">
        <v>32.803296595700004</v>
      </c>
      <c r="L16" s="45"/>
      <c r="M16" s="45"/>
      <c r="N16" s="45"/>
      <c r="O16" s="45"/>
      <c r="P16" s="45"/>
      <c r="Q16" s="45"/>
      <c r="R16" s="45"/>
      <c r="S16" s="46">
        <v>32.803296595700004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/>
      <c r="M18" s="45"/>
      <c r="N18" s="45"/>
      <c r="O18" s="45"/>
      <c r="P18" s="45"/>
      <c r="Q18" s="45"/>
      <c r="R18" s="45"/>
      <c r="S18" s="46">
        <v>0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1246.4491299075701</v>
      </c>
      <c r="D23" s="45">
        <v>11.5636884407</v>
      </c>
      <c r="E23" s="45">
        <v>12.444487210289999</v>
      </c>
      <c r="F23" s="45">
        <v>0</v>
      </c>
      <c r="G23" s="45">
        <v>541.95809260148997</v>
      </c>
      <c r="H23" s="45">
        <v>210.55791790468001</v>
      </c>
      <c r="I23" s="45">
        <v>9.2809538620000007E-2</v>
      </c>
      <c r="J23" s="45">
        <v>75.164300277240002</v>
      </c>
      <c r="K23" s="45">
        <v>2098.2304258805898</v>
      </c>
      <c r="L23" s="45"/>
      <c r="M23" s="45"/>
      <c r="N23" s="45"/>
      <c r="O23" s="45"/>
      <c r="P23" s="45"/>
      <c r="Q23" s="45"/>
      <c r="R23" s="45"/>
      <c r="S23" s="46">
        <v>2098.2304258805898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135.36056025882999</v>
      </c>
      <c r="D25" s="45">
        <v>0</v>
      </c>
      <c r="E25" s="45">
        <v>0</v>
      </c>
      <c r="F25" s="45">
        <v>0</v>
      </c>
      <c r="G25" s="45">
        <v>0</v>
      </c>
      <c r="H25" s="45">
        <v>228.37087768249</v>
      </c>
      <c r="I25" s="45">
        <v>3.8964779844400002</v>
      </c>
      <c r="J25" s="45">
        <v>0</v>
      </c>
      <c r="K25" s="45">
        <v>367.62791592576002</v>
      </c>
      <c r="L25" s="45"/>
      <c r="M25" s="45"/>
      <c r="N25" s="45"/>
      <c r="O25" s="45"/>
      <c r="P25" s="45"/>
      <c r="Q25" s="45"/>
      <c r="R25" s="45"/>
      <c r="S25" s="46">
        <v>367.62791592576002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22.063110964620002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22.063110964620002</v>
      </c>
      <c r="L37" s="45"/>
      <c r="M37" s="45"/>
      <c r="N37" s="45"/>
      <c r="O37" s="45"/>
      <c r="P37" s="45"/>
      <c r="Q37" s="45"/>
      <c r="R37" s="45"/>
      <c r="S37" s="46">
        <v>22.063110964620002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/>
      <c r="M38" s="45"/>
      <c r="N38" s="45"/>
      <c r="O38" s="45"/>
      <c r="P38" s="45"/>
      <c r="Q38" s="45"/>
      <c r="R38" s="45"/>
      <c r="S38" s="46">
        <v>0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2.2529830021200001</v>
      </c>
      <c r="I45" s="45">
        <v>0</v>
      </c>
      <c r="J45" s="45"/>
      <c r="K45" s="45">
        <v>2.2529830021200001</v>
      </c>
      <c r="L45" s="45"/>
      <c r="M45" s="45"/>
      <c r="N45" s="45"/>
      <c r="O45" s="45"/>
      <c r="P45" s="45"/>
      <c r="Q45" s="45"/>
      <c r="R45" s="45"/>
      <c r="S45" s="46">
        <v>2.2529830021200001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644.0832963716</v>
      </c>
      <c r="D48" s="45">
        <v>0</v>
      </c>
      <c r="E48" s="45">
        <v>0</v>
      </c>
      <c r="F48" s="45">
        <v>0</v>
      </c>
      <c r="G48" s="45">
        <v>105.78693727288</v>
      </c>
      <c r="H48" s="45">
        <v>934.99336595813998</v>
      </c>
      <c r="I48" s="45">
        <v>0</v>
      </c>
      <c r="J48" s="45"/>
      <c r="K48" s="45">
        <v>1684.8635996026201</v>
      </c>
      <c r="L48" s="45"/>
      <c r="M48" s="45"/>
      <c r="N48" s="45"/>
      <c r="O48" s="45"/>
      <c r="P48" s="45"/>
      <c r="Q48" s="45"/>
      <c r="R48" s="45"/>
      <c r="S48" s="46">
        <v>1684.8635996026201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1.3862485654600001</v>
      </c>
      <c r="J49" s="45"/>
      <c r="K49" s="45">
        <v>1.3862485654600001</v>
      </c>
      <c r="L49" s="45"/>
      <c r="M49" s="45"/>
      <c r="N49" s="45"/>
      <c r="O49" s="45"/>
      <c r="P49" s="45"/>
      <c r="Q49" s="45"/>
      <c r="R49" s="45"/>
      <c r="S49" s="46">
        <v>1.3862485654600001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858.32634621953002</v>
      </c>
      <c r="I51" s="45"/>
      <c r="J51" s="45"/>
      <c r="K51" s="45">
        <v>858.32634621953002</v>
      </c>
      <c r="L51" s="45"/>
      <c r="M51" s="45"/>
      <c r="N51" s="45"/>
      <c r="O51" s="45"/>
      <c r="P51" s="45"/>
      <c r="Q51" s="45"/>
      <c r="R51" s="45"/>
      <c r="S51" s="46">
        <v>858.32634621953002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32.735512452179997</v>
      </c>
      <c r="I52" s="45">
        <v>0</v>
      </c>
      <c r="J52" s="45"/>
      <c r="K52" s="45">
        <v>32.735512452179997</v>
      </c>
      <c r="L52" s="45"/>
      <c r="M52" s="45"/>
      <c r="N52" s="45"/>
      <c r="O52" s="45"/>
      <c r="P52" s="45"/>
      <c r="Q52" s="45"/>
      <c r="R52" s="45"/>
      <c r="S52" s="46">
        <v>32.735512452179997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13.10418405875</v>
      </c>
      <c r="I55" s="45"/>
      <c r="J55" s="45"/>
      <c r="K55" s="45">
        <v>13.10418405875</v>
      </c>
      <c r="L55" s="45"/>
      <c r="M55" s="45"/>
      <c r="N55" s="45"/>
      <c r="O55" s="45"/>
      <c r="P55" s="45"/>
      <c r="Q55" s="45"/>
      <c r="R55" s="45"/>
      <c r="S55" s="46">
        <v>13.10418405875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9.8739199408600005</v>
      </c>
      <c r="D58" s="45"/>
      <c r="E58" s="45"/>
      <c r="F58" s="45"/>
      <c r="G58" s="45"/>
      <c r="H58" s="45">
        <v>24.501865286049998</v>
      </c>
      <c r="I58" s="45">
        <v>0</v>
      </c>
      <c r="J58" s="45">
        <v>0</v>
      </c>
      <c r="K58" s="45">
        <v>34.375785226909997</v>
      </c>
      <c r="L58" s="45"/>
      <c r="M58" s="45"/>
      <c r="N58" s="45"/>
      <c r="O58" s="45"/>
      <c r="P58" s="45"/>
      <c r="Q58" s="45"/>
      <c r="R58" s="45"/>
      <c r="S58" s="46">
        <v>34.375785226909997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34.75649343808</v>
      </c>
      <c r="J62" s="45"/>
      <c r="K62" s="45">
        <v>34.75649343808</v>
      </c>
      <c r="L62" s="45"/>
      <c r="M62" s="45"/>
      <c r="N62" s="45"/>
      <c r="O62" s="45"/>
      <c r="P62" s="45"/>
      <c r="Q62" s="45"/>
      <c r="R62" s="45"/>
      <c r="S62" s="46">
        <v>34.75649343808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2510.5684037197097</v>
      </c>
      <c r="D64" s="45">
        <v>0</v>
      </c>
      <c r="E64" s="45">
        <v>0</v>
      </c>
      <c r="F64" s="45">
        <v>160.174908346</v>
      </c>
      <c r="G64" s="45">
        <v>0</v>
      </c>
      <c r="H64" s="45">
        <v>4191.7606990087497</v>
      </c>
      <c r="I64" s="45">
        <v>0</v>
      </c>
      <c r="J64" s="45"/>
      <c r="K64" s="45">
        <v>6862.5040110744594</v>
      </c>
      <c r="L64" s="45"/>
      <c r="M64" s="45"/>
      <c r="N64" s="45"/>
      <c r="O64" s="45"/>
      <c r="P64" s="45"/>
      <c r="Q64" s="45"/>
      <c r="R64" s="45"/>
      <c r="S64" s="46">
        <v>6862.5040110744594</v>
      </c>
    </row>
    <row r="65" spans="1:19" ht="15.75" x14ac:dyDescent="0.25">
      <c r="A65" s="86"/>
      <c r="B65" s="43" t="s">
        <v>28</v>
      </c>
      <c r="C65" s="44">
        <v>148.57840529793998</v>
      </c>
      <c r="D65" s="45">
        <v>0</v>
      </c>
      <c r="E65" s="45">
        <v>0</v>
      </c>
      <c r="F65" s="45"/>
      <c r="G65" s="45">
        <v>4.5203924733200003</v>
      </c>
      <c r="H65" s="45">
        <v>0</v>
      </c>
      <c r="I65" s="45">
        <v>0</v>
      </c>
      <c r="J65" s="45"/>
      <c r="K65" s="45">
        <v>153.09879777125997</v>
      </c>
      <c r="L65" s="45"/>
      <c r="M65" s="45"/>
      <c r="N65" s="45"/>
      <c r="O65" s="45"/>
      <c r="P65" s="45"/>
      <c r="Q65" s="45"/>
      <c r="R65" s="45"/>
      <c r="S65" s="46">
        <v>153.09879777125997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6.3866162051700002</v>
      </c>
      <c r="I69" s="45"/>
      <c r="J69" s="45"/>
      <c r="K69" s="45">
        <v>6.3866162051700002</v>
      </c>
      <c r="L69" s="45"/>
      <c r="M69" s="45"/>
      <c r="N69" s="45"/>
      <c r="O69" s="45"/>
      <c r="P69" s="45"/>
      <c r="Q69" s="45"/>
      <c r="R69" s="45"/>
      <c r="S69" s="46">
        <v>6.3866162051700002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2.28778227341</v>
      </c>
      <c r="I71" s="45">
        <v>0</v>
      </c>
      <c r="J71" s="45"/>
      <c r="K71" s="45">
        <v>2.28778227341</v>
      </c>
      <c r="L71" s="45"/>
      <c r="M71" s="45"/>
      <c r="N71" s="45"/>
      <c r="O71" s="45"/>
      <c r="P71" s="45"/>
      <c r="Q71" s="45"/>
      <c r="R71" s="45"/>
      <c r="S71" s="46">
        <v>2.28778227341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0</v>
      </c>
      <c r="L73" s="45"/>
      <c r="M73" s="45"/>
      <c r="N73" s="45"/>
      <c r="O73" s="45"/>
      <c r="P73" s="45"/>
      <c r="Q73" s="45"/>
      <c r="R73" s="45"/>
      <c r="S73" s="46">
        <v>0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5524.0141716903499</v>
      </c>
      <c r="D76" s="51">
        <v>1061.9968653086398</v>
      </c>
      <c r="E76" s="51">
        <v>12.444487210289999</v>
      </c>
      <c r="F76" s="51">
        <v>161.45793027970001</v>
      </c>
      <c r="G76" s="51">
        <v>3091.7716106510902</v>
      </c>
      <c r="H76" s="51">
        <v>8465.2994717443507</v>
      </c>
      <c r="I76" s="51">
        <v>453.26375027888002</v>
      </c>
      <c r="J76" s="51">
        <v>77.012911472590005</v>
      </c>
      <c r="K76" s="51">
        <v>18847.261198635893</v>
      </c>
      <c r="L76" s="51"/>
      <c r="M76" s="51"/>
      <c r="N76" s="51"/>
      <c r="O76" s="51"/>
      <c r="P76" s="51"/>
      <c r="Q76" s="51"/>
      <c r="R76" s="51"/>
      <c r="S76" s="51">
        <v>18847.261198635893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9.37439704188</v>
      </c>
      <c r="Q78" s="45"/>
      <c r="R78" s="45">
        <v>9.37439704188</v>
      </c>
      <c r="S78" s="46">
        <v>9.37439704188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2.8822474760599999</v>
      </c>
      <c r="P82" s="45">
        <v>0</v>
      </c>
      <c r="Q82" s="45"/>
      <c r="R82" s="45">
        <v>2.8822474760599999</v>
      </c>
      <c r="S82" s="46">
        <v>2.8822474760599999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4.1744065193199997</v>
      </c>
      <c r="N91" s="45"/>
      <c r="O91" s="45"/>
      <c r="P91" s="45">
        <v>0</v>
      </c>
      <c r="Q91" s="45"/>
      <c r="R91" s="45">
        <v>4.1744065193199997</v>
      </c>
      <c r="S91" s="46">
        <v>4.1744065193199997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4.1744065193199997</v>
      </c>
      <c r="N95" s="51">
        <v>0</v>
      </c>
      <c r="O95" s="51">
        <v>2.8822474760599999</v>
      </c>
      <c r="P95" s="51">
        <v>9.37439704188</v>
      </c>
      <c r="Q95" s="51">
        <v>0</v>
      </c>
      <c r="R95" s="51">
        <v>16.431051037259998</v>
      </c>
      <c r="S95" s="51">
        <v>16.431051037259998</v>
      </c>
    </row>
    <row r="96" spans="1:20" ht="16.5" x14ac:dyDescent="0.2">
      <c r="A96" s="56" t="s">
        <v>44</v>
      </c>
      <c r="B96" s="57"/>
      <c r="C96" s="58">
        <v>5524.0141716903499</v>
      </c>
      <c r="D96" s="59">
        <v>1061.9968653086398</v>
      </c>
      <c r="E96" s="59">
        <v>12.444487210289999</v>
      </c>
      <c r="F96" s="59">
        <v>161.45793027970001</v>
      </c>
      <c r="G96" s="59">
        <v>3091.7716106510902</v>
      </c>
      <c r="H96" s="59">
        <v>8465.2994717443507</v>
      </c>
      <c r="I96" s="59">
        <v>453.26375027888002</v>
      </c>
      <c r="J96" s="59">
        <v>77.012911472590005</v>
      </c>
      <c r="K96" s="59">
        <v>18847.261198635893</v>
      </c>
      <c r="L96" s="59">
        <v>0</v>
      </c>
      <c r="M96" s="59">
        <v>4.1744065193199997</v>
      </c>
      <c r="N96" s="59">
        <v>0</v>
      </c>
      <c r="O96" s="59">
        <v>2.8822474760599999</v>
      </c>
      <c r="P96" s="59">
        <v>9.37439704188</v>
      </c>
      <c r="Q96" s="59">
        <v>0</v>
      </c>
      <c r="R96" s="59">
        <v>16.431051037259998</v>
      </c>
      <c r="S96" s="60">
        <v>18863.692249673153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BBE1-DF03-4613-A420-297C6E460198}">
  <sheetPr codeName="Hoja14">
    <pageSetUpPr fitToPage="1"/>
  </sheetPr>
  <dimension ref="A1:T97"/>
  <sheetViews>
    <sheetView showZeros="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119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4.5331376901100002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60.167928699539999</v>
      </c>
      <c r="J7" s="45">
        <v>0</v>
      </c>
      <c r="K7" s="45">
        <v>64.701066389649995</v>
      </c>
      <c r="L7" s="45"/>
      <c r="M7" s="45"/>
      <c r="N7" s="45"/>
      <c r="O7" s="45"/>
      <c r="P7" s="45"/>
      <c r="Q7" s="45"/>
      <c r="R7" s="45"/>
      <c r="S7" s="46">
        <v>64.701066389649995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</v>
      </c>
      <c r="L14" s="45"/>
      <c r="M14" s="45"/>
      <c r="N14" s="45"/>
      <c r="O14" s="45"/>
      <c r="P14" s="45"/>
      <c r="Q14" s="45"/>
      <c r="R14" s="45"/>
      <c r="S14" s="46">
        <v>0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46.35189131501</v>
      </c>
      <c r="D18" s="45">
        <v>0</v>
      </c>
      <c r="E18" s="45"/>
      <c r="F18" s="45">
        <v>0</v>
      </c>
      <c r="G18" s="45">
        <v>0</v>
      </c>
      <c r="H18" s="45">
        <v>109.41922735157</v>
      </c>
      <c r="I18" s="45">
        <v>81.810377542690006</v>
      </c>
      <c r="J18" s="45">
        <v>0</v>
      </c>
      <c r="K18" s="45">
        <v>237.58149620927003</v>
      </c>
      <c r="L18" s="45"/>
      <c r="M18" s="45"/>
      <c r="N18" s="45"/>
      <c r="O18" s="45"/>
      <c r="P18" s="45"/>
      <c r="Q18" s="45"/>
      <c r="R18" s="45"/>
      <c r="S18" s="46">
        <v>237.58149620927003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13.079729448710001</v>
      </c>
      <c r="I19" s="45">
        <v>14.475341733820001</v>
      </c>
      <c r="J19" s="45"/>
      <c r="K19" s="45">
        <v>27.55507118253</v>
      </c>
      <c r="L19" s="45"/>
      <c r="M19" s="45"/>
      <c r="N19" s="45"/>
      <c r="O19" s="45"/>
      <c r="P19" s="45"/>
      <c r="Q19" s="45"/>
      <c r="R19" s="45"/>
      <c r="S19" s="46">
        <v>27.55507118253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15.338778228880001</v>
      </c>
      <c r="D31" s="45"/>
      <c r="E31" s="45">
        <v>29.38339970909</v>
      </c>
      <c r="F31" s="45">
        <v>25.32222360682</v>
      </c>
      <c r="G31" s="45">
        <v>9.5504959609900002</v>
      </c>
      <c r="H31" s="45">
        <v>741.61722793285003</v>
      </c>
      <c r="I31" s="45">
        <v>82.190198573819998</v>
      </c>
      <c r="J31" s="45"/>
      <c r="K31" s="45">
        <v>903.40232401244998</v>
      </c>
      <c r="L31" s="45"/>
      <c r="M31" s="45"/>
      <c r="N31" s="45"/>
      <c r="O31" s="45"/>
      <c r="P31" s="45"/>
      <c r="Q31" s="45"/>
      <c r="R31" s="45"/>
      <c r="S31" s="46">
        <v>903.40232401244998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167.3408757039</v>
      </c>
      <c r="I32" s="45">
        <v>6.0902260797899999</v>
      </c>
      <c r="J32" s="45"/>
      <c r="K32" s="45">
        <v>173.43110178369</v>
      </c>
      <c r="L32" s="45"/>
      <c r="M32" s="45"/>
      <c r="N32" s="45"/>
      <c r="O32" s="45"/>
      <c r="P32" s="45"/>
      <c r="Q32" s="45"/>
      <c r="R32" s="45"/>
      <c r="S32" s="46">
        <v>173.43110178369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1.8888617886200001</v>
      </c>
      <c r="G33" s="45"/>
      <c r="H33" s="45"/>
      <c r="I33" s="45"/>
      <c r="J33" s="45"/>
      <c r="K33" s="45">
        <v>1.8888617886200001</v>
      </c>
      <c r="L33" s="45"/>
      <c r="M33" s="45"/>
      <c r="N33" s="45"/>
      <c r="O33" s="45"/>
      <c r="P33" s="45"/>
      <c r="Q33" s="45"/>
      <c r="R33" s="45"/>
      <c r="S33" s="46">
        <v>1.8888617886200001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31.111556466709999</v>
      </c>
      <c r="G34" s="45">
        <v>0</v>
      </c>
      <c r="H34" s="45">
        <v>43.136864204810003</v>
      </c>
      <c r="I34" s="45"/>
      <c r="J34" s="45"/>
      <c r="K34" s="45">
        <v>74.248420671519995</v>
      </c>
      <c r="L34" s="45"/>
      <c r="M34" s="45"/>
      <c r="N34" s="45"/>
      <c r="O34" s="45"/>
      <c r="P34" s="45"/>
      <c r="Q34" s="45"/>
      <c r="R34" s="45"/>
      <c r="S34" s="46">
        <v>74.248420671519995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53.750304144049998</v>
      </c>
      <c r="I38" s="45">
        <v>0</v>
      </c>
      <c r="J38" s="45">
        <v>0</v>
      </c>
      <c r="K38" s="45">
        <v>53.750304144049998</v>
      </c>
      <c r="L38" s="45"/>
      <c r="M38" s="45"/>
      <c r="N38" s="45"/>
      <c r="O38" s="45"/>
      <c r="P38" s="45"/>
      <c r="Q38" s="45"/>
      <c r="R38" s="45"/>
      <c r="S38" s="46">
        <v>53.750304144049998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0.30477678798000002</v>
      </c>
      <c r="F45" s="45"/>
      <c r="G45" s="45"/>
      <c r="H45" s="45">
        <v>24.155762040749998</v>
      </c>
      <c r="I45" s="45">
        <v>33.689766487009997</v>
      </c>
      <c r="J45" s="45"/>
      <c r="K45" s="45">
        <v>58.150305315739999</v>
      </c>
      <c r="L45" s="45"/>
      <c r="M45" s="45"/>
      <c r="N45" s="45"/>
      <c r="O45" s="45"/>
      <c r="P45" s="45"/>
      <c r="Q45" s="45"/>
      <c r="R45" s="45"/>
      <c r="S45" s="46">
        <v>58.150305315739999</v>
      </c>
    </row>
    <row r="46" spans="1:19" ht="15.75" x14ac:dyDescent="0.25">
      <c r="A46" s="86"/>
      <c r="B46" s="43" t="s">
        <v>106</v>
      </c>
      <c r="C46" s="44"/>
      <c r="D46" s="45"/>
      <c r="E46" s="45">
        <v>15.00742139734</v>
      </c>
      <c r="F46" s="45">
        <v>0</v>
      </c>
      <c r="G46" s="45"/>
      <c r="H46" s="45">
        <v>135.1448691196</v>
      </c>
      <c r="I46" s="45"/>
      <c r="J46" s="45"/>
      <c r="K46" s="45">
        <v>150.15229051694001</v>
      </c>
      <c r="L46" s="45"/>
      <c r="M46" s="45"/>
      <c r="N46" s="45"/>
      <c r="O46" s="45"/>
      <c r="P46" s="45"/>
      <c r="Q46" s="45"/>
      <c r="R46" s="45"/>
      <c r="S46" s="46">
        <v>150.15229051694001</v>
      </c>
    </row>
    <row r="47" spans="1:19" ht="15.75" x14ac:dyDescent="0.25">
      <c r="A47" s="86"/>
      <c r="B47" s="43" t="s">
        <v>107</v>
      </c>
      <c r="C47" s="44"/>
      <c r="D47" s="45"/>
      <c r="E47" s="45">
        <v>15.14725514961</v>
      </c>
      <c r="F47" s="45"/>
      <c r="G47" s="45"/>
      <c r="H47" s="45">
        <v>20.98684080616</v>
      </c>
      <c r="I47" s="45"/>
      <c r="J47" s="45"/>
      <c r="K47" s="45">
        <v>36.13409595577</v>
      </c>
      <c r="L47" s="45"/>
      <c r="M47" s="45"/>
      <c r="N47" s="45"/>
      <c r="O47" s="45"/>
      <c r="P47" s="45"/>
      <c r="Q47" s="45"/>
      <c r="R47" s="45"/>
      <c r="S47" s="46">
        <v>36.13409595577</v>
      </c>
    </row>
    <row r="48" spans="1:19" ht="15.75" x14ac:dyDescent="0.25">
      <c r="A48" s="86"/>
      <c r="B48" s="43" t="s">
        <v>12</v>
      </c>
      <c r="C48" s="44">
        <v>126.17640085464001</v>
      </c>
      <c r="D48" s="45">
        <v>0</v>
      </c>
      <c r="E48" s="45">
        <v>27.430246533849999</v>
      </c>
      <c r="F48" s="45">
        <v>0</v>
      </c>
      <c r="G48" s="45">
        <v>95.97356509814</v>
      </c>
      <c r="H48" s="45">
        <v>4544.2614273083</v>
      </c>
      <c r="I48" s="45">
        <v>0</v>
      </c>
      <c r="J48" s="45"/>
      <c r="K48" s="45">
        <v>4793.8416397949304</v>
      </c>
      <c r="L48" s="45"/>
      <c r="M48" s="45"/>
      <c r="N48" s="45"/>
      <c r="O48" s="45"/>
      <c r="P48" s="45"/>
      <c r="Q48" s="45"/>
      <c r="R48" s="45"/>
      <c r="S48" s="46">
        <v>4793.8416397949304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17.278976830289999</v>
      </c>
      <c r="H49" s="45">
        <v>0</v>
      </c>
      <c r="I49" s="45">
        <v>0</v>
      </c>
      <c r="J49" s="45"/>
      <c r="K49" s="45">
        <v>17.278976830289999</v>
      </c>
      <c r="L49" s="45"/>
      <c r="M49" s="45"/>
      <c r="N49" s="45"/>
      <c r="O49" s="45"/>
      <c r="P49" s="45"/>
      <c r="Q49" s="45"/>
      <c r="R49" s="45"/>
      <c r="S49" s="46">
        <v>17.278976830289999</v>
      </c>
    </row>
    <row r="50" spans="1:19" ht="15.75" x14ac:dyDescent="0.25">
      <c r="A50" s="86"/>
      <c r="B50" s="43" t="s">
        <v>14</v>
      </c>
      <c r="C50" s="44"/>
      <c r="D50" s="45"/>
      <c r="E50" s="45">
        <v>65.881655618549999</v>
      </c>
      <c r="F50" s="45">
        <v>44.913014667399999</v>
      </c>
      <c r="G50" s="45">
        <v>0</v>
      </c>
      <c r="H50" s="45">
        <v>143.54187363615</v>
      </c>
      <c r="I50" s="45"/>
      <c r="J50" s="45"/>
      <c r="K50" s="45">
        <v>254.33654392209999</v>
      </c>
      <c r="L50" s="45"/>
      <c r="M50" s="45"/>
      <c r="N50" s="45"/>
      <c r="O50" s="45"/>
      <c r="P50" s="45"/>
      <c r="Q50" s="45"/>
      <c r="R50" s="45"/>
      <c r="S50" s="46">
        <v>254.33654392209999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29.965883241059998</v>
      </c>
      <c r="I52" s="45">
        <v>0</v>
      </c>
      <c r="J52" s="45"/>
      <c r="K52" s="45">
        <v>29.965883241059998</v>
      </c>
      <c r="L52" s="45"/>
      <c r="M52" s="45"/>
      <c r="N52" s="45"/>
      <c r="O52" s="45"/>
      <c r="P52" s="45"/>
      <c r="Q52" s="45"/>
      <c r="R52" s="45"/>
      <c r="S52" s="46">
        <v>29.965883241059998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4.74046035856</v>
      </c>
      <c r="G53" s="45">
        <v>0</v>
      </c>
      <c r="H53" s="45">
        <v>517.88931488595995</v>
      </c>
      <c r="I53" s="45">
        <v>0</v>
      </c>
      <c r="J53" s="45"/>
      <c r="K53" s="45">
        <v>522.62977524451992</v>
      </c>
      <c r="L53" s="45"/>
      <c r="M53" s="45"/>
      <c r="N53" s="45"/>
      <c r="O53" s="45"/>
      <c r="P53" s="45"/>
      <c r="Q53" s="45"/>
      <c r="R53" s="45"/>
      <c r="S53" s="46">
        <v>522.62977524451992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19.450592349779999</v>
      </c>
      <c r="I54" s="45"/>
      <c r="J54" s="45"/>
      <c r="K54" s="45">
        <v>19.450592349779999</v>
      </c>
      <c r="L54" s="45"/>
      <c r="M54" s="45"/>
      <c r="N54" s="45"/>
      <c r="O54" s="45"/>
      <c r="P54" s="45"/>
      <c r="Q54" s="45"/>
      <c r="R54" s="45"/>
      <c r="S54" s="46">
        <v>19.450592349779999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97.960202658930001</v>
      </c>
      <c r="I55" s="45"/>
      <c r="J55" s="45"/>
      <c r="K55" s="45">
        <v>97.960202658930001</v>
      </c>
      <c r="L55" s="45"/>
      <c r="M55" s="45"/>
      <c r="N55" s="45"/>
      <c r="O55" s="45"/>
      <c r="P55" s="45"/>
      <c r="Q55" s="45"/>
      <c r="R55" s="45"/>
      <c r="S55" s="46">
        <v>97.960202658930001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8.8410708387899994</v>
      </c>
      <c r="I56" s="45">
        <v>0</v>
      </c>
      <c r="J56" s="45">
        <v>0</v>
      </c>
      <c r="K56" s="45">
        <v>8.8410708387899994</v>
      </c>
      <c r="L56" s="45"/>
      <c r="M56" s="45"/>
      <c r="N56" s="45"/>
      <c r="O56" s="45"/>
      <c r="P56" s="45"/>
      <c r="Q56" s="45"/>
      <c r="R56" s="45"/>
      <c r="S56" s="46">
        <v>8.8410708387899994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25.03122251504</v>
      </c>
      <c r="I57" s="45"/>
      <c r="J57" s="45"/>
      <c r="K57" s="45">
        <v>25.03122251504</v>
      </c>
      <c r="L57" s="45"/>
      <c r="M57" s="45"/>
      <c r="N57" s="45"/>
      <c r="O57" s="45"/>
      <c r="P57" s="45"/>
      <c r="Q57" s="45"/>
      <c r="R57" s="45"/>
      <c r="S57" s="46">
        <v>25.03122251504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16.656412693370001</v>
      </c>
      <c r="I59" s="45">
        <v>0</v>
      </c>
      <c r="J59" s="45"/>
      <c r="K59" s="45">
        <v>16.656412693370001</v>
      </c>
      <c r="L59" s="45"/>
      <c r="M59" s="45"/>
      <c r="N59" s="45"/>
      <c r="O59" s="45"/>
      <c r="P59" s="45"/>
      <c r="Q59" s="45"/>
      <c r="R59" s="45"/>
      <c r="S59" s="46">
        <v>16.656412693370001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5.9349739143600004</v>
      </c>
      <c r="I60" s="45">
        <v>0</v>
      </c>
      <c r="J60" s="45">
        <v>0</v>
      </c>
      <c r="K60" s="45">
        <v>5.9349739143600004</v>
      </c>
      <c r="L60" s="45"/>
      <c r="M60" s="45"/>
      <c r="N60" s="45"/>
      <c r="O60" s="45"/>
      <c r="P60" s="45"/>
      <c r="Q60" s="45"/>
      <c r="R60" s="45"/>
      <c r="S60" s="46">
        <v>5.9349739143600004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59.054614966429995</v>
      </c>
      <c r="D62" s="45"/>
      <c r="E62" s="45">
        <v>55.290360519190003</v>
      </c>
      <c r="F62" s="45">
        <v>0</v>
      </c>
      <c r="G62" s="45"/>
      <c r="H62" s="45">
        <v>1940.3320541497201</v>
      </c>
      <c r="I62" s="45">
        <v>229.17431665022997</v>
      </c>
      <c r="J62" s="45"/>
      <c r="K62" s="45">
        <v>2283.8513462855703</v>
      </c>
      <c r="L62" s="45"/>
      <c r="M62" s="45"/>
      <c r="N62" s="45"/>
      <c r="O62" s="45"/>
      <c r="P62" s="45"/>
      <c r="Q62" s="45"/>
      <c r="R62" s="45"/>
      <c r="S62" s="46">
        <v>2283.8513462855703</v>
      </c>
    </row>
    <row r="63" spans="1:19" ht="15.75" x14ac:dyDescent="0.25">
      <c r="A63" s="86"/>
      <c r="B63" s="43" t="s">
        <v>26</v>
      </c>
      <c r="C63" s="44">
        <v>7.4481790749199996</v>
      </c>
      <c r="D63" s="45"/>
      <c r="E63" s="45">
        <v>0</v>
      </c>
      <c r="F63" s="45"/>
      <c r="G63" s="45"/>
      <c r="H63" s="45">
        <v>1352.63777389082</v>
      </c>
      <c r="I63" s="45">
        <v>13.270171431870001</v>
      </c>
      <c r="J63" s="45"/>
      <c r="K63" s="45">
        <v>1373.3561243976101</v>
      </c>
      <c r="L63" s="45"/>
      <c r="M63" s="45"/>
      <c r="N63" s="45"/>
      <c r="O63" s="45"/>
      <c r="P63" s="45"/>
      <c r="Q63" s="45"/>
      <c r="R63" s="45"/>
      <c r="S63" s="46">
        <v>1373.3561243976101</v>
      </c>
    </row>
    <row r="64" spans="1:19" ht="15.75" x14ac:dyDescent="0.25">
      <c r="A64" s="86"/>
      <c r="B64" s="43" t="s">
        <v>27</v>
      </c>
      <c r="C64" s="44">
        <v>36.412711671629999</v>
      </c>
      <c r="D64" s="45">
        <v>0</v>
      </c>
      <c r="E64" s="45">
        <v>0</v>
      </c>
      <c r="F64" s="45">
        <v>0</v>
      </c>
      <c r="G64" s="45">
        <v>0</v>
      </c>
      <c r="H64" s="45">
        <v>50.662895527970001</v>
      </c>
      <c r="I64" s="45">
        <v>30.43992858176</v>
      </c>
      <c r="J64" s="45"/>
      <c r="K64" s="45">
        <v>117.51553578136</v>
      </c>
      <c r="L64" s="45"/>
      <c r="M64" s="45"/>
      <c r="N64" s="45"/>
      <c r="O64" s="45"/>
      <c r="P64" s="45"/>
      <c r="Q64" s="45"/>
      <c r="R64" s="45"/>
      <c r="S64" s="46">
        <v>117.51553578136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110.88022341865</v>
      </c>
      <c r="F65" s="45"/>
      <c r="G65" s="45">
        <v>0</v>
      </c>
      <c r="H65" s="45">
        <v>345.42241448294999</v>
      </c>
      <c r="I65" s="45">
        <v>0</v>
      </c>
      <c r="J65" s="45"/>
      <c r="K65" s="45">
        <v>456.30263790160001</v>
      </c>
      <c r="L65" s="45"/>
      <c r="M65" s="45"/>
      <c r="N65" s="45"/>
      <c r="O65" s="45"/>
      <c r="P65" s="45"/>
      <c r="Q65" s="45"/>
      <c r="R65" s="45"/>
      <c r="S65" s="46">
        <v>456.30263790160001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3.76449106351</v>
      </c>
      <c r="I66" s="45">
        <v>0</v>
      </c>
      <c r="J66" s="45"/>
      <c r="K66" s="45">
        <v>3.76449106351</v>
      </c>
      <c r="L66" s="45"/>
      <c r="M66" s="45"/>
      <c r="N66" s="45"/>
      <c r="O66" s="45"/>
      <c r="P66" s="45"/>
      <c r="Q66" s="45"/>
      <c r="R66" s="45"/>
      <c r="S66" s="46">
        <v>3.76449106351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11.680817755490001</v>
      </c>
      <c r="I67" s="45"/>
      <c r="J67" s="45">
        <v>0</v>
      </c>
      <c r="K67" s="45">
        <v>11.680817755490001</v>
      </c>
      <c r="L67" s="45"/>
      <c r="M67" s="45"/>
      <c r="N67" s="45"/>
      <c r="O67" s="45"/>
      <c r="P67" s="45"/>
      <c r="Q67" s="45"/>
      <c r="R67" s="45"/>
      <c r="S67" s="46">
        <v>11.680817755490001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5.20377113214</v>
      </c>
      <c r="I68" s="45"/>
      <c r="J68" s="45">
        <v>0</v>
      </c>
      <c r="K68" s="45">
        <v>5.20377113214</v>
      </c>
      <c r="L68" s="45"/>
      <c r="M68" s="45"/>
      <c r="N68" s="45"/>
      <c r="O68" s="45"/>
      <c r="P68" s="45"/>
      <c r="Q68" s="45"/>
      <c r="R68" s="45"/>
      <c r="S68" s="46">
        <v>5.20377113214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54.297719221319994</v>
      </c>
      <c r="I70" s="45"/>
      <c r="J70" s="45"/>
      <c r="K70" s="45">
        <v>54.297719221319994</v>
      </c>
      <c r="L70" s="45"/>
      <c r="M70" s="45"/>
      <c r="N70" s="45"/>
      <c r="O70" s="45"/>
      <c r="P70" s="45"/>
      <c r="Q70" s="45"/>
      <c r="R70" s="45"/>
      <c r="S70" s="46">
        <v>54.297719221319994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50.50866616663</v>
      </c>
      <c r="I71" s="45">
        <v>19.946314571329999</v>
      </c>
      <c r="J71" s="45"/>
      <c r="K71" s="45">
        <v>70.45498073796</v>
      </c>
      <c r="L71" s="45"/>
      <c r="M71" s="45"/>
      <c r="N71" s="45"/>
      <c r="O71" s="45"/>
      <c r="P71" s="45"/>
      <c r="Q71" s="45"/>
      <c r="R71" s="45"/>
      <c r="S71" s="46">
        <v>70.45498073796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</v>
      </c>
      <c r="F73" s="45">
        <v>0</v>
      </c>
      <c r="G73" s="45">
        <v>0</v>
      </c>
      <c r="H73" s="45">
        <v>94.229679071769993</v>
      </c>
      <c r="I73" s="45">
        <v>12.28991123762</v>
      </c>
      <c r="J73" s="45"/>
      <c r="K73" s="45">
        <v>106.51959030939</v>
      </c>
      <c r="L73" s="45"/>
      <c r="M73" s="45"/>
      <c r="N73" s="45"/>
      <c r="O73" s="45"/>
      <c r="P73" s="45"/>
      <c r="Q73" s="45"/>
      <c r="R73" s="45"/>
      <c r="S73" s="46">
        <v>106.51959030939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295.31571380162001</v>
      </c>
      <c r="D76" s="51">
        <v>0</v>
      </c>
      <c r="E76" s="51">
        <v>319.32533913426005</v>
      </c>
      <c r="F76" s="51">
        <v>107.97611688811</v>
      </c>
      <c r="G76" s="51">
        <v>122.80303788942001</v>
      </c>
      <c r="H76" s="51">
        <v>10626.90495725646</v>
      </c>
      <c r="I76" s="51">
        <v>583.54448158948003</v>
      </c>
      <c r="J76" s="51">
        <v>0</v>
      </c>
      <c r="K76" s="51">
        <v>12055.869646559353</v>
      </c>
      <c r="L76" s="51"/>
      <c r="M76" s="51"/>
      <c r="N76" s="51"/>
      <c r="O76" s="51"/>
      <c r="P76" s="51"/>
      <c r="Q76" s="51"/>
      <c r="R76" s="51"/>
      <c r="S76" s="51">
        <v>12055.869646559353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2.51207063791</v>
      </c>
      <c r="Q77" s="54"/>
      <c r="R77" s="54">
        <v>2.51207063791</v>
      </c>
      <c r="S77" s="55">
        <v>2.51207063791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16.694115177250001</v>
      </c>
      <c r="P79" s="45"/>
      <c r="Q79" s="45"/>
      <c r="R79" s="45">
        <v>16.694115177250001</v>
      </c>
      <c r="S79" s="46">
        <v>16.694115177250001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8.6057410343999994</v>
      </c>
      <c r="P80" s="45">
        <v>0</v>
      </c>
      <c r="Q80" s="45">
        <v>0</v>
      </c>
      <c r="R80" s="45">
        <v>8.6057410343999994</v>
      </c>
      <c r="S80" s="46">
        <v>8.6057410343999994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29.371966820970002</v>
      </c>
      <c r="Q82" s="45"/>
      <c r="R82" s="45">
        <v>29.371966820970002</v>
      </c>
      <c r="S82" s="46">
        <v>29.371966820970002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3.81163353115</v>
      </c>
      <c r="Q86" s="45"/>
      <c r="R86" s="45">
        <v>3.81163353115</v>
      </c>
      <c r="S86" s="46">
        <v>3.81163353115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3.8842699870800002</v>
      </c>
      <c r="P87" s="45">
        <v>1.7465514762400001</v>
      </c>
      <c r="Q87" s="45"/>
      <c r="R87" s="45">
        <v>5.6308214633200002</v>
      </c>
      <c r="S87" s="46">
        <v>5.6308214633200002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4.9063477581899999</v>
      </c>
      <c r="Q92" s="45"/>
      <c r="R92" s="45">
        <v>4.9063477581899999</v>
      </c>
      <c r="S92" s="46">
        <v>4.9063477581899999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7.9546379268200003</v>
      </c>
      <c r="P93" s="45">
        <v>40.58446666463</v>
      </c>
      <c r="Q93" s="45"/>
      <c r="R93" s="45">
        <v>48.539104591449998</v>
      </c>
      <c r="S93" s="46">
        <v>48.539104591449998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37.138764125550004</v>
      </c>
      <c r="P95" s="51">
        <v>82.933036889090005</v>
      </c>
      <c r="Q95" s="51">
        <v>0</v>
      </c>
      <c r="R95" s="51">
        <v>120.07180101464</v>
      </c>
      <c r="S95" s="51">
        <v>120.07180101464</v>
      </c>
    </row>
    <row r="96" spans="1:20" ht="16.5" x14ac:dyDescent="0.2">
      <c r="A96" s="56" t="s">
        <v>44</v>
      </c>
      <c r="B96" s="57"/>
      <c r="C96" s="58">
        <v>295.31571380162001</v>
      </c>
      <c r="D96" s="59">
        <v>0</v>
      </c>
      <c r="E96" s="59">
        <v>319.32533913426005</v>
      </c>
      <c r="F96" s="59">
        <v>107.97611688811</v>
      </c>
      <c r="G96" s="59">
        <v>122.80303788942001</v>
      </c>
      <c r="H96" s="59">
        <v>10626.90495725646</v>
      </c>
      <c r="I96" s="59">
        <v>583.54448158948003</v>
      </c>
      <c r="J96" s="59">
        <v>0</v>
      </c>
      <c r="K96" s="59">
        <v>12055.869646559353</v>
      </c>
      <c r="L96" s="59">
        <v>0</v>
      </c>
      <c r="M96" s="59">
        <v>0</v>
      </c>
      <c r="N96" s="59">
        <v>0</v>
      </c>
      <c r="O96" s="59">
        <v>37.138764125550004</v>
      </c>
      <c r="P96" s="59">
        <v>82.933036889090005</v>
      </c>
      <c r="Q96" s="59">
        <v>0</v>
      </c>
      <c r="R96" s="59">
        <v>120.07180101464</v>
      </c>
      <c r="S96" s="60">
        <v>12175.941447573992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04B5D-99E3-4329-9A43-0874B057936F}">
  <sheetPr codeName="Hoja15">
    <pageSetUpPr fitToPage="1"/>
  </sheetPr>
  <dimension ref="A1:S97"/>
  <sheetViews>
    <sheetView showZeros="0" workbookViewId="0">
      <pane xSplit="2" ySplit="5" topLeftCell="M7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45" width="10.140625" style="2" customWidth="1"/>
    <col min="246" max="246" width="10.28515625" style="2" customWidth="1"/>
    <col min="247" max="247" width="27" style="2" customWidth="1"/>
    <col min="248" max="256" width="25.140625" style="2" customWidth="1"/>
    <col min="257" max="257" width="10.5703125" style="2" customWidth="1"/>
    <col min="258" max="261" width="25.140625" style="2" customWidth="1"/>
    <col min="262" max="263" width="10.5703125" style="2" customWidth="1"/>
    <col min="264" max="501" width="10.140625" style="2" customWidth="1"/>
    <col min="502" max="502" width="10.28515625" style="2" customWidth="1"/>
    <col min="503" max="503" width="27" style="2" customWidth="1"/>
    <col min="504" max="512" width="25.140625" style="2" customWidth="1"/>
    <col min="513" max="513" width="10.5703125" style="2" customWidth="1"/>
    <col min="514" max="517" width="25.140625" style="2" customWidth="1"/>
    <col min="518" max="519" width="10.5703125" style="2" customWidth="1"/>
    <col min="520" max="757" width="10.140625" style="2" customWidth="1"/>
    <col min="758" max="758" width="10.28515625" style="2" customWidth="1"/>
    <col min="759" max="759" width="27" style="2" customWidth="1"/>
    <col min="760" max="768" width="25.140625" style="2" customWidth="1"/>
    <col min="769" max="769" width="10.5703125" style="2" customWidth="1"/>
    <col min="770" max="773" width="25.140625" style="2" customWidth="1"/>
    <col min="774" max="775" width="10.5703125" style="2" customWidth="1"/>
    <col min="776" max="1013" width="10.140625" style="2" customWidth="1"/>
    <col min="1014" max="1014" width="10.28515625" style="2" customWidth="1"/>
    <col min="1015" max="1015" width="27" style="2" customWidth="1"/>
    <col min="1016" max="1024" width="25.140625" style="2" customWidth="1"/>
    <col min="1025" max="1025" width="10.5703125" style="2" customWidth="1"/>
    <col min="1026" max="1029" width="25.140625" style="2" customWidth="1"/>
    <col min="1030" max="1031" width="10.5703125" style="2" customWidth="1"/>
    <col min="1032" max="1269" width="10.140625" style="2" customWidth="1"/>
    <col min="1270" max="1270" width="10.28515625" style="2" customWidth="1"/>
    <col min="1271" max="1271" width="27" style="2" customWidth="1"/>
    <col min="1272" max="1280" width="25.140625" style="2" customWidth="1"/>
    <col min="1281" max="1281" width="10.5703125" style="2" customWidth="1"/>
    <col min="1282" max="1285" width="25.140625" style="2" customWidth="1"/>
    <col min="1286" max="1287" width="10.5703125" style="2" customWidth="1"/>
    <col min="1288" max="1525" width="10.140625" style="2" customWidth="1"/>
    <col min="1526" max="1526" width="10.28515625" style="2" customWidth="1"/>
    <col min="1527" max="1527" width="27" style="2" customWidth="1"/>
    <col min="1528" max="1536" width="25.140625" style="2" customWidth="1"/>
    <col min="1537" max="1537" width="10.5703125" style="2" customWidth="1"/>
    <col min="1538" max="1541" width="25.140625" style="2" customWidth="1"/>
    <col min="1542" max="1543" width="10.5703125" style="2" customWidth="1"/>
    <col min="1544" max="1781" width="10.140625" style="2" customWidth="1"/>
    <col min="1782" max="1782" width="10.28515625" style="2" customWidth="1"/>
    <col min="1783" max="1783" width="27" style="2" customWidth="1"/>
    <col min="1784" max="1792" width="25.140625" style="2" customWidth="1"/>
    <col min="1793" max="1793" width="10.5703125" style="2" customWidth="1"/>
    <col min="1794" max="1797" width="25.140625" style="2" customWidth="1"/>
    <col min="1798" max="1799" width="10.5703125" style="2" customWidth="1"/>
    <col min="1800" max="2037" width="10.140625" style="2" customWidth="1"/>
    <col min="2038" max="2038" width="10.28515625" style="2" customWidth="1"/>
    <col min="2039" max="2039" width="27" style="2" customWidth="1"/>
    <col min="2040" max="2048" width="25.140625" style="2" customWidth="1"/>
    <col min="2049" max="2049" width="10.5703125" style="2" customWidth="1"/>
    <col min="2050" max="2053" width="25.140625" style="2" customWidth="1"/>
    <col min="2054" max="2055" width="10.5703125" style="2" customWidth="1"/>
    <col min="2056" max="2293" width="10.140625" style="2" customWidth="1"/>
    <col min="2294" max="2294" width="10.28515625" style="2" customWidth="1"/>
    <col min="2295" max="2295" width="27" style="2" customWidth="1"/>
    <col min="2296" max="2304" width="25.140625" style="2" customWidth="1"/>
    <col min="2305" max="2305" width="10.5703125" style="2" customWidth="1"/>
    <col min="2306" max="2309" width="25.140625" style="2" customWidth="1"/>
    <col min="2310" max="2311" width="10.5703125" style="2" customWidth="1"/>
    <col min="2312" max="2549" width="10.140625" style="2" customWidth="1"/>
    <col min="2550" max="2550" width="10.28515625" style="2" customWidth="1"/>
    <col min="2551" max="2551" width="27" style="2" customWidth="1"/>
    <col min="2552" max="2560" width="25.140625" style="2" customWidth="1"/>
    <col min="2561" max="2561" width="10.5703125" style="2" customWidth="1"/>
    <col min="2562" max="2565" width="25.140625" style="2" customWidth="1"/>
    <col min="2566" max="2567" width="10.5703125" style="2" customWidth="1"/>
    <col min="2568" max="2805" width="10.140625" style="2" customWidth="1"/>
    <col min="2806" max="2806" width="10.28515625" style="2" customWidth="1"/>
    <col min="2807" max="2807" width="27" style="2" customWidth="1"/>
    <col min="2808" max="2816" width="25.140625" style="2" customWidth="1"/>
    <col min="2817" max="2817" width="10.5703125" style="2" customWidth="1"/>
    <col min="2818" max="2821" width="25.140625" style="2" customWidth="1"/>
    <col min="2822" max="2823" width="10.5703125" style="2" customWidth="1"/>
    <col min="2824" max="3061" width="10.140625" style="2" customWidth="1"/>
    <col min="3062" max="3062" width="10.28515625" style="2" customWidth="1"/>
    <col min="3063" max="3063" width="27" style="2" customWidth="1"/>
    <col min="3064" max="3072" width="25.140625" style="2" customWidth="1"/>
    <col min="3073" max="3073" width="10.5703125" style="2" customWidth="1"/>
    <col min="3074" max="3077" width="25.140625" style="2" customWidth="1"/>
    <col min="3078" max="3079" width="10.5703125" style="2" customWidth="1"/>
    <col min="3080" max="3317" width="10.140625" style="2" customWidth="1"/>
    <col min="3318" max="3318" width="10.28515625" style="2" customWidth="1"/>
    <col min="3319" max="3319" width="27" style="2" customWidth="1"/>
    <col min="3320" max="3328" width="25.140625" style="2" customWidth="1"/>
    <col min="3329" max="3329" width="10.5703125" style="2" customWidth="1"/>
    <col min="3330" max="3333" width="25.140625" style="2" customWidth="1"/>
    <col min="3334" max="3335" width="10.5703125" style="2" customWidth="1"/>
    <col min="3336" max="3573" width="10.140625" style="2" customWidth="1"/>
    <col min="3574" max="3574" width="10.28515625" style="2" customWidth="1"/>
    <col min="3575" max="3575" width="27" style="2" customWidth="1"/>
    <col min="3576" max="3584" width="25.140625" style="2" customWidth="1"/>
    <col min="3585" max="3585" width="10.5703125" style="2" customWidth="1"/>
    <col min="3586" max="3589" width="25.140625" style="2" customWidth="1"/>
    <col min="3590" max="3591" width="10.5703125" style="2" customWidth="1"/>
    <col min="3592" max="3829" width="10.140625" style="2" customWidth="1"/>
    <col min="3830" max="3830" width="10.28515625" style="2" customWidth="1"/>
    <col min="3831" max="3831" width="27" style="2" customWidth="1"/>
    <col min="3832" max="3840" width="25.140625" style="2" customWidth="1"/>
    <col min="3841" max="3841" width="10.5703125" style="2" customWidth="1"/>
    <col min="3842" max="3845" width="25.140625" style="2" customWidth="1"/>
    <col min="3846" max="3847" width="10.5703125" style="2" customWidth="1"/>
    <col min="3848" max="4085" width="10.140625" style="2" customWidth="1"/>
    <col min="4086" max="4086" width="10.28515625" style="2" customWidth="1"/>
    <col min="4087" max="4087" width="27" style="2" customWidth="1"/>
    <col min="4088" max="4096" width="25.140625" style="2" customWidth="1"/>
    <col min="4097" max="4097" width="10.5703125" style="2" customWidth="1"/>
    <col min="4098" max="4101" width="25.140625" style="2" customWidth="1"/>
    <col min="4102" max="4103" width="10.5703125" style="2" customWidth="1"/>
    <col min="4104" max="4341" width="10.140625" style="2" customWidth="1"/>
    <col min="4342" max="4342" width="10.28515625" style="2" customWidth="1"/>
    <col min="4343" max="4343" width="27" style="2" customWidth="1"/>
    <col min="4344" max="4352" width="25.140625" style="2" customWidth="1"/>
    <col min="4353" max="4353" width="10.5703125" style="2" customWidth="1"/>
    <col min="4354" max="4357" width="25.140625" style="2" customWidth="1"/>
    <col min="4358" max="4359" width="10.5703125" style="2" customWidth="1"/>
    <col min="4360" max="4597" width="10.140625" style="2" customWidth="1"/>
    <col min="4598" max="4598" width="10.28515625" style="2" customWidth="1"/>
    <col min="4599" max="4599" width="27" style="2" customWidth="1"/>
    <col min="4600" max="4608" width="25.140625" style="2" customWidth="1"/>
    <col min="4609" max="4609" width="10.5703125" style="2" customWidth="1"/>
    <col min="4610" max="4613" width="25.140625" style="2" customWidth="1"/>
    <col min="4614" max="4615" width="10.5703125" style="2" customWidth="1"/>
    <col min="4616" max="4853" width="10.140625" style="2" customWidth="1"/>
    <col min="4854" max="4854" width="10.28515625" style="2" customWidth="1"/>
    <col min="4855" max="4855" width="27" style="2" customWidth="1"/>
    <col min="4856" max="4864" width="25.140625" style="2" customWidth="1"/>
    <col min="4865" max="4865" width="10.5703125" style="2" customWidth="1"/>
    <col min="4866" max="4869" width="25.140625" style="2" customWidth="1"/>
    <col min="4870" max="4871" width="10.5703125" style="2" customWidth="1"/>
    <col min="4872" max="5109" width="10.140625" style="2" customWidth="1"/>
    <col min="5110" max="5110" width="10.28515625" style="2" customWidth="1"/>
    <col min="5111" max="5111" width="27" style="2" customWidth="1"/>
    <col min="5112" max="5120" width="25.140625" style="2" customWidth="1"/>
    <col min="5121" max="5121" width="10.5703125" style="2" customWidth="1"/>
    <col min="5122" max="5125" width="25.140625" style="2" customWidth="1"/>
    <col min="5126" max="5127" width="10.5703125" style="2" customWidth="1"/>
    <col min="5128" max="5365" width="10.140625" style="2" customWidth="1"/>
    <col min="5366" max="5366" width="10.28515625" style="2" customWidth="1"/>
    <col min="5367" max="5367" width="27" style="2" customWidth="1"/>
    <col min="5368" max="5376" width="25.140625" style="2" customWidth="1"/>
    <col min="5377" max="5377" width="10.5703125" style="2" customWidth="1"/>
    <col min="5378" max="5381" width="25.140625" style="2" customWidth="1"/>
    <col min="5382" max="5383" width="10.5703125" style="2" customWidth="1"/>
    <col min="5384" max="5621" width="10.140625" style="2" customWidth="1"/>
    <col min="5622" max="5622" width="10.28515625" style="2" customWidth="1"/>
    <col min="5623" max="5623" width="27" style="2" customWidth="1"/>
    <col min="5624" max="5632" width="25.140625" style="2" customWidth="1"/>
    <col min="5633" max="5633" width="10.5703125" style="2" customWidth="1"/>
    <col min="5634" max="5637" width="25.140625" style="2" customWidth="1"/>
    <col min="5638" max="5639" width="10.5703125" style="2" customWidth="1"/>
    <col min="5640" max="5877" width="10.140625" style="2" customWidth="1"/>
    <col min="5878" max="5878" width="10.28515625" style="2" customWidth="1"/>
    <col min="5879" max="5879" width="27" style="2" customWidth="1"/>
    <col min="5880" max="5888" width="25.140625" style="2" customWidth="1"/>
    <col min="5889" max="5889" width="10.5703125" style="2" customWidth="1"/>
    <col min="5890" max="5893" width="25.140625" style="2" customWidth="1"/>
    <col min="5894" max="5895" width="10.5703125" style="2" customWidth="1"/>
    <col min="5896" max="6133" width="10.140625" style="2" customWidth="1"/>
    <col min="6134" max="6134" width="10.28515625" style="2" customWidth="1"/>
    <col min="6135" max="6135" width="27" style="2" customWidth="1"/>
    <col min="6136" max="6144" width="25.140625" style="2" customWidth="1"/>
    <col min="6145" max="6145" width="10.5703125" style="2" customWidth="1"/>
    <col min="6146" max="6149" width="25.140625" style="2" customWidth="1"/>
    <col min="6150" max="6151" width="10.5703125" style="2" customWidth="1"/>
    <col min="6152" max="6389" width="10.140625" style="2" customWidth="1"/>
    <col min="6390" max="6390" width="10.28515625" style="2" customWidth="1"/>
    <col min="6391" max="6391" width="27" style="2" customWidth="1"/>
    <col min="6392" max="6400" width="25.140625" style="2" customWidth="1"/>
    <col min="6401" max="6401" width="10.5703125" style="2" customWidth="1"/>
    <col min="6402" max="6405" width="25.140625" style="2" customWidth="1"/>
    <col min="6406" max="6407" width="10.5703125" style="2" customWidth="1"/>
    <col min="6408" max="6645" width="10.140625" style="2" customWidth="1"/>
    <col min="6646" max="6646" width="10.28515625" style="2" customWidth="1"/>
    <col min="6647" max="6647" width="27" style="2" customWidth="1"/>
    <col min="6648" max="6656" width="25.140625" style="2" customWidth="1"/>
    <col min="6657" max="6657" width="10.5703125" style="2" customWidth="1"/>
    <col min="6658" max="6661" width="25.140625" style="2" customWidth="1"/>
    <col min="6662" max="6663" width="10.5703125" style="2" customWidth="1"/>
    <col min="6664" max="6901" width="10.140625" style="2" customWidth="1"/>
    <col min="6902" max="6902" width="10.28515625" style="2" customWidth="1"/>
    <col min="6903" max="6903" width="27" style="2" customWidth="1"/>
    <col min="6904" max="6912" width="25.140625" style="2" customWidth="1"/>
    <col min="6913" max="6913" width="10.5703125" style="2" customWidth="1"/>
    <col min="6914" max="6917" width="25.140625" style="2" customWidth="1"/>
    <col min="6918" max="6919" width="10.5703125" style="2" customWidth="1"/>
    <col min="6920" max="7157" width="10.140625" style="2" customWidth="1"/>
    <col min="7158" max="7158" width="10.28515625" style="2" customWidth="1"/>
    <col min="7159" max="7159" width="27" style="2" customWidth="1"/>
    <col min="7160" max="7168" width="25.140625" style="2" customWidth="1"/>
    <col min="7169" max="7169" width="10.5703125" style="2" customWidth="1"/>
    <col min="7170" max="7173" width="25.140625" style="2" customWidth="1"/>
    <col min="7174" max="7175" width="10.5703125" style="2" customWidth="1"/>
    <col min="7176" max="7413" width="10.140625" style="2" customWidth="1"/>
    <col min="7414" max="7414" width="10.28515625" style="2" customWidth="1"/>
    <col min="7415" max="7415" width="27" style="2" customWidth="1"/>
    <col min="7416" max="7424" width="25.140625" style="2" customWidth="1"/>
    <col min="7425" max="7425" width="10.5703125" style="2" customWidth="1"/>
    <col min="7426" max="7429" width="25.140625" style="2" customWidth="1"/>
    <col min="7430" max="7431" width="10.5703125" style="2" customWidth="1"/>
    <col min="7432" max="7669" width="10.140625" style="2" customWidth="1"/>
    <col min="7670" max="7670" width="10.28515625" style="2" customWidth="1"/>
    <col min="7671" max="7671" width="27" style="2" customWidth="1"/>
    <col min="7672" max="7680" width="25.140625" style="2" customWidth="1"/>
    <col min="7681" max="7681" width="10.5703125" style="2" customWidth="1"/>
    <col min="7682" max="7685" width="25.140625" style="2" customWidth="1"/>
    <col min="7686" max="7687" width="10.5703125" style="2" customWidth="1"/>
    <col min="7688" max="7925" width="10.140625" style="2" customWidth="1"/>
    <col min="7926" max="7926" width="10.28515625" style="2" customWidth="1"/>
    <col min="7927" max="7927" width="27" style="2" customWidth="1"/>
    <col min="7928" max="7936" width="25.140625" style="2" customWidth="1"/>
    <col min="7937" max="7937" width="10.5703125" style="2" customWidth="1"/>
    <col min="7938" max="7941" width="25.140625" style="2" customWidth="1"/>
    <col min="7942" max="7943" width="10.5703125" style="2" customWidth="1"/>
    <col min="7944" max="8181" width="10.140625" style="2" customWidth="1"/>
    <col min="8182" max="8182" width="10.28515625" style="2" customWidth="1"/>
    <col min="8183" max="8183" width="27" style="2" customWidth="1"/>
    <col min="8184" max="8192" width="25.140625" style="2" customWidth="1"/>
    <col min="8193" max="8193" width="10.5703125" style="2" customWidth="1"/>
    <col min="8194" max="8197" width="25.140625" style="2" customWidth="1"/>
    <col min="8198" max="8199" width="10.5703125" style="2" customWidth="1"/>
    <col min="8200" max="8437" width="10.140625" style="2" customWidth="1"/>
    <col min="8438" max="8438" width="10.28515625" style="2" customWidth="1"/>
    <col min="8439" max="8439" width="27" style="2" customWidth="1"/>
    <col min="8440" max="8448" width="25.140625" style="2" customWidth="1"/>
    <col min="8449" max="8449" width="10.5703125" style="2" customWidth="1"/>
    <col min="8450" max="8453" width="25.140625" style="2" customWidth="1"/>
    <col min="8454" max="8455" width="10.5703125" style="2" customWidth="1"/>
    <col min="8456" max="8693" width="10.140625" style="2" customWidth="1"/>
    <col min="8694" max="8694" width="10.28515625" style="2" customWidth="1"/>
    <col min="8695" max="8695" width="27" style="2" customWidth="1"/>
    <col min="8696" max="8704" width="25.140625" style="2" customWidth="1"/>
    <col min="8705" max="8705" width="10.5703125" style="2" customWidth="1"/>
    <col min="8706" max="8709" width="25.140625" style="2" customWidth="1"/>
    <col min="8710" max="8711" width="10.5703125" style="2" customWidth="1"/>
    <col min="8712" max="8949" width="10.140625" style="2" customWidth="1"/>
    <col min="8950" max="8950" width="10.28515625" style="2" customWidth="1"/>
    <col min="8951" max="8951" width="27" style="2" customWidth="1"/>
    <col min="8952" max="8960" width="25.140625" style="2" customWidth="1"/>
    <col min="8961" max="8961" width="10.5703125" style="2" customWidth="1"/>
    <col min="8962" max="8965" width="25.140625" style="2" customWidth="1"/>
    <col min="8966" max="8967" width="10.5703125" style="2" customWidth="1"/>
    <col min="8968" max="9205" width="10.140625" style="2" customWidth="1"/>
    <col min="9206" max="9206" width="10.28515625" style="2" customWidth="1"/>
    <col min="9207" max="9207" width="27" style="2" customWidth="1"/>
    <col min="9208" max="9216" width="25.140625" style="2" customWidth="1"/>
    <col min="9217" max="9217" width="10.5703125" style="2" customWidth="1"/>
    <col min="9218" max="9221" width="25.140625" style="2" customWidth="1"/>
    <col min="9222" max="9223" width="10.5703125" style="2" customWidth="1"/>
    <col min="9224" max="9461" width="10.140625" style="2" customWidth="1"/>
    <col min="9462" max="9462" width="10.28515625" style="2" customWidth="1"/>
    <col min="9463" max="9463" width="27" style="2" customWidth="1"/>
    <col min="9464" max="9472" width="25.140625" style="2" customWidth="1"/>
    <col min="9473" max="9473" width="10.5703125" style="2" customWidth="1"/>
    <col min="9474" max="9477" width="25.140625" style="2" customWidth="1"/>
    <col min="9478" max="9479" width="10.5703125" style="2" customWidth="1"/>
    <col min="9480" max="9717" width="10.140625" style="2" customWidth="1"/>
    <col min="9718" max="9718" width="10.28515625" style="2" customWidth="1"/>
    <col min="9719" max="9719" width="27" style="2" customWidth="1"/>
    <col min="9720" max="9728" width="25.140625" style="2" customWidth="1"/>
    <col min="9729" max="9729" width="10.5703125" style="2" customWidth="1"/>
    <col min="9730" max="9733" width="25.140625" style="2" customWidth="1"/>
    <col min="9734" max="9735" width="10.5703125" style="2" customWidth="1"/>
    <col min="9736" max="9973" width="10.140625" style="2" customWidth="1"/>
    <col min="9974" max="9974" width="10.28515625" style="2" customWidth="1"/>
    <col min="9975" max="9975" width="27" style="2" customWidth="1"/>
    <col min="9976" max="9984" width="25.140625" style="2" customWidth="1"/>
    <col min="9985" max="9985" width="10.5703125" style="2" customWidth="1"/>
    <col min="9986" max="9989" width="25.140625" style="2" customWidth="1"/>
    <col min="9990" max="9991" width="10.5703125" style="2" customWidth="1"/>
    <col min="9992" max="10229" width="10.140625" style="2" customWidth="1"/>
    <col min="10230" max="10230" width="10.28515625" style="2" customWidth="1"/>
    <col min="10231" max="10231" width="27" style="2" customWidth="1"/>
    <col min="10232" max="10240" width="25.140625" style="2" customWidth="1"/>
    <col min="10241" max="10241" width="10.5703125" style="2" customWidth="1"/>
    <col min="10242" max="10245" width="25.140625" style="2" customWidth="1"/>
    <col min="10246" max="10247" width="10.5703125" style="2" customWidth="1"/>
    <col min="10248" max="10485" width="10.140625" style="2" customWidth="1"/>
    <col min="10486" max="10486" width="10.28515625" style="2" customWidth="1"/>
    <col min="10487" max="10487" width="27" style="2" customWidth="1"/>
    <col min="10488" max="10496" width="25.140625" style="2" customWidth="1"/>
    <col min="10497" max="10497" width="10.5703125" style="2" customWidth="1"/>
    <col min="10498" max="10501" width="25.140625" style="2" customWidth="1"/>
    <col min="10502" max="10503" width="10.5703125" style="2" customWidth="1"/>
    <col min="10504" max="10741" width="10.140625" style="2" customWidth="1"/>
    <col min="10742" max="10742" width="10.28515625" style="2" customWidth="1"/>
    <col min="10743" max="10743" width="27" style="2" customWidth="1"/>
    <col min="10744" max="10752" width="25.140625" style="2" customWidth="1"/>
    <col min="10753" max="10753" width="10.5703125" style="2" customWidth="1"/>
    <col min="10754" max="10757" width="25.140625" style="2" customWidth="1"/>
    <col min="10758" max="10759" width="10.5703125" style="2" customWidth="1"/>
    <col min="10760" max="10997" width="10.140625" style="2" customWidth="1"/>
    <col min="10998" max="10998" width="10.28515625" style="2" customWidth="1"/>
    <col min="10999" max="10999" width="27" style="2" customWidth="1"/>
    <col min="11000" max="11008" width="25.140625" style="2" customWidth="1"/>
    <col min="11009" max="11009" width="10.5703125" style="2" customWidth="1"/>
    <col min="11010" max="11013" width="25.140625" style="2" customWidth="1"/>
    <col min="11014" max="11015" width="10.5703125" style="2" customWidth="1"/>
    <col min="11016" max="11253" width="10.140625" style="2" customWidth="1"/>
    <col min="11254" max="11254" width="10.28515625" style="2" customWidth="1"/>
    <col min="11255" max="11255" width="27" style="2" customWidth="1"/>
    <col min="11256" max="11264" width="25.140625" style="2" customWidth="1"/>
    <col min="11265" max="11265" width="10.5703125" style="2" customWidth="1"/>
    <col min="11266" max="11269" width="25.140625" style="2" customWidth="1"/>
    <col min="11270" max="11271" width="10.5703125" style="2" customWidth="1"/>
    <col min="11272" max="11509" width="10.140625" style="2" customWidth="1"/>
    <col min="11510" max="11510" width="10.28515625" style="2" customWidth="1"/>
    <col min="11511" max="11511" width="27" style="2" customWidth="1"/>
    <col min="11512" max="11520" width="25.140625" style="2" customWidth="1"/>
    <col min="11521" max="11521" width="10.5703125" style="2" customWidth="1"/>
    <col min="11522" max="11525" width="25.140625" style="2" customWidth="1"/>
    <col min="11526" max="11527" width="10.5703125" style="2" customWidth="1"/>
    <col min="11528" max="11765" width="10.140625" style="2" customWidth="1"/>
    <col min="11766" max="11766" width="10.28515625" style="2" customWidth="1"/>
    <col min="11767" max="11767" width="27" style="2" customWidth="1"/>
    <col min="11768" max="11776" width="25.140625" style="2" customWidth="1"/>
    <col min="11777" max="11777" width="10.5703125" style="2" customWidth="1"/>
    <col min="11778" max="11781" width="25.140625" style="2" customWidth="1"/>
    <col min="11782" max="11783" width="10.5703125" style="2" customWidth="1"/>
    <col min="11784" max="12021" width="10.140625" style="2" customWidth="1"/>
    <col min="12022" max="12022" width="10.28515625" style="2" customWidth="1"/>
    <col min="12023" max="12023" width="27" style="2" customWidth="1"/>
    <col min="12024" max="12032" width="25.140625" style="2" customWidth="1"/>
    <col min="12033" max="12033" width="10.5703125" style="2" customWidth="1"/>
    <col min="12034" max="12037" width="25.140625" style="2" customWidth="1"/>
    <col min="12038" max="12039" width="10.5703125" style="2" customWidth="1"/>
    <col min="12040" max="12277" width="10.140625" style="2" customWidth="1"/>
    <col min="12278" max="12278" width="10.28515625" style="2" customWidth="1"/>
    <col min="12279" max="12279" width="27" style="2" customWidth="1"/>
    <col min="12280" max="12288" width="25.140625" style="2" customWidth="1"/>
    <col min="12289" max="12289" width="10.5703125" style="2" customWidth="1"/>
    <col min="12290" max="12293" width="25.140625" style="2" customWidth="1"/>
    <col min="12294" max="12295" width="10.5703125" style="2" customWidth="1"/>
    <col min="12296" max="12533" width="10.140625" style="2" customWidth="1"/>
    <col min="12534" max="12534" width="10.28515625" style="2" customWidth="1"/>
    <col min="12535" max="12535" width="27" style="2" customWidth="1"/>
    <col min="12536" max="12544" width="25.140625" style="2" customWidth="1"/>
    <col min="12545" max="12545" width="10.5703125" style="2" customWidth="1"/>
    <col min="12546" max="12549" width="25.140625" style="2" customWidth="1"/>
    <col min="12550" max="12551" width="10.5703125" style="2" customWidth="1"/>
    <col min="12552" max="12789" width="10.140625" style="2" customWidth="1"/>
    <col min="12790" max="12790" width="10.28515625" style="2" customWidth="1"/>
    <col min="12791" max="12791" width="27" style="2" customWidth="1"/>
    <col min="12792" max="12800" width="25.140625" style="2" customWidth="1"/>
    <col min="12801" max="12801" width="10.5703125" style="2" customWidth="1"/>
    <col min="12802" max="12805" width="25.140625" style="2" customWidth="1"/>
    <col min="12806" max="12807" width="10.5703125" style="2" customWidth="1"/>
    <col min="12808" max="13045" width="10.140625" style="2" customWidth="1"/>
    <col min="13046" max="13046" width="10.28515625" style="2" customWidth="1"/>
    <col min="13047" max="13047" width="27" style="2" customWidth="1"/>
    <col min="13048" max="13056" width="25.140625" style="2" customWidth="1"/>
    <col min="13057" max="13057" width="10.5703125" style="2" customWidth="1"/>
    <col min="13058" max="13061" width="25.140625" style="2" customWidth="1"/>
    <col min="13062" max="13063" width="10.5703125" style="2" customWidth="1"/>
    <col min="13064" max="13301" width="10.140625" style="2" customWidth="1"/>
    <col min="13302" max="13302" width="10.28515625" style="2" customWidth="1"/>
    <col min="13303" max="13303" width="27" style="2" customWidth="1"/>
    <col min="13304" max="13312" width="25.140625" style="2" customWidth="1"/>
    <col min="13313" max="13313" width="10.5703125" style="2" customWidth="1"/>
    <col min="13314" max="13317" width="25.140625" style="2" customWidth="1"/>
    <col min="13318" max="13319" width="10.5703125" style="2" customWidth="1"/>
    <col min="13320" max="13557" width="10.140625" style="2" customWidth="1"/>
    <col min="13558" max="13558" width="10.28515625" style="2" customWidth="1"/>
    <col min="13559" max="13559" width="27" style="2" customWidth="1"/>
    <col min="13560" max="13568" width="25.140625" style="2" customWidth="1"/>
    <col min="13569" max="13569" width="10.5703125" style="2" customWidth="1"/>
    <col min="13570" max="13573" width="25.140625" style="2" customWidth="1"/>
    <col min="13574" max="13575" width="10.5703125" style="2" customWidth="1"/>
    <col min="13576" max="13813" width="10.140625" style="2" customWidth="1"/>
    <col min="13814" max="13814" width="10.28515625" style="2" customWidth="1"/>
    <col min="13815" max="13815" width="27" style="2" customWidth="1"/>
    <col min="13816" max="13824" width="25.140625" style="2" customWidth="1"/>
    <col min="13825" max="13825" width="10.5703125" style="2" customWidth="1"/>
    <col min="13826" max="13829" width="25.140625" style="2" customWidth="1"/>
    <col min="13830" max="13831" width="10.5703125" style="2" customWidth="1"/>
    <col min="13832" max="14069" width="10.140625" style="2" customWidth="1"/>
    <col min="14070" max="14070" width="10.28515625" style="2" customWidth="1"/>
    <col min="14071" max="14071" width="27" style="2" customWidth="1"/>
    <col min="14072" max="14080" width="25.140625" style="2" customWidth="1"/>
    <col min="14081" max="14081" width="10.5703125" style="2" customWidth="1"/>
    <col min="14082" max="14085" width="25.140625" style="2" customWidth="1"/>
    <col min="14086" max="14087" width="10.5703125" style="2" customWidth="1"/>
    <col min="14088" max="14325" width="10.140625" style="2" customWidth="1"/>
    <col min="14326" max="14326" width="10.28515625" style="2" customWidth="1"/>
    <col min="14327" max="14327" width="27" style="2" customWidth="1"/>
    <col min="14328" max="14336" width="25.140625" style="2" customWidth="1"/>
    <col min="14337" max="14337" width="10.5703125" style="2" customWidth="1"/>
    <col min="14338" max="14341" width="25.140625" style="2" customWidth="1"/>
    <col min="14342" max="14343" width="10.5703125" style="2" customWidth="1"/>
    <col min="14344" max="14581" width="10.140625" style="2" customWidth="1"/>
    <col min="14582" max="14582" width="10.28515625" style="2" customWidth="1"/>
    <col min="14583" max="14583" width="27" style="2" customWidth="1"/>
    <col min="14584" max="14592" width="25.140625" style="2" customWidth="1"/>
    <col min="14593" max="14593" width="10.5703125" style="2" customWidth="1"/>
    <col min="14594" max="14597" width="25.140625" style="2" customWidth="1"/>
    <col min="14598" max="14599" width="10.5703125" style="2" customWidth="1"/>
    <col min="14600" max="14837" width="10.140625" style="2" customWidth="1"/>
    <col min="14838" max="14838" width="10.28515625" style="2" customWidth="1"/>
    <col min="14839" max="14839" width="27" style="2" customWidth="1"/>
    <col min="14840" max="14848" width="25.140625" style="2" customWidth="1"/>
    <col min="14849" max="14849" width="10.5703125" style="2" customWidth="1"/>
    <col min="14850" max="14853" width="25.140625" style="2" customWidth="1"/>
    <col min="14854" max="14855" width="10.5703125" style="2" customWidth="1"/>
    <col min="14856" max="15093" width="10.140625" style="2" customWidth="1"/>
    <col min="15094" max="15094" width="10.28515625" style="2" customWidth="1"/>
    <col min="15095" max="15095" width="27" style="2" customWidth="1"/>
    <col min="15096" max="15104" width="25.140625" style="2" customWidth="1"/>
    <col min="15105" max="15105" width="10.5703125" style="2" customWidth="1"/>
    <col min="15106" max="15109" width="25.140625" style="2" customWidth="1"/>
    <col min="15110" max="15111" width="10.5703125" style="2" customWidth="1"/>
    <col min="15112" max="15349" width="10.140625" style="2" customWidth="1"/>
    <col min="15350" max="15350" width="10.28515625" style="2" customWidth="1"/>
    <col min="15351" max="15351" width="27" style="2" customWidth="1"/>
    <col min="15352" max="15360" width="25.140625" style="2" customWidth="1"/>
    <col min="15361" max="15361" width="10.5703125" style="2" customWidth="1"/>
    <col min="15362" max="15365" width="25.140625" style="2" customWidth="1"/>
    <col min="15366" max="15367" width="10.5703125" style="2" customWidth="1"/>
    <col min="15368" max="15605" width="10.140625" style="2" customWidth="1"/>
    <col min="15606" max="15606" width="10.28515625" style="2" customWidth="1"/>
    <col min="15607" max="15607" width="27" style="2" customWidth="1"/>
    <col min="15608" max="15616" width="25.140625" style="2" customWidth="1"/>
    <col min="15617" max="15617" width="10.5703125" style="2" customWidth="1"/>
    <col min="15618" max="15621" width="25.140625" style="2" customWidth="1"/>
    <col min="15622" max="15623" width="10.5703125" style="2" customWidth="1"/>
    <col min="15624" max="15861" width="10.140625" style="2" customWidth="1"/>
    <col min="15862" max="15862" width="10.28515625" style="2" customWidth="1"/>
    <col min="15863" max="15863" width="27" style="2" customWidth="1"/>
    <col min="15864" max="15872" width="25.140625" style="2" customWidth="1"/>
    <col min="15873" max="15873" width="10.5703125" style="2" customWidth="1"/>
    <col min="15874" max="15877" width="25.140625" style="2" customWidth="1"/>
    <col min="15878" max="15879" width="10.5703125" style="2" customWidth="1"/>
    <col min="15880" max="16117" width="10.140625" style="2" customWidth="1"/>
    <col min="16118" max="16118" width="10.28515625" style="2" customWidth="1"/>
    <col min="16119" max="16119" width="27" style="2" customWidth="1"/>
    <col min="16120" max="16128" width="25.140625" style="2" customWidth="1"/>
    <col min="16129" max="16129" width="10.5703125" style="2" customWidth="1"/>
    <col min="16130" max="16133" width="25.140625" style="2" customWidth="1"/>
    <col min="16134" max="16135" width="10.5703125" style="2" customWidth="1"/>
    <col min="16136" max="16137" width="10.140625" style="2" customWidth="1"/>
    <col min="16138" max="16384" width="11.42578125" style="2"/>
  </cols>
  <sheetData>
    <row r="1" spans="1:19" ht="15.75" x14ac:dyDescent="0.25">
      <c r="A1" s="74" t="s">
        <v>120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/>
      <c r="M7" s="45"/>
      <c r="N7" s="45"/>
      <c r="O7" s="45"/>
      <c r="P7" s="45"/>
      <c r="Q7" s="45"/>
      <c r="R7" s="45"/>
      <c r="S7" s="46">
        <v>0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0</v>
      </c>
      <c r="L11" s="45"/>
      <c r="M11" s="45"/>
      <c r="N11" s="45"/>
      <c r="O11" s="45"/>
      <c r="P11" s="45"/>
      <c r="Q11" s="45"/>
      <c r="R11" s="45"/>
      <c r="S11" s="46">
        <v>0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</v>
      </c>
      <c r="D13" s="45">
        <v>0</v>
      </c>
      <c r="E13" s="45"/>
      <c r="F13" s="45">
        <v>0</v>
      </c>
      <c r="G13" s="45"/>
      <c r="H13" s="45"/>
      <c r="I13" s="45">
        <v>0</v>
      </c>
      <c r="J13" s="45">
        <v>0</v>
      </c>
      <c r="K13" s="45">
        <v>0</v>
      </c>
      <c r="L13" s="45"/>
      <c r="M13" s="45"/>
      <c r="N13" s="45"/>
      <c r="O13" s="45"/>
      <c r="P13" s="45"/>
      <c r="Q13" s="45"/>
      <c r="R13" s="45"/>
      <c r="S13" s="46">
        <v>0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</v>
      </c>
      <c r="L14" s="45"/>
      <c r="M14" s="45"/>
      <c r="N14" s="45"/>
      <c r="O14" s="45"/>
      <c r="P14" s="45"/>
      <c r="Q14" s="45"/>
      <c r="R14" s="45"/>
      <c r="S14" s="46">
        <v>0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41.055761536829998</v>
      </c>
      <c r="D18" s="45">
        <v>0</v>
      </c>
      <c r="E18" s="45"/>
      <c r="F18" s="45">
        <v>4.52628662537</v>
      </c>
      <c r="G18" s="45">
        <v>0</v>
      </c>
      <c r="H18" s="45">
        <v>847.47014917245997</v>
      </c>
      <c r="I18" s="45">
        <v>24.47411777528</v>
      </c>
      <c r="J18" s="45">
        <v>0</v>
      </c>
      <c r="K18" s="45">
        <v>917.5263151099399</v>
      </c>
      <c r="L18" s="45"/>
      <c r="M18" s="45"/>
      <c r="N18" s="45"/>
      <c r="O18" s="45"/>
      <c r="P18" s="45"/>
      <c r="Q18" s="45"/>
      <c r="R18" s="45"/>
      <c r="S18" s="46">
        <v>917.5263151099399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3.47570220274</v>
      </c>
      <c r="F20" s="45"/>
      <c r="G20" s="45"/>
      <c r="H20" s="45"/>
      <c r="I20" s="45"/>
      <c r="J20" s="45"/>
      <c r="K20" s="45">
        <v>3.47570220274</v>
      </c>
      <c r="L20" s="45"/>
      <c r="M20" s="45"/>
      <c r="N20" s="45"/>
      <c r="O20" s="45"/>
      <c r="P20" s="45"/>
      <c r="Q20" s="45"/>
      <c r="R20" s="45"/>
      <c r="S20" s="46">
        <v>3.47570220274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/>
      <c r="M23" s="45"/>
      <c r="N23" s="45"/>
      <c r="O23" s="45"/>
      <c r="P23" s="45"/>
      <c r="Q23" s="45"/>
      <c r="R23" s="45"/>
      <c r="S23" s="46">
        <v>0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0</v>
      </c>
      <c r="I28" s="45"/>
      <c r="J28" s="45"/>
      <c r="K28" s="45">
        <v>0</v>
      </c>
      <c r="L28" s="45"/>
      <c r="M28" s="45"/>
      <c r="N28" s="45"/>
      <c r="O28" s="45"/>
      <c r="P28" s="45"/>
      <c r="Q28" s="45"/>
      <c r="R28" s="45"/>
      <c r="S28" s="46">
        <v>0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5.5532580849200004</v>
      </c>
      <c r="I30" s="45">
        <v>0</v>
      </c>
      <c r="J30" s="45"/>
      <c r="K30" s="45">
        <v>5.5532580849200004</v>
      </c>
      <c r="L30" s="45"/>
      <c r="M30" s="45"/>
      <c r="N30" s="45"/>
      <c r="O30" s="45"/>
      <c r="P30" s="45"/>
      <c r="Q30" s="45"/>
      <c r="R30" s="45"/>
      <c r="S30" s="46">
        <v>5.5532580849200004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52.931586107809999</v>
      </c>
      <c r="F31" s="45">
        <v>64.353219474499994</v>
      </c>
      <c r="G31" s="45">
        <v>0</v>
      </c>
      <c r="H31" s="45">
        <v>410.33689083201</v>
      </c>
      <c r="I31" s="45">
        <v>0</v>
      </c>
      <c r="J31" s="45"/>
      <c r="K31" s="45">
        <v>527.62169641432001</v>
      </c>
      <c r="L31" s="45"/>
      <c r="M31" s="45"/>
      <c r="N31" s="45"/>
      <c r="O31" s="45"/>
      <c r="P31" s="45"/>
      <c r="Q31" s="45"/>
      <c r="R31" s="45"/>
      <c r="S31" s="46">
        <v>527.62169641432001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11.35566397128</v>
      </c>
      <c r="H32" s="45">
        <v>37.770126138960002</v>
      </c>
      <c r="I32" s="45">
        <v>0.90652694852000004</v>
      </c>
      <c r="J32" s="45"/>
      <c r="K32" s="45">
        <v>50.032317058760007</v>
      </c>
      <c r="L32" s="45"/>
      <c r="M32" s="45"/>
      <c r="N32" s="45"/>
      <c r="O32" s="45"/>
      <c r="P32" s="45"/>
      <c r="Q32" s="45"/>
      <c r="R32" s="45"/>
      <c r="S32" s="46">
        <v>50.032317058760007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0.56304194586</v>
      </c>
      <c r="F34" s="45">
        <v>308.21627605566999</v>
      </c>
      <c r="G34" s="45">
        <v>1.9642255524800001</v>
      </c>
      <c r="H34" s="45">
        <v>371.72476713551998</v>
      </c>
      <c r="I34" s="45"/>
      <c r="J34" s="45"/>
      <c r="K34" s="45">
        <v>682.46831068952997</v>
      </c>
      <c r="L34" s="45"/>
      <c r="M34" s="45"/>
      <c r="N34" s="45"/>
      <c r="O34" s="45"/>
      <c r="P34" s="45"/>
      <c r="Q34" s="45"/>
      <c r="R34" s="45"/>
      <c r="S34" s="46">
        <v>682.46831068952997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0</v>
      </c>
      <c r="D38" s="45">
        <v>0</v>
      </c>
      <c r="E38" s="45">
        <v>69.158502321910007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69.158502321910007</v>
      </c>
      <c r="L38" s="45"/>
      <c r="M38" s="45"/>
      <c r="N38" s="45"/>
      <c r="O38" s="45"/>
      <c r="P38" s="45"/>
      <c r="Q38" s="45"/>
      <c r="R38" s="45"/>
      <c r="S38" s="46">
        <v>69.158502321910007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2.9675342537199998</v>
      </c>
      <c r="I45" s="45">
        <v>0</v>
      </c>
      <c r="J45" s="45"/>
      <c r="K45" s="45">
        <v>2.9675342537199998</v>
      </c>
      <c r="L45" s="45"/>
      <c r="M45" s="45"/>
      <c r="N45" s="45"/>
      <c r="O45" s="45"/>
      <c r="P45" s="45"/>
      <c r="Q45" s="45"/>
      <c r="R45" s="45"/>
      <c r="S45" s="46">
        <v>2.9675342537199998</v>
      </c>
    </row>
    <row r="46" spans="1:19" ht="15.75" x14ac:dyDescent="0.25">
      <c r="A46" s="86"/>
      <c r="B46" s="43" t="s">
        <v>106</v>
      </c>
      <c r="C46" s="44"/>
      <c r="D46" s="45"/>
      <c r="E46" s="45">
        <v>7.9267658588099996</v>
      </c>
      <c r="F46" s="45">
        <v>2.2352890135000001</v>
      </c>
      <c r="G46" s="45"/>
      <c r="H46" s="45">
        <v>66.178213396849998</v>
      </c>
      <c r="I46" s="45"/>
      <c r="J46" s="45"/>
      <c r="K46" s="45">
        <v>76.340268269159992</v>
      </c>
      <c r="L46" s="45"/>
      <c r="M46" s="45"/>
      <c r="N46" s="45"/>
      <c r="O46" s="45"/>
      <c r="P46" s="45"/>
      <c r="Q46" s="45"/>
      <c r="R46" s="45"/>
      <c r="S46" s="46">
        <v>76.340268269159992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20.78318869252</v>
      </c>
      <c r="I47" s="45"/>
      <c r="J47" s="45"/>
      <c r="K47" s="45">
        <v>20.78318869252</v>
      </c>
      <c r="L47" s="45"/>
      <c r="M47" s="45"/>
      <c r="N47" s="45"/>
      <c r="O47" s="45"/>
      <c r="P47" s="45"/>
      <c r="Q47" s="45"/>
      <c r="R47" s="45"/>
      <c r="S47" s="46">
        <v>20.78318869252</v>
      </c>
    </row>
    <row r="48" spans="1:19" ht="15.75" x14ac:dyDescent="0.25">
      <c r="A48" s="86"/>
      <c r="B48" s="43" t="s">
        <v>12</v>
      </c>
      <c r="C48" s="44">
        <v>282.98534550732001</v>
      </c>
      <c r="D48" s="45">
        <v>0</v>
      </c>
      <c r="E48" s="45">
        <v>552.68996695559997</v>
      </c>
      <c r="F48" s="45">
        <v>0</v>
      </c>
      <c r="G48" s="45">
        <v>0</v>
      </c>
      <c r="H48" s="45">
        <v>11695.82633465996</v>
      </c>
      <c r="I48" s="45">
        <v>279.30795470554</v>
      </c>
      <c r="J48" s="45"/>
      <c r="K48" s="45">
        <v>12810.80960182842</v>
      </c>
      <c r="L48" s="45"/>
      <c r="M48" s="45"/>
      <c r="N48" s="45"/>
      <c r="O48" s="45"/>
      <c r="P48" s="45"/>
      <c r="Q48" s="45"/>
      <c r="R48" s="45"/>
      <c r="S48" s="46">
        <v>12810.80960182842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41.136994897180003</v>
      </c>
      <c r="G50" s="45">
        <v>15.70902160572</v>
      </c>
      <c r="H50" s="45">
        <v>244.05925908607998</v>
      </c>
      <c r="I50" s="45"/>
      <c r="J50" s="45"/>
      <c r="K50" s="45">
        <v>300.90527558897998</v>
      </c>
      <c r="L50" s="45"/>
      <c r="M50" s="45"/>
      <c r="N50" s="45"/>
      <c r="O50" s="45"/>
      <c r="P50" s="45"/>
      <c r="Q50" s="45"/>
      <c r="R50" s="45"/>
      <c r="S50" s="46">
        <v>300.90527558897998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86.208767791360003</v>
      </c>
      <c r="F52" s="45">
        <v>67.634416843330001</v>
      </c>
      <c r="G52" s="45"/>
      <c r="H52" s="45">
        <v>1269.3788457569699</v>
      </c>
      <c r="I52" s="45">
        <v>117.23543582738</v>
      </c>
      <c r="J52" s="45"/>
      <c r="K52" s="45">
        <v>1540.4574662190398</v>
      </c>
      <c r="L52" s="45"/>
      <c r="M52" s="45"/>
      <c r="N52" s="45"/>
      <c r="O52" s="45"/>
      <c r="P52" s="45"/>
      <c r="Q52" s="45"/>
      <c r="R52" s="45"/>
      <c r="S52" s="46">
        <v>1540.4574662190398</v>
      </c>
    </row>
    <row r="53" spans="1:19" ht="15.75" x14ac:dyDescent="0.25">
      <c r="A53" s="86"/>
      <c r="B53" s="43" t="s">
        <v>16</v>
      </c>
      <c r="C53" s="44">
        <v>11.05078545566</v>
      </c>
      <c r="D53" s="45"/>
      <c r="E53" s="45">
        <v>615.90527315741997</v>
      </c>
      <c r="F53" s="45">
        <v>9.2208436203800002</v>
      </c>
      <c r="G53" s="45">
        <v>0.50305714040000005</v>
      </c>
      <c r="H53" s="45">
        <v>13733.6187604193</v>
      </c>
      <c r="I53" s="45">
        <v>118.42240267142</v>
      </c>
      <c r="J53" s="45"/>
      <c r="K53" s="45">
        <v>14488.72112246458</v>
      </c>
      <c r="L53" s="45"/>
      <c r="M53" s="45"/>
      <c r="N53" s="45"/>
      <c r="O53" s="45"/>
      <c r="P53" s="45"/>
      <c r="Q53" s="45"/>
      <c r="R53" s="45"/>
      <c r="S53" s="46">
        <v>14488.72112246458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62.803434586750001</v>
      </c>
      <c r="I55" s="45"/>
      <c r="J55" s="45"/>
      <c r="K55" s="45">
        <v>62.803434586750001</v>
      </c>
      <c r="L55" s="45"/>
      <c r="M55" s="45"/>
      <c r="N55" s="45"/>
      <c r="O55" s="45"/>
      <c r="P55" s="45"/>
      <c r="Q55" s="45"/>
      <c r="R55" s="45"/>
      <c r="S55" s="46">
        <v>62.803434586750001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0.38950998542999998</v>
      </c>
      <c r="J56" s="45">
        <v>0</v>
      </c>
      <c r="K56" s="45">
        <v>0.38950998542999998</v>
      </c>
      <c r="L56" s="45"/>
      <c r="M56" s="45"/>
      <c r="N56" s="45"/>
      <c r="O56" s="45"/>
      <c r="P56" s="45"/>
      <c r="Q56" s="45"/>
      <c r="R56" s="45"/>
      <c r="S56" s="46">
        <v>0.38950998542999998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0.12950565594999999</v>
      </c>
      <c r="J58" s="45">
        <v>0.97737730710000004</v>
      </c>
      <c r="K58" s="45">
        <v>1.1068829630500001</v>
      </c>
      <c r="L58" s="45"/>
      <c r="M58" s="45"/>
      <c r="N58" s="45"/>
      <c r="O58" s="45"/>
      <c r="P58" s="45"/>
      <c r="Q58" s="45"/>
      <c r="R58" s="45"/>
      <c r="S58" s="46">
        <v>1.1068829630500001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76.144246213949998</v>
      </c>
      <c r="I60" s="45">
        <v>0</v>
      </c>
      <c r="J60" s="45">
        <v>0</v>
      </c>
      <c r="K60" s="45">
        <v>76.144246213949998</v>
      </c>
      <c r="L60" s="45"/>
      <c r="M60" s="45"/>
      <c r="N60" s="45"/>
      <c r="O60" s="45"/>
      <c r="P60" s="45"/>
      <c r="Q60" s="45"/>
      <c r="R60" s="45"/>
      <c r="S60" s="46">
        <v>76.144246213949998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292.27180817178998</v>
      </c>
      <c r="I62" s="45">
        <v>22.990696038389999</v>
      </c>
      <c r="J62" s="45"/>
      <c r="K62" s="45">
        <v>315.26250421018</v>
      </c>
      <c r="L62" s="45"/>
      <c r="M62" s="45"/>
      <c r="N62" s="45"/>
      <c r="O62" s="45"/>
      <c r="P62" s="45"/>
      <c r="Q62" s="45"/>
      <c r="R62" s="45"/>
      <c r="S62" s="46">
        <v>315.26250421018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50.584556321100003</v>
      </c>
      <c r="F63" s="45"/>
      <c r="G63" s="45"/>
      <c r="H63" s="45">
        <v>1020.64780345427</v>
      </c>
      <c r="I63" s="45">
        <v>0</v>
      </c>
      <c r="J63" s="45"/>
      <c r="K63" s="45">
        <v>1071.23235977537</v>
      </c>
      <c r="L63" s="45"/>
      <c r="M63" s="45"/>
      <c r="N63" s="45"/>
      <c r="O63" s="45"/>
      <c r="P63" s="45"/>
      <c r="Q63" s="45"/>
      <c r="R63" s="45"/>
      <c r="S63" s="46">
        <v>1071.23235977537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62.953827517939999</v>
      </c>
      <c r="I64" s="45">
        <v>0</v>
      </c>
      <c r="J64" s="45"/>
      <c r="K64" s="45">
        <v>62.953827517939999</v>
      </c>
      <c r="L64" s="45"/>
      <c r="M64" s="45"/>
      <c r="N64" s="45"/>
      <c r="O64" s="45"/>
      <c r="P64" s="45"/>
      <c r="Q64" s="45"/>
      <c r="R64" s="45"/>
      <c r="S64" s="46">
        <v>62.953827517939999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0.13740479629999999</v>
      </c>
      <c r="F65" s="45"/>
      <c r="G65" s="45">
        <v>0</v>
      </c>
      <c r="H65" s="45">
        <v>169.19784988186001</v>
      </c>
      <c r="I65" s="45">
        <v>3.9573856869699999</v>
      </c>
      <c r="J65" s="45"/>
      <c r="K65" s="45">
        <v>173.29264036513001</v>
      </c>
      <c r="L65" s="45"/>
      <c r="M65" s="45"/>
      <c r="N65" s="45"/>
      <c r="O65" s="45"/>
      <c r="P65" s="45"/>
      <c r="Q65" s="45"/>
      <c r="R65" s="45"/>
      <c r="S65" s="46">
        <v>173.29264036513001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153.48069922891</v>
      </c>
      <c r="G69" s="45"/>
      <c r="H69" s="45">
        <v>248.99777304464999</v>
      </c>
      <c r="I69" s="45"/>
      <c r="J69" s="45"/>
      <c r="K69" s="45">
        <v>402.47847227355999</v>
      </c>
      <c r="L69" s="45"/>
      <c r="M69" s="45"/>
      <c r="N69" s="45"/>
      <c r="O69" s="45"/>
      <c r="P69" s="45"/>
      <c r="Q69" s="45"/>
      <c r="R69" s="45"/>
      <c r="S69" s="46">
        <v>402.47847227355999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226.18963649307</v>
      </c>
      <c r="I70" s="45"/>
      <c r="J70" s="45"/>
      <c r="K70" s="45">
        <v>226.18963649307</v>
      </c>
      <c r="L70" s="45"/>
      <c r="M70" s="45"/>
      <c r="N70" s="45"/>
      <c r="O70" s="45"/>
      <c r="P70" s="45"/>
      <c r="Q70" s="45"/>
      <c r="R70" s="45"/>
      <c r="S70" s="46">
        <v>226.18963649307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33.455242502940003</v>
      </c>
      <c r="I71" s="45">
        <v>0</v>
      </c>
      <c r="J71" s="45"/>
      <c r="K71" s="45">
        <v>33.455242502940003</v>
      </c>
      <c r="L71" s="45"/>
      <c r="M71" s="45"/>
      <c r="N71" s="45"/>
      <c r="O71" s="45"/>
      <c r="P71" s="45"/>
      <c r="Q71" s="45"/>
      <c r="R71" s="45"/>
      <c r="S71" s="46">
        <v>33.455242502940003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37.457514779370001</v>
      </c>
      <c r="F73" s="45">
        <v>5.8027790663000003</v>
      </c>
      <c r="G73" s="45">
        <v>10.982135372529999</v>
      </c>
      <c r="H73" s="45">
        <v>218.94796474591999</v>
      </c>
      <c r="I73" s="45">
        <v>0</v>
      </c>
      <c r="J73" s="45"/>
      <c r="K73" s="45">
        <v>273.19039396412001</v>
      </c>
      <c r="L73" s="45"/>
      <c r="M73" s="45"/>
      <c r="N73" s="45"/>
      <c r="O73" s="45"/>
      <c r="P73" s="45"/>
      <c r="Q73" s="45"/>
      <c r="R73" s="45"/>
      <c r="S73" s="46">
        <v>273.19039396412001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335.09189249981</v>
      </c>
      <c r="D76" s="51">
        <v>0</v>
      </c>
      <c r="E76" s="51">
        <v>1477.0390822382801</v>
      </c>
      <c r="F76" s="51">
        <v>656.60680482513999</v>
      </c>
      <c r="G76" s="51">
        <v>40.514103642409999</v>
      </c>
      <c r="H76" s="51">
        <v>31117.276914242411</v>
      </c>
      <c r="I76" s="51">
        <v>567.8135352948799</v>
      </c>
      <c r="J76" s="51">
        <v>0.97737730710000004</v>
      </c>
      <c r="K76" s="51">
        <v>34195.319710050018</v>
      </c>
      <c r="L76" s="51"/>
      <c r="M76" s="51"/>
      <c r="N76" s="51"/>
      <c r="O76" s="51"/>
      <c r="P76" s="51"/>
      <c r="Q76" s="51"/>
      <c r="R76" s="51"/>
      <c r="S76" s="51">
        <v>34195.319710050018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2.6741674442600001</v>
      </c>
      <c r="O77" s="54">
        <v>0</v>
      </c>
      <c r="P77" s="54">
        <v>0</v>
      </c>
      <c r="Q77" s="54"/>
      <c r="R77" s="54">
        <v>2.6741674442600001</v>
      </c>
      <c r="S77" s="55">
        <v>2.6741674442600001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116.74170930072999</v>
      </c>
      <c r="P80" s="45">
        <v>0.27894864987000001</v>
      </c>
      <c r="Q80" s="45">
        <v>1.1133405860000001E-2</v>
      </c>
      <c r="R80" s="45">
        <v>117.03179135645999</v>
      </c>
      <c r="S80" s="46">
        <v>117.03179135645999</v>
      </c>
    </row>
    <row r="81" spans="1:19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19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4.93615285008</v>
      </c>
      <c r="O82" s="45">
        <v>6.5073649835599996</v>
      </c>
      <c r="P82" s="45">
        <v>1612.1230065337099</v>
      </c>
      <c r="Q82" s="45"/>
      <c r="R82" s="45">
        <v>1623.56652436735</v>
      </c>
      <c r="S82" s="46">
        <v>1623.56652436735</v>
      </c>
    </row>
    <row r="83" spans="1:19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19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19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19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92.375291759320007</v>
      </c>
      <c r="P86" s="45">
        <v>74.720099953320002</v>
      </c>
      <c r="Q86" s="45"/>
      <c r="R86" s="45">
        <v>167.09539171264001</v>
      </c>
      <c r="S86" s="46">
        <v>167.09539171264001</v>
      </c>
    </row>
    <row r="87" spans="1:19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23.620850239959999</v>
      </c>
      <c r="P87" s="45">
        <v>20.43825048131</v>
      </c>
      <c r="Q87" s="45"/>
      <c r="R87" s="45">
        <v>44.059100721269999</v>
      </c>
      <c r="S87" s="46">
        <v>44.059100721269999</v>
      </c>
    </row>
    <row r="88" spans="1:19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19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41.12548195974</v>
      </c>
      <c r="P89" s="45"/>
      <c r="Q89" s="45"/>
      <c r="R89" s="45">
        <v>41.12548195974</v>
      </c>
      <c r="S89" s="46">
        <v>41.12548195974</v>
      </c>
    </row>
    <row r="90" spans="1:19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9.47973971455</v>
      </c>
      <c r="P90" s="45"/>
      <c r="Q90" s="45"/>
      <c r="R90" s="45">
        <v>9.47973971455</v>
      </c>
      <c r="S90" s="46">
        <v>9.47973971455</v>
      </c>
    </row>
    <row r="91" spans="1:19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19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19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53.991251429430001</v>
      </c>
      <c r="P93" s="45">
        <v>0</v>
      </c>
      <c r="Q93" s="45"/>
      <c r="R93" s="45">
        <v>53.991251429430001</v>
      </c>
      <c r="S93" s="46">
        <v>53.991251429430001</v>
      </c>
    </row>
    <row r="94" spans="1:19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1.2682393352600001</v>
      </c>
      <c r="M94" s="45"/>
      <c r="N94" s="45"/>
      <c r="O94" s="45">
        <v>15.776165540199999</v>
      </c>
      <c r="P94" s="45">
        <v>4.7158558914100004</v>
      </c>
      <c r="Q94" s="45"/>
      <c r="R94" s="45">
        <v>21.760260766870001</v>
      </c>
      <c r="S94" s="46">
        <v>21.760260766870001</v>
      </c>
    </row>
    <row r="95" spans="1:19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1.2682393352600001</v>
      </c>
      <c r="M95" s="51">
        <v>0</v>
      </c>
      <c r="N95" s="51">
        <v>7.6103202943400001</v>
      </c>
      <c r="O95" s="51">
        <v>359.61785492749004</v>
      </c>
      <c r="P95" s="51">
        <v>1712.2761615096199</v>
      </c>
      <c r="Q95" s="51">
        <v>1.1133405860000001E-2</v>
      </c>
      <c r="R95" s="51">
        <v>2080.7837094725701</v>
      </c>
      <c r="S95" s="51">
        <v>2080.7837094725701</v>
      </c>
    </row>
    <row r="96" spans="1:19" ht="16.5" x14ac:dyDescent="0.2">
      <c r="A96" s="56" t="s">
        <v>44</v>
      </c>
      <c r="B96" s="57"/>
      <c r="C96" s="58">
        <v>335.09189249981</v>
      </c>
      <c r="D96" s="59">
        <v>0</v>
      </c>
      <c r="E96" s="59">
        <v>1477.0390822382801</v>
      </c>
      <c r="F96" s="59">
        <v>656.60680482513999</v>
      </c>
      <c r="G96" s="59">
        <v>40.514103642409999</v>
      </c>
      <c r="H96" s="59">
        <v>31117.276914242411</v>
      </c>
      <c r="I96" s="59">
        <v>567.8135352948799</v>
      </c>
      <c r="J96" s="59">
        <v>0.97737730710000004</v>
      </c>
      <c r="K96" s="59">
        <v>34195.319710050018</v>
      </c>
      <c r="L96" s="59">
        <v>1.2682393352600001</v>
      </c>
      <c r="M96" s="59">
        <v>0</v>
      </c>
      <c r="N96" s="59">
        <v>7.6103202943400001</v>
      </c>
      <c r="O96" s="59">
        <v>359.61785492749004</v>
      </c>
      <c r="P96" s="59">
        <v>1712.2761615096199</v>
      </c>
      <c r="Q96" s="59">
        <v>1.1133405860000001E-2</v>
      </c>
      <c r="R96" s="59">
        <v>2080.7837094725701</v>
      </c>
      <c r="S96" s="60">
        <v>36276.10341952258</v>
      </c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2EA5-405A-4B85-B507-2BCDA0DAD0BF}">
  <sheetPr codeName="Hoja16">
    <pageSetUpPr fitToPage="1"/>
  </sheetPr>
  <dimension ref="A1:T97"/>
  <sheetViews>
    <sheetView showZeros="0" workbookViewId="0">
      <pane xSplit="2" ySplit="5" topLeftCell="K7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94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12.544453056229999</v>
      </c>
      <c r="D6" s="41">
        <v>2.4640135099999998E-3</v>
      </c>
      <c r="E6" s="41"/>
      <c r="F6" s="41">
        <v>0.50530164668999999</v>
      </c>
      <c r="G6" s="41">
        <v>165.58979195923001</v>
      </c>
      <c r="H6" s="41">
        <v>10.02493528313</v>
      </c>
      <c r="I6" s="41">
        <v>8.4257905066800003</v>
      </c>
      <c r="J6" s="41"/>
      <c r="K6" s="41">
        <v>197.09273646546998</v>
      </c>
      <c r="L6" s="41"/>
      <c r="M6" s="41"/>
      <c r="N6" s="41"/>
      <c r="O6" s="41"/>
      <c r="P6" s="41"/>
      <c r="Q6" s="41"/>
      <c r="R6" s="41"/>
      <c r="S6" s="42">
        <v>197.09273646546998</v>
      </c>
    </row>
    <row r="7" spans="1:19" ht="15.75" x14ac:dyDescent="0.25">
      <c r="A7" s="86"/>
      <c r="B7" s="43" t="s">
        <v>1</v>
      </c>
      <c r="C7" s="44">
        <v>2.6135077940999998</v>
      </c>
      <c r="D7" s="45">
        <v>1.0256252835399999</v>
      </c>
      <c r="E7" s="45">
        <v>0</v>
      </c>
      <c r="F7" s="45">
        <v>0.42434732393000002</v>
      </c>
      <c r="G7" s="45">
        <v>1005.1317194318601</v>
      </c>
      <c r="H7" s="45">
        <v>1.30531676834</v>
      </c>
      <c r="I7" s="45">
        <v>3.0716006878100002</v>
      </c>
      <c r="J7" s="45">
        <v>0</v>
      </c>
      <c r="K7" s="45">
        <v>1013.5721172895802</v>
      </c>
      <c r="L7" s="45"/>
      <c r="M7" s="45"/>
      <c r="N7" s="45"/>
      <c r="O7" s="45"/>
      <c r="P7" s="45"/>
      <c r="Q7" s="45"/>
      <c r="R7" s="45"/>
      <c r="S7" s="46">
        <v>1013.5721172895802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0</v>
      </c>
      <c r="G8" s="45">
        <v>0</v>
      </c>
      <c r="H8" s="45"/>
      <c r="I8" s="45"/>
      <c r="J8" s="45"/>
      <c r="K8" s="45">
        <v>0</v>
      </c>
      <c r="L8" s="45"/>
      <c r="M8" s="45"/>
      <c r="N8" s="45"/>
      <c r="O8" s="45"/>
      <c r="P8" s="45"/>
      <c r="Q8" s="45"/>
      <c r="R8" s="45"/>
      <c r="S8" s="46">
        <v>0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2.468777984E-2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/>
      <c r="K11" s="45">
        <v>2.468777984E-2</v>
      </c>
      <c r="L11" s="45"/>
      <c r="M11" s="45"/>
      <c r="N11" s="45"/>
      <c r="O11" s="45"/>
      <c r="P11" s="45"/>
      <c r="Q11" s="45"/>
      <c r="R11" s="45"/>
      <c r="S11" s="46">
        <v>2.468777984E-2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0.36975853122000002</v>
      </c>
      <c r="D13" s="45">
        <v>0</v>
      </c>
      <c r="E13" s="45"/>
      <c r="F13" s="45">
        <v>0</v>
      </c>
      <c r="G13" s="45"/>
      <c r="H13" s="45"/>
      <c r="I13" s="45">
        <v>3.63828201329</v>
      </c>
      <c r="J13" s="45">
        <v>0</v>
      </c>
      <c r="K13" s="45">
        <v>4.00804054451</v>
      </c>
      <c r="L13" s="45"/>
      <c r="M13" s="45"/>
      <c r="N13" s="45"/>
      <c r="O13" s="45"/>
      <c r="P13" s="45"/>
      <c r="Q13" s="45"/>
      <c r="R13" s="45"/>
      <c r="S13" s="46">
        <v>4.00804054451</v>
      </c>
    </row>
    <row r="14" spans="1:19" ht="15.75" x14ac:dyDescent="0.25">
      <c r="A14" s="86"/>
      <c r="B14" s="43" t="s">
        <v>3</v>
      </c>
      <c r="C14" s="44">
        <v>0.20753846950999999</v>
      </c>
      <c r="D14" s="45">
        <v>0</v>
      </c>
      <c r="E14" s="45"/>
      <c r="F14" s="45">
        <v>0</v>
      </c>
      <c r="G14" s="45">
        <v>0</v>
      </c>
      <c r="H14" s="45"/>
      <c r="I14" s="45">
        <v>0</v>
      </c>
      <c r="J14" s="45">
        <v>0</v>
      </c>
      <c r="K14" s="45">
        <v>0.20753846950999999</v>
      </c>
      <c r="L14" s="45"/>
      <c r="M14" s="45"/>
      <c r="N14" s="45"/>
      <c r="O14" s="45"/>
      <c r="P14" s="45"/>
      <c r="Q14" s="45"/>
      <c r="R14" s="45"/>
      <c r="S14" s="46">
        <v>0.20753846950999999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0</v>
      </c>
      <c r="I17" s="45">
        <v>0</v>
      </c>
      <c r="J17" s="45">
        <v>0</v>
      </c>
      <c r="K17" s="45">
        <v>0</v>
      </c>
      <c r="L17" s="45"/>
      <c r="M17" s="45"/>
      <c r="N17" s="45"/>
      <c r="O17" s="45"/>
      <c r="P17" s="45"/>
      <c r="Q17" s="45"/>
      <c r="R17" s="45"/>
      <c r="S17" s="46">
        <v>0</v>
      </c>
    </row>
    <row r="18" spans="1:19" ht="15.75" x14ac:dyDescent="0.25">
      <c r="A18" s="86"/>
      <c r="B18" s="43" t="s">
        <v>4</v>
      </c>
      <c r="C18" s="44">
        <v>0</v>
      </c>
      <c r="D18" s="45">
        <v>0</v>
      </c>
      <c r="E18" s="45"/>
      <c r="F18" s="45">
        <v>0</v>
      </c>
      <c r="G18" s="45">
        <v>4.0101770008099997</v>
      </c>
      <c r="H18" s="45">
        <v>0</v>
      </c>
      <c r="I18" s="45">
        <v>0</v>
      </c>
      <c r="J18" s="45">
        <v>0</v>
      </c>
      <c r="K18" s="45">
        <v>4.0101770008099997</v>
      </c>
      <c r="L18" s="45"/>
      <c r="M18" s="45"/>
      <c r="N18" s="45"/>
      <c r="O18" s="45"/>
      <c r="P18" s="45"/>
      <c r="Q18" s="45"/>
      <c r="R18" s="45"/>
      <c r="S18" s="46">
        <v>4.0101770008099997</v>
      </c>
    </row>
    <row r="19" spans="1:19" ht="15.75" x14ac:dyDescent="0.25">
      <c r="A19" s="86"/>
      <c r="B19" s="43" t="s">
        <v>60</v>
      </c>
      <c r="C19" s="44"/>
      <c r="D19" s="45">
        <v>0</v>
      </c>
      <c r="E19" s="45"/>
      <c r="F19" s="45">
        <v>0</v>
      </c>
      <c r="G19" s="45"/>
      <c r="H19" s="45">
        <v>0</v>
      </c>
      <c r="I19" s="45">
        <v>0</v>
      </c>
      <c r="J19" s="45"/>
      <c r="K19" s="45">
        <v>0</v>
      </c>
      <c r="L19" s="45"/>
      <c r="M19" s="45"/>
      <c r="N19" s="45"/>
      <c r="O19" s="45"/>
      <c r="P19" s="45"/>
      <c r="Q19" s="45"/>
      <c r="R19" s="45"/>
      <c r="S19" s="46">
        <v>0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0</v>
      </c>
      <c r="D22" s="45"/>
      <c r="E22" s="45">
        <v>0</v>
      </c>
      <c r="F22" s="45">
        <v>0</v>
      </c>
      <c r="G22" s="45"/>
      <c r="H22" s="45">
        <v>0</v>
      </c>
      <c r="I22" s="45">
        <v>0</v>
      </c>
      <c r="J22" s="45"/>
      <c r="K22" s="45">
        <v>0</v>
      </c>
      <c r="L22" s="45"/>
      <c r="M22" s="45"/>
      <c r="N22" s="45"/>
      <c r="O22" s="45"/>
      <c r="P22" s="45"/>
      <c r="Q22" s="45"/>
      <c r="R22" s="45"/>
      <c r="S22" s="46">
        <v>0</v>
      </c>
    </row>
    <row r="23" spans="1:19" ht="15.75" x14ac:dyDescent="0.25">
      <c r="A23" s="86"/>
      <c r="B23" s="43" t="s">
        <v>6</v>
      </c>
      <c r="C23" s="44">
        <v>61.239727738059997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11.701813206300001</v>
      </c>
      <c r="J23" s="45">
        <v>0</v>
      </c>
      <c r="K23" s="45">
        <v>72.94154094436</v>
      </c>
      <c r="L23" s="45"/>
      <c r="M23" s="45"/>
      <c r="N23" s="45"/>
      <c r="O23" s="45"/>
      <c r="P23" s="45"/>
      <c r="Q23" s="45"/>
      <c r="R23" s="45"/>
      <c r="S23" s="46">
        <v>72.94154094436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1.38675110918</v>
      </c>
      <c r="J27" s="45"/>
      <c r="K27" s="45">
        <v>1.38675110918</v>
      </c>
      <c r="L27" s="45"/>
      <c r="M27" s="45"/>
      <c r="N27" s="45"/>
      <c r="O27" s="45"/>
      <c r="P27" s="45"/>
      <c r="Q27" s="45"/>
      <c r="R27" s="45"/>
      <c r="S27" s="46">
        <v>1.38675110918</v>
      </c>
    </row>
    <row r="28" spans="1:19" ht="15.75" x14ac:dyDescent="0.25">
      <c r="A28" s="86"/>
      <c r="B28" s="43" t="s">
        <v>64</v>
      </c>
      <c r="C28" s="44">
        <v>163.11318443600999</v>
      </c>
      <c r="D28" s="45">
        <v>1.3065451380000001E-2</v>
      </c>
      <c r="E28" s="45"/>
      <c r="F28" s="45"/>
      <c r="G28" s="45"/>
      <c r="H28" s="45">
        <v>0</v>
      </c>
      <c r="I28" s="45"/>
      <c r="J28" s="45"/>
      <c r="K28" s="45">
        <v>163.12624988738997</v>
      </c>
      <c r="L28" s="45"/>
      <c r="M28" s="45"/>
      <c r="N28" s="45"/>
      <c r="O28" s="45"/>
      <c r="P28" s="45"/>
      <c r="Q28" s="45"/>
      <c r="R28" s="45"/>
      <c r="S28" s="46">
        <v>163.12624988738997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20.748079974909999</v>
      </c>
      <c r="J30" s="45"/>
      <c r="K30" s="45">
        <v>20.748079974909999</v>
      </c>
      <c r="L30" s="45"/>
      <c r="M30" s="45"/>
      <c r="N30" s="45"/>
      <c r="O30" s="45"/>
      <c r="P30" s="45"/>
      <c r="Q30" s="45"/>
      <c r="R30" s="45"/>
      <c r="S30" s="46">
        <v>20.748079974909999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0</v>
      </c>
      <c r="D34" s="45"/>
      <c r="E34" s="45">
        <v>0</v>
      </c>
      <c r="F34" s="45">
        <v>0</v>
      </c>
      <c r="G34" s="45">
        <v>0</v>
      </c>
      <c r="H34" s="45">
        <v>0</v>
      </c>
      <c r="I34" s="45"/>
      <c r="J34" s="45"/>
      <c r="K34" s="45">
        <v>0</v>
      </c>
      <c r="L34" s="45"/>
      <c r="M34" s="45"/>
      <c r="N34" s="45"/>
      <c r="O34" s="45"/>
      <c r="P34" s="45"/>
      <c r="Q34" s="45"/>
      <c r="R34" s="45"/>
      <c r="S34" s="46">
        <v>0</v>
      </c>
    </row>
    <row r="35" spans="1:19" ht="15.75" x14ac:dyDescent="0.25">
      <c r="A35" s="86"/>
      <c r="B35" s="43" t="s">
        <v>102</v>
      </c>
      <c r="C35" s="44">
        <v>14.927350410060001</v>
      </c>
      <c r="D35" s="45"/>
      <c r="E35" s="45"/>
      <c r="F35" s="45"/>
      <c r="G35" s="45"/>
      <c r="H35" s="45"/>
      <c r="I35" s="45"/>
      <c r="J35" s="45"/>
      <c r="K35" s="45">
        <v>14.927350410060001</v>
      </c>
      <c r="L35" s="45"/>
      <c r="M35" s="45"/>
      <c r="N35" s="45"/>
      <c r="O35" s="45"/>
      <c r="P35" s="45"/>
      <c r="Q35" s="45"/>
      <c r="R35" s="45"/>
      <c r="S35" s="46">
        <v>14.927350410060001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0</v>
      </c>
      <c r="G36" s="45">
        <v>0</v>
      </c>
      <c r="H36" s="45">
        <v>0</v>
      </c>
      <c r="I36" s="45">
        <v>0</v>
      </c>
      <c r="J36" s="45"/>
      <c r="K36" s="45">
        <v>0</v>
      </c>
      <c r="L36" s="45"/>
      <c r="M36" s="45"/>
      <c r="N36" s="45"/>
      <c r="O36" s="45"/>
      <c r="P36" s="45"/>
      <c r="Q36" s="45"/>
      <c r="R36" s="45"/>
      <c r="S36" s="46">
        <v>0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1.0427199920800001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1.0427199920800001</v>
      </c>
      <c r="L38" s="45"/>
      <c r="M38" s="45"/>
      <c r="N38" s="45"/>
      <c r="O38" s="45"/>
      <c r="P38" s="45"/>
      <c r="Q38" s="45"/>
      <c r="R38" s="45"/>
      <c r="S38" s="46">
        <v>1.0427199920800001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</v>
      </c>
      <c r="J39" s="45"/>
      <c r="K39" s="45">
        <v>0</v>
      </c>
      <c r="L39" s="45"/>
      <c r="M39" s="45"/>
      <c r="N39" s="45"/>
      <c r="O39" s="45"/>
      <c r="P39" s="45"/>
      <c r="Q39" s="45"/>
      <c r="R39" s="45"/>
      <c r="S39" s="46">
        <v>0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0</v>
      </c>
      <c r="I46" s="45"/>
      <c r="J46" s="45"/>
      <c r="K46" s="45">
        <v>0</v>
      </c>
      <c r="L46" s="45"/>
      <c r="M46" s="45"/>
      <c r="N46" s="45"/>
      <c r="O46" s="45"/>
      <c r="P46" s="45"/>
      <c r="Q46" s="45"/>
      <c r="R46" s="45"/>
      <c r="S46" s="46">
        <v>0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612.10166758576997</v>
      </c>
      <c r="D48" s="45">
        <v>58.768506023599997</v>
      </c>
      <c r="E48" s="45">
        <v>85.345564515109999</v>
      </c>
      <c r="F48" s="45">
        <v>111.47953151234999</v>
      </c>
      <c r="G48" s="45">
        <v>0</v>
      </c>
      <c r="H48" s="45">
        <v>472.23563746718997</v>
      </c>
      <c r="I48" s="45">
        <v>0</v>
      </c>
      <c r="J48" s="45"/>
      <c r="K48" s="45">
        <v>1339.93090710402</v>
      </c>
      <c r="L48" s="45"/>
      <c r="M48" s="45"/>
      <c r="N48" s="45"/>
      <c r="O48" s="45"/>
      <c r="P48" s="45"/>
      <c r="Q48" s="45"/>
      <c r="R48" s="45"/>
      <c r="S48" s="46">
        <v>1339.93090710402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</v>
      </c>
      <c r="I49" s="45">
        <v>0</v>
      </c>
      <c r="J49" s="45"/>
      <c r="K49" s="45">
        <v>0</v>
      </c>
      <c r="L49" s="45"/>
      <c r="M49" s="45"/>
      <c r="N49" s="45"/>
      <c r="O49" s="45"/>
      <c r="P49" s="45"/>
      <c r="Q49" s="45"/>
      <c r="R49" s="45"/>
      <c r="S49" s="46">
        <v>0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0</v>
      </c>
      <c r="J56" s="45">
        <v>0</v>
      </c>
      <c r="K56" s="45">
        <v>0</v>
      </c>
      <c r="L56" s="45"/>
      <c r="M56" s="45"/>
      <c r="N56" s="45"/>
      <c r="O56" s="45"/>
      <c r="P56" s="45"/>
      <c r="Q56" s="45"/>
      <c r="R56" s="45"/>
      <c r="S56" s="46">
        <v>0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6.9923665770900003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6.9923665770900003</v>
      </c>
      <c r="L58" s="45"/>
      <c r="M58" s="45"/>
      <c r="N58" s="45"/>
      <c r="O58" s="45"/>
      <c r="P58" s="45"/>
      <c r="Q58" s="45"/>
      <c r="R58" s="45"/>
      <c r="S58" s="46">
        <v>6.9923665770900003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0</v>
      </c>
      <c r="G59" s="45"/>
      <c r="H59" s="45">
        <v>0</v>
      </c>
      <c r="I59" s="45">
        <v>0</v>
      </c>
      <c r="J59" s="45"/>
      <c r="K59" s="45">
        <v>0</v>
      </c>
      <c r="L59" s="45"/>
      <c r="M59" s="45"/>
      <c r="N59" s="45"/>
      <c r="O59" s="45"/>
      <c r="P59" s="45"/>
      <c r="Q59" s="45"/>
      <c r="R59" s="45"/>
      <c r="S59" s="46">
        <v>0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0</v>
      </c>
      <c r="J60" s="45">
        <v>0</v>
      </c>
      <c r="K60" s="45">
        <v>0</v>
      </c>
      <c r="L60" s="45"/>
      <c r="M60" s="45"/>
      <c r="N60" s="45"/>
      <c r="O60" s="45"/>
      <c r="P60" s="45"/>
      <c r="Q60" s="45"/>
      <c r="R60" s="45"/>
      <c r="S60" s="46">
        <v>0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0</v>
      </c>
      <c r="F62" s="45">
        <v>0</v>
      </c>
      <c r="G62" s="45"/>
      <c r="H62" s="45">
        <v>0</v>
      </c>
      <c r="I62" s="45">
        <v>0</v>
      </c>
      <c r="J62" s="45"/>
      <c r="K62" s="45">
        <v>0</v>
      </c>
      <c r="L62" s="45"/>
      <c r="M62" s="45"/>
      <c r="N62" s="45"/>
      <c r="O62" s="45"/>
      <c r="P62" s="45"/>
      <c r="Q62" s="45"/>
      <c r="R62" s="45"/>
      <c r="S62" s="46">
        <v>0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0</v>
      </c>
      <c r="J63" s="45"/>
      <c r="K63" s="45">
        <v>0</v>
      </c>
      <c r="L63" s="45"/>
      <c r="M63" s="45"/>
      <c r="N63" s="45"/>
      <c r="O63" s="45"/>
      <c r="P63" s="45"/>
      <c r="Q63" s="45"/>
      <c r="R63" s="45"/>
      <c r="S63" s="46">
        <v>0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/>
      <c r="K64" s="45">
        <v>0</v>
      </c>
      <c r="L64" s="45"/>
      <c r="M64" s="45"/>
      <c r="N64" s="45"/>
      <c r="O64" s="45"/>
      <c r="P64" s="45"/>
      <c r="Q64" s="45"/>
      <c r="R64" s="45"/>
      <c r="S64" s="46">
        <v>0</v>
      </c>
    </row>
    <row r="65" spans="1:19" ht="15.75" x14ac:dyDescent="0.25">
      <c r="A65" s="86"/>
      <c r="B65" s="43" t="s">
        <v>28</v>
      </c>
      <c r="C65" s="44">
        <v>0</v>
      </c>
      <c r="D65" s="45">
        <v>0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0</v>
      </c>
      <c r="L65" s="45"/>
      <c r="M65" s="45"/>
      <c r="N65" s="45"/>
      <c r="O65" s="45"/>
      <c r="P65" s="45"/>
      <c r="Q65" s="45"/>
      <c r="R65" s="45"/>
      <c r="S65" s="46">
        <v>0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0</v>
      </c>
      <c r="G66" s="45">
        <v>0</v>
      </c>
      <c r="H66" s="45">
        <v>0</v>
      </c>
      <c r="I66" s="45">
        <v>0</v>
      </c>
      <c r="J66" s="45"/>
      <c r="K66" s="45">
        <v>0</v>
      </c>
      <c r="L66" s="45"/>
      <c r="M66" s="45"/>
      <c r="N66" s="45"/>
      <c r="O66" s="45"/>
      <c r="P66" s="45"/>
      <c r="Q66" s="45"/>
      <c r="R66" s="45"/>
      <c r="S66" s="46">
        <v>0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0</v>
      </c>
      <c r="I67" s="45"/>
      <c r="J67" s="45">
        <v>0</v>
      </c>
      <c r="K67" s="45">
        <v>0</v>
      </c>
      <c r="L67" s="45"/>
      <c r="M67" s="45"/>
      <c r="N67" s="45"/>
      <c r="O67" s="45"/>
      <c r="P67" s="45"/>
      <c r="Q67" s="45"/>
      <c r="R67" s="45"/>
      <c r="S67" s="46">
        <v>0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3.1808724860200002</v>
      </c>
      <c r="D73" s="4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/>
      <c r="K73" s="45">
        <v>3.1808724860200002</v>
      </c>
      <c r="L73" s="45"/>
      <c r="M73" s="45"/>
      <c r="N73" s="45"/>
      <c r="O73" s="45"/>
      <c r="P73" s="45"/>
      <c r="Q73" s="45"/>
      <c r="R73" s="45"/>
      <c r="S73" s="46">
        <v>3.1808724860200002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878.35783485598995</v>
      </c>
      <c r="D76" s="51">
        <v>59.80966077203</v>
      </c>
      <c r="E76" s="51">
        <v>85.345564515109999</v>
      </c>
      <c r="F76" s="51">
        <v>112.40918048296999</v>
      </c>
      <c r="G76" s="51">
        <v>1174.7316883919002</v>
      </c>
      <c r="H76" s="51">
        <v>483.56588951865996</v>
      </c>
      <c r="I76" s="51">
        <v>48.97231749817</v>
      </c>
      <c r="J76" s="51">
        <v>0</v>
      </c>
      <c r="K76" s="51">
        <v>2843.1921360348297</v>
      </c>
      <c r="L76" s="51"/>
      <c r="M76" s="51"/>
      <c r="N76" s="51"/>
      <c r="O76" s="51"/>
      <c r="P76" s="51"/>
      <c r="Q76" s="51"/>
      <c r="R76" s="51"/>
      <c r="S76" s="51">
        <v>2843.1921360348297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</v>
      </c>
      <c r="P77" s="54">
        <v>0</v>
      </c>
      <c r="Q77" s="54"/>
      <c r="R77" s="54">
        <v>0</v>
      </c>
      <c r="S77" s="55">
        <v>0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0</v>
      </c>
      <c r="P82" s="45">
        <v>0</v>
      </c>
      <c r="Q82" s="45"/>
      <c r="R82" s="45">
        <v>0</v>
      </c>
      <c r="S82" s="46">
        <v>0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0</v>
      </c>
      <c r="Q83" s="45"/>
      <c r="R83" s="45">
        <v>0</v>
      </c>
      <c r="S83" s="46">
        <v>0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0</v>
      </c>
      <c r="Q84" s="45"/>
      <c r="R84" s="45">
        <v>0</v>
      </c>
      <c r="S84" s="46">
        <v>0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0</v>
      </c>
      <c r="P86" s="45">
        <v>0</v>
      </c>
      <c r="Q86" s="45"/>
      <c r="R86" s="45">
        <v>0</v>
      </c>
      <c r="S86" s="46">
        <v>0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0</v>
      </c>
      <c r="P87" s="45">
        <v>0</v>
      </c>
      <c r="Q87" s="45"/>
      <c r="R87" s="45">
        <v>0</v>
      </c>
      <c r="S87" s="46">
        <v>0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0</v>
      </c>
      <c r="P88" s="45">
        <v>0</v>
      </c>
      <c r="Q88" s="45"/>
      <c r="R88" s="45">
        <v>0</v>
      </c>
      <c r="S88" s="46">
        <v>0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0</v>
      </c>
      <c r="P89" s="45"/>
      <c r="Q89" s="45"/>
      <c r="R89" s="45">
        <v>0</v>
      </c>
      <c r="S89" s="46">
        <v>0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0</v>
      </c>
      <c r="P93" s="45">
        <v>0</v>
      </c>
      <c r="Q93" s="45"/>
      <c r="R93" s="45">
        <v>0</v>
      </c>
      <c r="S93" s="46">
        <v>0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0</v>
      </c>
      <c r="Q94" s="45"/>
      <c r="R94" s="45">
        <v>0</v>
      </c>
      <c r="S94" s="46">
        <v>0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20" ht="16.5" x14ac:dyDescent="0.2">
      <c r="A96" s="56" t="s">
        <v>44</v>
      </c>
      <c r="B96" s="57"/>
      <c r="C96" s="58">
        <v>878.35783485598995</v>
      </c>
      <c r="D96" s="59">
        <v>59.80966077203</v>
      </c>
      <c r="E96" s="59">
        <v>85.345564515109999</v>
      </c>
      <c r="F96" s="59">
        <v>112.40918048296999</v>
      </c>
      <c r="G96" s="59">
        <v>1174.7316883919002</v>
      </c>
      <c r="H96" s="59">
        <v>483.56588951865996</v>
      </c>
      <c r="I96" s="59">
        <v>48.97231749817</v>
      </c>
      <c r="J96" s="59">
        <v>0</v>
      </c>
      <c r="K96" s="59">
        <v>2843.1921360348297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60">
        <v>2843.1921360348297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54DA-038B-4CAD-B35B-7EC10D220A62}">
  <sheetPr codeName="Hoja17">
    <pageSetUpPr fitToPage="1"/>
  </sheetPr>
  <dimension ref="A1:T97"/>
  <sheetViews>
    <sheetView showZeros="0" workbookViewId="0">
      <pane xSplit="2" ySplit="5" topLeftCell="K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6.710937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121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>
        <v>0</v>
      </c>
      <c r="D6" s="41">
        <v>0</v>
      </c>
      <c r="E6" s="41"/>
      <c r="F6" s="41">
        <v>0</v>
      </c>
      <c r="G6" s="41">
        <v>0</v>
      </c>
      <c r="H6" s="41">
        <v>0</v>
      </c>
      <c r="I6" s="41">
        <v>0</v>
      </c>
      <c r="J6" s="41"/>
      <c r="K6" s="41">
        <v>0</v>
      </c>
      <c r="L6" s="41"/>
      <c r="M6" s="41"/>
      <c r="N6" s="41"/>
      <c r="O6" s="41"/>
      <c r="P6" s="41"/>
      <c r="Q6" s="41"/>
      <c r="R6" s="41"/>
      <c r="S6" s="42">
        <v>0</v>
      </c>
    </row>
    <row r="7" spans="1:19" ht="15.75" x14ac:dyDescent="0.25">
      <c r="A7" s="86"/>
      <c r="B7" s="43" t="s">
        <v>1</v>
      </c>
      <c r="C7" s="44">
        <v>0</v>
      </c>
      <c r="D7" s="45">
        <v>0</v>
      </c>
      <c r="E7" s="45">
        <v>0</v>
      </c>
      <c r="F7" s="45">
        <v>0</v>
      </c>
      <c r="G7" s="45">
        <v>0.34512926803999999</v>
      </c>
      <c r="H7" s="45">
        <v>0</v>
      </c>
      <c r="I7" s="45">
        <v>0</v>
      </c>
      <c r="J7" s="45">
        <v>0</v>
      </c>
      <c r="K7" s="45">
        <v>0.34512926803999999</v>
      </c>
      <c r="L7" s="45"/>
      <c r="M7" s="45"/>
      <c r="N7" s="45"/>
      <c r="O7" s="45"/>
      <c r="P7" s="45"/>
      <c r="Q7" s="45"/>
      <c r="R7" s="45"/>
      <c r="S7" s="46">
        <v>0.34512926803999999</v>
      </c>
    </row>
    <row r="8" spans="1:19" ht="15.75" x14ac:dyDescent="0.25">
      <c r="A8" s="86"/>
      <c r="B8" s="43" t="s">
        <v>61</v>
      </c>
      <c r="C8" s="44"/>
      <c r="D8" s="45"/>
      <c r="E8" s="45"/>
      <c r="F8" s="45">
        <v>271.11448055206</v>
      </c>
      <c r="G8" s="45">
        <v>0</v>
      </c>
      <c r="H8" s="45"/>
      <c r="I8" s="45"/>
      <c r="J8" s="45"/>
      <c r="K8" s="45">
        <v>271.11448055206</v>
      </c>
      <c r="L8" s="45"/>
      <c r="M8" s="45"/>
      <c r="N8" s="45"/>
      <c r="O8" s="45"/>
      <c r="P8" s="45"/>
      <c r="Q8" s="45"/>
      <c r="R8" s="45"/>
      <c r="S8" s="46">
        <v>271.11448055206</v>
      </c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>
        <v>0</v>
      </c>
      <c r="I9" s="45"/>
      <c r="J9" s="45"/>
      <c r="K9" s="45">
        <v>0</v>
      </c>
      <c r="L9" s="45"/>
      <c r="M9" s="45"/>
      <c r="N9" s="45"/>
      <c r="O9" s="45"/>
      <c r="P9" s="45"/>
      <c r="Q9" s="45"/>
      <c r="R9" s="45"/>
      <c r="S9" s="46">
        <v>0</v>
      </c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>
        <v>0</v>
      </c>
      <c r="J10" s="45"/>
      <c r="K10" s="45">
        <v>0</v>
      </c>
      <c r="L10" s="45"/>
      <c r="M10" s="45"/>
      <c r="N10" s="45"/>
      <c r="O10" s="45"/>
      <c r="P10" s="45"/>
      <c r="Q10" s="45"/>
      <c r="R10" s="45"/>
      <c r="S10" s="46">
        <v>0</v>
      </c>
    </row>
    <row r="11" spans="1:19" ht="15.75" x14ac:dyDescent="0.25">
      <c r="A11" s="86"/>
      <c r="B11" s="43" t="s">
        <v>66</v>
      </c>
      <c r="C11" s="44">
        <v>0</v>
      </c>
      <c r="D11" s="45">
        <v>0</v>
      </c>
      <c r="E11" s="45">
        <v>0</v>
      </c>
      <c r="F11" s="45">
        <v>0.21528096779</v>
      </c>
      <c r="G11" s="45">
        <v>47.585255093119997</v>
      </c>
      <c r="H11" s="45">
        <v>0</v>
      </c>
      <c r="I11" s="45">
        <v>0</v>
      </c>
      <c r="J11" s="45"/>
      <c r="K11" s="45">
        <v>47.800536060909998</v>
      </c>
      <c r="L11" s="45"/>
      <c r="M11" s="45"/>
      <c r="N11" s="45"/>
      <c r="O11" s="45"/>
      <c r="P11" s="45"/>
      <c r="Q11" s="45"/>
      <c r="R11" s="45"/>
      <c r="S11" s="46">
        <v>47.800536060909998</v>
      </c>
    </row>
    <row r="12" spans="1:19" ht="15.75" x14ac:dyDescent="0.25">
      <c r="A12" s="86"/>
      <c r="B12" s="43" t="s">
        <v>96</v>
      </c>
      <c r="C12" s="44">
        <v>0</v>
      </c>
      <c r="D12" s="45">
        <v>0</v>
      </c>
      <c r="E12" s="45"/>
      <c r="F12" s="45">
        <v>0</v>
      </c>
      <c r="G12" s="45"/>
      <c r="H12" s="45">
        <v>0</v>
      </c>
      <c r="I12" s="45">
        <v>0</v>
      </c>
      <c r="J12" s="45"/>
      <c r="K12" s="45">
        <v>0</v>
      </c>
      <c r="L12" s="45"/>
      <c r="M12" s="45"/>
      <c r="N12" s="45"/>
      <c r="O12" s="45"/>
      <c r="P12" s="45"/>
      <c r="Q12" s="45"/>
      <c r="R12" s="45"/>
      <c r="S12" s="46">
        <v>0</v>
      </c>
    </row>
    <row r="13" spans="1:19" ht="15.75" x14ac:dyDescent="0.25">
      <c r="A13" s="86"/>
      <c r="B13" s="43" t="s">
        <v>2</v>
      </c>
      <c r="C13" s="44">
        <v>109.51759581436001</v>
      </c>
      <c r="D13" s="45">
        <v>0</v>
      </c>
      <c r="E13" s="45"/>
      <c r="F13" s="45">
        <v>11.15780179531</v>
      </c>
      <c r="G13" s="45"/>
      <c r="H13" s="45"/>
      <c r="I13" s="45">
        <v>0</v>
      </c>
      <c r="J13" s="45">
        <v>0</v>
      </c>
      <c r="K13" s="45">
        <v>120.67539760967</v>
      </c>
      <c r="L13" s="45"/>
      <c r="M13" s="45"/>
      <c r="N13" s="45"/>
      <c r="O13" s="45"/>
      <c r="P13" s="45"/>
      <c r="Q13" s="45"/>
      <c r="R13" s="45"/>
      <c r="S13" s="46">
        <v>120.67539760967</v>
      </c>
    </row>
    <row r="14" spans="1:19" ht="15.75" x14ac:dyDescent="0.25">
      <c r="A14" s="86"/>
      <c r="B14" s="43" t="s">
        <v>3</v>
      </c>
      <c r="C14" s="44">
        <v>0</v>
      </c>
      <c r="D14" s="45">
        <v>0</v>
      </c>
      <c r="E14" s="45"/>
      <c r="F14" s="45">
        <v>0</v>
      </c>
      <c r="G14" s="45">
        <v>3209.26853052758</v>
      </c>
      <c r="H14" s="45"/>
      <c r="I14" s="45">
        <v>0</v>
      </c>
      <c r="J14" s="45">
        <v>0</v>
      </c>
      <c r="K14" s="45">
        <v>3209.26853052758</v>
      </c>
      <c r="L14" s="45"/>
      <c r="M14" s="45"/>
      <c r="N14" s="45"/>
      <c r="O14" s="45"/>
      <c r="P14" s="45"/>
      <c r="Q14" s="45"/>
      <c r="R14" s="45"/>
      <c r="S14" s="46">
        <v>3209.26853052758</v>
      </c>
    </row>
    <row r="15" spans="1:19" ht="15.75" x14ac:dyDescent="0.25">
      <c r="A15" s="86"/>
      <c r="B15" s="43" t="s">
        <v>73</v>
      </c>
      <c r="C15" s="44">
        <v>0</v>
      </c>
      <c r="D15" s="45">
        <v>0</v>
      </c>
      <c r="E15" s="45"/>
      <c r="F15" s="45">
        <v>0</v>
      </c>
      <c r="G15" s="45">
        <v>0</v>
      </c>
      <c r="H15" s="45"/>
      <c r="I15" s="45">
        <v>0</v>
      </c>
      <c r="J15" s="45">
        <v>0</v>
      </c>
      <c r="K15" s="45">
        <v>0</v>
      </c>
      <c r="L15" s="45"/>
      <c r="M15" s="45"/>
      <c r="N15" s="45"/>
      <c r="O15" s="45"/>
      <c r="P15" s="45"/>
      <c r="Q15" s="45"/>
      <c r="R15" s="45"/>
      <c r="S15" s="46">
        <v>0</v>
      </c>
    </row>
    <row r="16" spans="1:19" ht="15.75" x14ac:dyDescent="0.25">
      <c r="A16" s="86"/>
      <c r="B16" s="43" t="s">
        <v>74</v>
      </c>
      <c r="C16" s="44">
        <v>0</v>
      </c>
      <c r="D16" s="45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/>
      <c r="M16" s="45"/>
      <c r="N16" s="45"/>
      <c r="O16" s="45"/>
      <c r="P16" s="45"/>
      <c r="Q16" s="45"/>
      <c r="R16" s="45"/>
      <c r="S16" s="46">
        <v>0</v>
      </c>
    </row>
    <row r="17" spans="1:19" ht="15.75" x14ac:dyDescent="0.25">
      <c r="A17" s="86"/>
      <c r="B17" s="43" t="s">
        <v>71</v>
      </c>
      <c r="C17" s="44">
        <v>0</v>
      </c>
      <c r="D17" s="45"/>
      <c r="E17" s="45"/>
      <c r="F17" s="45"/>
      <c r="G17" s="45"/>
      <c r="H17" s="45">
        <v>17.441575162140001</v>
      </c>
      <c r="I17" s="45">
        <v>0</v>
      </c>
      <c r="J17" s="45">
        <v>0</v>
      </c>
      <c r="K17" s="45">
        <v>17.441575162140001</v>
      </c>
      <c r="L17" s="45"/>
      <c r="M17" s="45"/>
      <c r="N17" s="45"/>
      <c r="O17" s="45"/>
      <c r="P17" s="45"/>
      <c r="Q17" s="45"/>
      <c r="R17" s="45"/>
      <c r="S17" s="46">
        <v>17.441575162140001</v>
      </c>
    </row>
    <row r="18" spans="1:19" ht="15.75" x14ac:dyDescent="0.25">
      <c r="A18" s="86"/>
      <c r="B18" s="43" t="s">
        <v>4</v>
      </c>
      <c r="C18" s="44">
        <v>0.90879613769000001</v>
      </c>
      <c r="D18" s="45">
        <v>0</v>
      </c>
      <c r="E18" s="45"/>
      <c r="F18" s="45">
        <v>0</v>
      </c>
      <c r="G18" s="45">
        <v>0</v>
      </c>
      <c r="H18" s="45">
        <v>0.45827091126000002</v>
      </c>
      <c r="I18" s="45">
        <v>0.99431779562</v>
      </c>
      <c r="J18" s="45">
        <v>0</v>
      </c>
      <c r="K18" s="45">
        <v>2.3613848445699999</v>
      </c>
      <c r="L18" s="45"/>
      <c r="M18" s="45"/>
      <c r="N18" s="45"/>
      <c r="O18" s="45"/>
      <c r="P18" s="45"/>
      <c r="Q18" s="45"/>
      <c r="R18" s="45"/>
      <c r="S18" s="46">
        <v>2.3613848445699999</v>
      </c>
    </row>
    <row r="19" spans="1:19" ht="15.75" x14ac:dyDescent="0.25">
      <c r="A19" s="86"/>
      <c r="B19" s="43" t="s">
        <v>60</v>
      </c>
      <c r="C19" s="44"/>
      <c r="D19" s="45">
        <v>0.18700473447999999</v>
      </c>
      <c r="E19" s="45"/>
      <c r="F19" s="45">
        <v>69.002283817380004</v>
      </c>
      <c r="G19" s="45"/>
      <c r="H19" s="45">
        <v>0</v>
      </c>
      <c r="I19" s="45">
        <v>0</v>
      </c>
      <c r="J19" s="45"/>
      <c r="K19" s="45">
        <v>69.189288551860002</v>
      </c>
      <c r="L19" s="45"/>
      <c r="M19" s="45"/>
      <c r="N19" s="45"/>
      <c r="O19" s="45"/>
      <c r="P19" s="45"/>
      <c r="Q19" s="45"/>
      <c r="R19" s="45"/>
      <c r="S19" s="46">
        <v>69.189288551860002</v>
      </c>
    </row>
    <row r="20" spans="1:19" ht="15.75" x14ac:dyDescent="0.25">
      <c r="A20" s="86"/>
      <c r="B20" s="43" t="s">
        <v>72</v>
      </c>
      <c r="C20" s="44"/>
      <c r="D20" s="45"/>
      <c r="E20" s="45">
        <v>0</v>
      </c>
      <c r="F20" s="45"/>
      <c r="G20" s="45"/>
      <c r="H20" s="45"/>
      <c r="I20" s="45"/>
      <c r="J20" s="45"/>
      <c r="K20" s="45">
        <v>0</v>
      </c>
      <c r="L20" s="45"/>
      <c r="M20" s="45"/>
      <c r="N20" s="45"/>
      <c r="O20" s="45"/>
      <c r="P20" s="45"/>
      <c r="Q20" s="45"/>
      <c r="R20" s="45"/>
      <c r="S20" s="46">
        <v>0</v>
      </c>
    </row>
    <row r="21" spans="1:19" ht="15.75" x14ac:dyDescent="0.25">
      <c r="A21" s="86"/>
      <c r="B21" s="43" t="s">
        <v>62</v>
      </c>
      <c r="C21" s="44">
        <v>0</v>
      </c>
      <c r="D21" s="45">
        <v>0</v>
      </c>
      <c r="E21" s="45"/>
      <c r="F21" s="45">
        <v>0</v>
      </c>
      <c r="G21" s="45">
        <v>0</v>
      </c>
      <c r="H21" s="45"/>
      <c r="I21" s="45">
        <v>0</v>
      </c>
      <c r="J21" s="45">
        <v>0</v>
      </c>
      <c r="K21" s="45">
        <v>0</v>
      </c>
      <c r="L21" s="45"/>
      <c r="M21" s="45"/>
      <c r="N21" s="45"/>
      <c r="O21" s="45"/>
      <c r="P21" s="45"/>
      <c r="Q21" s="45"/>
      <c r="R21" s="45"/>
      <c r="S21" s="46">
        <v>0</v>
      </c>
    </row>
    <row r="22" spans="1:19" ht="15.75" x14ac:dyDescent="0.25">
      <c r="A22" s="86"/>
      <c r="B22" s="43" t="s">
        <v>5</v>
      </c>
      <c r="C22" s="44">
        <v>16.672518190369999</v>
      </c>
      <c r="D22" s="45"/>
      <c r="E22" s="45">
        <v>10.07834879831</v>
      </c>
      <c r="F22" s="45">
        <v>26.782294170210001</v>
      </c>
      <c r="G22" s="45"/>
      <c r="H22" s="45">
        <v>16.215110962760001</v>
      </c>
      <c r="I22" s="45">
        <v>57.968487354600001</v>
      </c>
      <c r="J22" s="45"/>
      <c r="K22" s="45">
        <v>127.71675947624999</v>
      </c>
      <c r="L22" s="45"/>
      <c r="M22" s="45"/>
      <c r="N22" s="45"/>
      <c r="O22" s="45"/>
      <c r="P22" s="45"/>
      <c r="Q22" s="45"/>
      <c r="R22" s="45"/>
      <c r="S22" s="46">
        <v>127.71675947624999</v>
      </c>
    </row>
    <row r="23" spans="1:19" ht="15.75" x14ac:dyDescent="0.25">
      <c r="A23" s="86"/>
      <c r="B23" s="43" t="s">
        <v>6</v>
      </c>
      <c r="C23" s="44">
        <v>877.43478126960997</v>
      </c>
      <c r="D23" s="45">
        <v>0.93315812885000005</v>
      </c>
      <c r="E23" s="45">
        <v>0</v>
      </c>
      <c r="F23" s="45">
        <v>40.314907306980004</v>
      </c>
      <c r="G23" s="45">
        <v>0.61485316649999999</v>
      </c>
      <c r="H23" s="45">
        <v>0</v>
      </c>
      <c r="I23" s="45">
        <v>2032.5041909680599</v>
      </c>
      <c r="J23" s="45">
        <v>25.439978433010001</v>
      </c>
      <c r="K23" s="45">
        <v>2977.2418692730098</v>
      </c>
      <c r="L23" s="45"/>
      <c r="M23" s="45"/>
      <c r="N23" s="45"/>
      <c r="O23" s="45"/>
      <c r="P23" s="45"/>
      <c r="Q23" s="45"/>
      <c r="R23" s="45"/>
      <c r="S23" s="46">
        <v>2977.2418692730098</v>
      </c>
    </row>
    <row r="24" spans="1:19" ht="15.75" x14ac:dyDescent="0.25">
      <c r="A24" s="86"/>
      <c r="B24" s="43" t="s">
        <v>7</v>
      </c>
      <c r="C24" s="44">
        <v>0</v>
      </c>
      <c r="D24" s="45"/>
      <c r="E24" s="45"/>
      <c r="F24" s="45"/>
      <c r="G24" s="45"/>
      <c r="H24" s="45"/>
      <c r="I24" s="45"/>
      <c r="J24" s="45"/>
      <c r="K24" s="45">
        <v>0</v>
      </c>
      <c r="L24" s="45"/>
      <c r="M24" s="45"/>
      <c r="N24" s="45"/>
      <c r="O24" s="45"/>
      <c r="P24" s="45"/>
      <c r="Q24" s="45"/>
      <c r="R24" s="45"/>
      <c r="S24" s="46">
        <v>0</v>
      </c>
    </row>
    <row r="25" spans="1:19" ht="15.75" x14ac:dyDescent="0.25">
      <c r="A25" s="86"/>
      <c r="B25" s="43" t="s">
        <v>8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/>
      <c r="M25" s="45"/>
      <c r="N25" s="45"/>
      <c r="O25" s="45"/>
      <c r="P25" s="45"/>
      <c r="Q25" s="45"/>
      <c r="R25" s="45"/>
      <c r="S25" s="46">
        <v>0</v>
      </c>
    </row>
    <row r="26" spans="1:19" ht="15.75" x14ac:dyDescent="0.25">
      <c r="A26" s="86"/>
      <c r="B26" s="43" t="s">
        <v>75</v>
      </c>
      <c r="C26" s="44"/>
      <c r="D26" s="45"/>
      <c r="E26" s="45"/>
      <c r="F26" s="45">
        <v>0</v>
      </c>
      <c r="G26" s="45"/>
      <c r="H26" s="45"/>
      <c r="I26" s="45"/>
      <c r="J26" s="45"/>
      <c r="K26" s="45">
        <v>0</v>
      </c>
      <c r="L26" s="45"/>
      <c r="M26" s="45"/>
      <c r="N26" s="45"/>
      <c r="O26" s="45"/>
      <c r="P26" s="45"/>
      <c r="Q26" s="45"/>
      <c r="R26" s="45"/>
      <c r="S26" s="46">
        <v>0</v>
      </c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>
        <v>0</v>
      </c>
      <c r="J27" s="45"/>
      <c r="K27" s="45">
        <v>0</v>
      </c>
      <c r="L27" s="45"/>
      <c r="M27" s="45"/>
      <c r="N27" s="45"/>
      <c r="O27" s="45"/>
      <c r="P27" s="45"/>
      <c r="Q27" s="45"/>
      <c r="R27" s="45"/>
      <c r="S27" s="46">
        <v>0</v>
      </c>
    </row>
    <row r="28" spans="1:19" ht="15.75" x14ac:dyDescent="0.25">
      <c r="A28" s="86"/>
      <c r="B28" s="43" t="s">
        <v>64</v>
      </c>
      <c r="C28" s="44">
        <v>0</v>
      </c>
      <c r="D28" s="45">
        <v>0</v>
      </c>
      <c r="E28" s="45"/>
      <c r="F28" s="45"/>
      <c r="G28" s="45"/>
      <c r="H28" s="45">
        <v>1.2141097669600001</v>
      </c>
      <c r="I28" s="45"/>
      <c r="J28" s="45"/>
      <c r="K28" s="45">
        <v>1.2141097669600001</v>
      </c>
      <c r="L28" s="45"/>
      <c r="M28" s="45"/>
      <c r="N28" s="45"/>
      <c r="O28" s="45"/>
      <c r="P28" s="45"/>
      <c r="Q28" s="45"/>
      <c r="R28" s="45"/>
      <c r="S28" s="46">
        <v>1.2141097669600001</v>
      </c>
    </row>
    <row r="29" spans="1:19" ht="15.75" x14ac:dyDescent="0.25">
      <c r="A29" s="86"/>
      <c r="B29" s="43" t="s">
        <v>97</v>
      </c>
      <c r="C29" s="44">
        <v>0</v>
      </c>
      <c r="D29" s="45"/>
      <c r="E29" s="45"/>
      <c r="F29" s="45"/>
      <c r="G29" s="45"/>
      <c r="H29" s="45"/>
      <c r="I29" s="45">
        <v>0</v>
      </c>
      <c r="J29" s="45"/>
      <c r="K29" s="45">
        <v>0</v>
      </c>
      <c r="L29" s="45"/>
      <c r="M29" s="45"/>
      <c r="N29" s="45"/>
      <c r="O29" s="45"/>
      <c r="P29" s="45"/>
      <c r="Q29" s="45"/>
      <c r="R29" s="45"/>
      <c r="S29" s="46">
        <v>0</v>
      </c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>
        <v>0</v>
      </c>
      <c r="I30" s="45">
        <v>0</v>
      </c>
      <c r="J30" s="45"/>
      <c r="K30" s="45">
        <v>0</v>
      </c>
      <c r="L30" s="45"/>
      <c r="M30" s="45"/>
      <c r="N30" s="45"/>
      <c r="O30" s="45"/>
      <c r="P30" s="45"/>
      <c r="Q30" s="45"/>
      <c r="R30" s="45"/>
      <c r="S30" s="46">
        <v>0</v>
      </c>
    </row>
    <row r="31" spans="1:19" ht="15.75" x14ac:dyDescent="0.25">
      <c r="A31" s="86"/>
      <c r="B31" s="43" t="s">
        <v>98</v>
      </c>
      <c r="C31" s="44">
        <v>0</v>
      </c>
      <c r="D31" s="45"/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/>
      <c r="K31" s="45">
        <v>0</v>
      </c>
      <c r="L31" s="45"/>
      <c r="M31" s="45"/>
      <c r="N31" s="45"/>
      <c r="O31" s="45"/>
      <c r="P31" s="45"/>
      <c r="Q31" s="45"/>
      <c r="R31" s="45"/>
      <c r="S31" s="46">
        <v>0</v>
      </c>
    </row>
    <row r="32" spans="1:19" ht="15.75" x14ac:dyDescent="0.25">
      <c r="A32" s="86"/>
      <c r="B32" s="43" t="s">
        <v>99</v>
      </c>
      <c r="C32" s="44"/>
      <c r="D32" s="45"/>
      <c r="E32" s="45"/>
      <c r="F32" s="45">
        <v>0</v>
      </c>
      <c r="G32" s="45">
        <v>0</v>
      </c>
      <c r="H32" s="45">
        <v>0</v>
      </c>
      <c r="I32" s="45">
        <v>0</v>
      </c>
      <c r="J32" s="45"/>
      <c r="K32" s="45">
        <v>0</v>
      </c>
      <c r="L32" s="45"/>
      <c r="M32" s="45"/>
      <c r="N32" s="45"/>
      <c r="O32" s="45"/>
      <c r="P32" s="45"/>
      <c r="Q32" s="45"/>
      <c r="R32" s="45"/>
      <c r="S32" s="46">
        <v>0</v>
      </c>
    </row>
    <row r="33" spans="1:19" ht="15.75" x14ac:dyDescent="0.25">
      <c r="A33" s="86"/>
      <c r="B33" s="43" t="s">
        <v>100</v>
      </c>
      <c r="C33" s="44"/>
      <c r="D33" s="45"/>
      <c r="E33" s="45"/>
      <c r="F33" s="45">
        <v>0</v>
      </c>
      <c r="G33" s="45"/>
      <c r="H33" s="45"/>
      <c r="I33" s="45"/>
      <c r="J33" s="45"/>
      <c r="K33" s="45">
        <v>0</v>
      </c>
      <c r="L33" s="45"/>
      <c r="M33" s="45"/>
      <c r="N33" s="45"/>
      <c r="O33" s="45"/>
      <c r="P33" s="45"/>
      <c r="Q33" s="45"/>
      <c r="R33" s="45"/>
      <c r="S33" s="46">
        <v>0</v>
      </c>
    </row>
    <row r="34" spans="1:19" ht="15.75" x14ac:dyDescent="0.25">
      <c r="A34" s="86"/>
      <c r="B34" s="43" t="s">
        <v>101</v>
      </c>
      <c r="C34" s="44">
        <v>3.0624699250199998</v>
      </c>
      <c r="D34" s="45"/>
      <c r="E34" s="45">
        <v>0</v>
      </c>
      <c r="F34" s="45">
        <v>4784.75406965413</v>
      </c>
      <c r="G34" s="45">
        <v>0</v>
      </c>
      <c r="H34" s="45">
        <v>33.038388812530002</v>
      </c>
      <c r="I34" s="45"/>
      <c r="J34" s="45"/>
      <c r="K34" s="45">
        <v>4820.85492839168</v>
      </c>
      <c r="L34" s="45"/>
      <c r="M34" s="45"/>
      <c r="N34" s="45"/>
      <c r="O34" s="45"/>
      <c r="P34" s="45"/>
      <c r="Q34" s="45"/>
      <c r="R34" s="45"/>
      <c r="S34" s="46">
        <v>4820.85492839168</v>
      </c>
    </row>
    <row r="35" spans="1:19" ht="15.75" x14ac:dyDescent="0.25">
      <c r="A35" s="86"/>
      <c r="B35" s="43" t="s">
        <v>102</v>
      </c>
      <c r="C35" s="44">
        <v>0</v>
      </c>
      <c r="D35" s="45"/>
      <c r="E35" s="45"/>
      <c r="F35" s="45"/>
      <c r="G35" s="45"/>
      <c r="H35" s="45"/>
      <c r="I35" s="45"/>
      <c r="J35" s="45"/>
      <c r="K35" s="45">
        <v>0</v>
      </c>
      <c r="L35" s="45"/>
      <c r="M35" s="45"/>
      <c r="N35" s="45"/>
      <c r="O35" s="45"/>
      <c r="P35" s="45"/>
      <c r="Q35" s="45"/>
      <c r="R35" s="45"/>
      <c r="S35" s="46">
        <v>0</v>
      </c>
    </row>
    <row r="36" spans="1:19" ht="15.75" x14ac:dyDescent="0.25">
      <c r="A36" s="86"/>
      <c r="B36" s="43" t="s">
        <v>103</v>
      </c>
      <c r="C36" s="44">
        <v>0</v>
      </c>
      <c r="D36" s="45"/>
      <c r="E36" s="45"/>
      <c r="F36" s="45">
        <v>669.58578798875999</v>
      </c>
      <c r="G36" s="45">
        <v>2.9430565669300002</v>
      </c>
      <c r="H36" s="45">
        <v>0</v>
      </c>
      <c r="I36" s="45">
        <v>0</v>
      </c>
      <c r="J36" s="45"/>
      <c r="K36" s="45">
        <v>672.52884455568994</v>
      </c>
      <c r="L36" s="45"/>
      <c r="M36" s="45"/>
      <c r="N36" s="45"/>
      <c r="O36" s="45"/>
      <c r="P36" s="45"/>
      <c r="Q36" s="45"/>
      <c r="R36" s="45"/>
      <c r="S36" s="46">
        <v>672.52884455568994</v>
      </c>
    </row>
    <row r="37" spans="1:19" ht="15.75" x14ac:dyDescent="0.25">
      <c r="A37" s="86"/>
      <c r="B37" s="43" t="s">
        <v>9</v>
      </c>
      <c r="C37" s="44">
        <v>0</v>
      </c>
      <c r="D37" s="45">
        <v>0</v>
      </c>
      <c r="E37" s="45"/>
      <c r="F37" s="45"/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/>
      <c r="M37" s="45"/>
      <c r="N37" s="45"/>
      <c r="O37" s="45"/>
      <c r="P37" s="45"/>
      <c r="Q37" s="45"/>
      <c r="R37" s="45"/>
      <c r="S37" s="46">
        <v>0</v>
      </c>
    </row>
    <row r="38" spans="1:19" ht="15.75" x14ac:dyDescent="0.25">
      <c r="A38" s="86"/>
      <c r="B38" s="43" t="s">
        <v>67</v>
      </c>
      <c r="C38" s="44">
        <v>1.632434655E-2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1.632434655E-2</v>
      </c>
      <c r="L38" s="45"/>
      <c r="M38" s="45"/>
      <c r="N38" s="45"/>
      <c r="O38" s="45"/>
      <c r="P38" s="45"/>
      <c r="Q38" s="45"/>
      <c r="R38" s="45"/>
      <c r="S38" s="46">
        <v>1.632434655E-2</v>
      </c>
    </row>
    <row r="39" spans="1:19" ht="15.75" x14ac:dyDescent="0.25">
      <c r="A39" s="86"/>
      <c r="B39" s="43" t="s">
        <v>80</v>
      </c>
      <c r="C39" s="44">
        <v>0</v>
      </c>
      <c r="D39" s="45">
        <v>0</v>
      </c>
      <c r="E39" s="45"/>
      <c r="F39" s="45">
        <v>0</v>
      </c>
      <c r="G39" s="45">
        <v>0</v>
      </c>
      <c r="H39" s="45"/>
      <c r="I39" s="45">
        <v>0.40469990790999999</v>
      </c>
      <c r="J39" s="45"/>
      <c r="K39" s="45">
        <v>0.40469990790999999</v>
      </c>
      <c r="L39" s="45"/>
      <c r="M39" s="45"/>
      <c r="N39" s="45"/>
      <c r="O39" s="45"/>
      <c r="P39" s="45"/>
      <c r="Q39" s="45"/>
      <c r="R39" s="45"/>
      <c r="S39" s="46">
        <v>0.40469990790999999</v>
      </c>
    </row>
    <row r="40" spans="1:19" ht="15.75" x14ac:dyDescent="0.25">
      <c r="A40" s="86"/>
      <c r="B40" s="43" t="s">
        <v>104</v>
      </c>
      <c r="C40" s="44">
        <v>0</v>
      </c>
      <c r="D40" s="45"/>
      <c r="E40" s="45"/>
      <c r="F40" s="45"/>
      <c r="G40" s="45"/>
      <c r="H40" s="45"/>
      <c r="I40" s="45"/>
      <c r="J40" s="45"/>
      <c r="K40" s="45">
        <v>0</v>
      </c>
      <c r="L40" s="45"/>
      <c r="M40" s="45"/>
      <c r="N40" s="45"/>
      <c r="O40" s="45"/>
      <c r="P40" s="45"/>
      <c r="Q40" s="45"/>
      <c r="R40" s="45"/>
      <c r="S40" s="46">
        <v>0</v>
      </c>
    </row>
    <row r="41" spans="1:19" ht="15.75" x14ac:dyDescent="0.25">
      <c r="A41" s="86"/>
      <c r="B41" s="43" t="s">
        <v>77</v>
      </c>
      <c r="C41" s="44">
        <v>0</v>
      </c>
      <c r="D41" s="45">
        <v>0</v>
      </c>
      <c r="E41" s="45"/>
      <c r="F41" s="45"/>
      <c r="G41" s="45">
        <v>0</v>
      </c>
      <c r="H41" s="45"/>
      <c r="I41" s="45">
        <v>0</v>
      </c>
      <c r="J41" s="45">
        <v>0</v>
      </c>
      <c r="K41" s="45">
        <v>0</v>
      </c>
      <c r="L41" s="45"/>
      <c r="M41" s="45"/>
      <c r="N41" s="45"/>
      <c r="O41" s="45"/>
      <c r="P41" s="45"/>
      <c r="Q41" s="45"/>
      <c r="R41" s="45"/>
      <c r="S41" s="46">
        <v>0</v>
      </c>
    </row>
    <row r="42" spans="1:19" ht="15.75" x14ac:dyDescent="0.25">
      <c r="A42" s="86"/>
      <c r="B42" s="43" t="s">
        <v>105</v>
      </c>
      <c r="C42" s="44"/>
      <c r="D42" s="45"/>
      <c r="E42" s="45"/>
      <c r="F42" s="45">
        <v>0</v>
      </c>
      <c r="G42" s="45"/>
      <c r="H42" s="45"/>
      <c r="I42" s="45"/>
      <c r="J42" s="45"/>
      <c r="K42" s="45">
        <v>0</v>
      </c>
      <c r="L42" s="45"/>
      <c r="M42" s="45"/>
      <c r="N42" s="45"/>
      <c r="O42" s="45"/>
      <c r="P42" s="45"/>
      <c r="Q42" s="45"/>
      <c r="R42" s="45"/>
      <c r="S42" s="46">
        <v>0</v>
      </c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>
        <v>0</v>
      </c>
      <c r="K43" s="45">
        <v>0</v>
      </c>
      <c r="L43" s="45"/>
      <c r="M43" s="45"/>
      <c r="N43" s="45"/>
      <c r="O43" s="45"/>
      <c r="P43" s="45"/>
      <c r="Q43" s="45"/>
      <c r="R43" s="45"/>
      <c r="S43" s="46">
        <v>0</v>
      </c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>
        <v>0</v>
      </c>
      <c r="H44" s="45"/>
      <c r="I44" s="45"/>
      <c r="J44" s="45"/>
      <c r="K44" s="45">
        <v>0</v>
      </c>
      <c r="L44" s="45"/>
      <c r="M44" s="45"/>
      <c r="N44" s="45"/>
      <c r="O44" s="45"/>
      <c r="P44" s="45"/>
      <c r="Q44" s="45"/>
      <c r="R44" s="45"/>
      <c r="S44" s="46">
        <v>0</v>
      </c>
    </row>
    <row r="45" spans="1:19" ht="15.75" x14ac:dyDescent="0.25">
      <c r="A45" s="86"/>
      <c r="B45" s="43" t="s">
        <v>10</v>
      </c>
      <c r="C45" s="44">
        <v>0</v>
      </c>
      <c r="D45" s="45"/>
      <c r="E45" s="45">
        <v>0</v>
      </c>
      <c r="F45" s="45"/>
      <c r="G45" s="45"/>
      <c r="H45" s="45">
        <v>0</v>
      </c>
      <c r="I45" s="45">
        <v>0</v>
      </c>
      <c r="J45" s="45"/>
      <c r="K45" s="45">
        <v>0</v>
      </c>
      <c r="L45" s="45"/>
      <c r="M45" s="45"/>
      <c r="N45" s="45"/>
      <c r="O45" s="45"/>
      <c r="P45" s="45"/>
      <c r="Q45" s="45"/>
      <c r="R45" s="45"/>
      <c r="S45" s="46">
        <v>0</v>
      </c>
    </row>
    <row r="46" spans="1:19" ht="15.75" x14ac:dyDescent="0.25">
      <c r="A46" s="86"/>
      <c r="B46" s="43" t="s">
        <v>106</v>
      </c>
      <c r="C46" s="44"/>
      <c r="D46" s="45"/>
      <c r="E46" s="45">
        <v>0</v>
      </c>
      <c r="F46" s="45">
        <v>0</v>
      </c>
      <c r="G46" s="45"/>
      <c r="H46" s="45">
        <v>6.2403021273299997</v>
      </c>
      <c r="I46" s="45"/>
      <c r="J46" s="45"/>
      <c r="K46" s="45">
        <v>6.2403021273299997</v>
      </c>
      <c r="L46" s="45"/>
      <c r="M46" s="45"/>
      <c r="N46" s="45"/>
      <c r="O46" s="45"/>
      <c r="P46" s="45"/>
      <c r="Q46" s="45"/>
      <c r="R46" s="45"/>
      <c r="S46" s="46">
        <v>6.2403021273299997</v>
      </c>
    </row>
    <row r="47" spans="1:19" ht="15.75" x14ac:dyDescent="0.25">
      <c r="A47" s="86"/>
      <c r="B47" s="43" t="s">
        <v>107</v>
      </c>
      <c r="C47" s="44"/>
      <c r="D47" s="45"/>
      <c r="E47" s="45">
        <v>0</v>
      </c>
      <c r="F47" s="45"/>
      <c r="G47" s="45"/>
      <c r="H47" s="45">
        <v>0</v>
      </c>
      <c r="I47" s="45"/>
      <c r="J47" s="45"/>
      <c r="K47" s="45">
        <v>0</v>
      </c>
      <c r="L47" s="45"/>
      <c r="M47" s="45"/>
      <c r="N47" s="45"/>
      <c r="O47" s="45"/>
      <c r="P47" s="45"/>
      <c r="Q47" s="45"/>
      <c r="R47" s="45"/>
      <c r="S47" s="46">
        <v>0</v>
      </c>
    </row>
    <row r="48" spans="1:19" ht="15.75" x14ac:dyDescent="0.25">
      <c r="A48" s="86"/>
      <c r="B48" s="43" t="s">
        <v>12</v>
      </c>
      <c r="C48" s="44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/>
      <c r="K48" s="45">
        <v>0</v>
      </c>
      <c r="L48" s="45"/>
      <c r="M48" s="45"/>
      <c r="N48" s="45"/>
      <c r="O48" s="45"/>
      <c r="P48" s="45"/>
      <c r="Q48" s="45"/>
      <c r="R48" s="45"/>
      <c r="S48" s="46">
        <v>0</v>
      </c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>
        <v>0</v>
      </c>
      <c r="H49" s="45">
        <v>0.69486679721</v>
      </c>
      <c r="I49" s="45">
        <v>0</v>
      </c>
      <c r="J49" s="45"/>
      <c r="K49" s="45">
        <v>0.69486679721</v>
      </c>
      <c r="L49" s="45"/>
      <c r="M49" s="45"/>
      <c r="N49" s="45"/>
      <c r="O49" s="45"/>
      <c r="P49" s="45"/>
      <c r="Q49" s="45"/>
      <c r="R49" s="45"/>
      <c r="S49" s="46">
        <v>0.69486679721</v>
      </c>
    </row>
    <row r="50" spans="1:19" ht="15.75" x14ac:dyDescent="0.25">
      <c r="A50" s="86"/>
      <c r="B50" s="43" t="s">
        <v>14</v>
      </c>
      <c r="C50" s="44"/>
      <c r="D50" s="45"/>
      <c r="E50" s="45">
        <v>0</v>
      </c>
      <c r="F50" s="45">
        <v>0</v>
      </c>
      <c r="G50" s="45">
        <v>0</v>
      </c>
      <c r="H50" s="45">
        <v>0</v>
      </c>
      <c r="I50" s="45"/>
      <c r="J50" s="45"/>
      <c r="K50" s="45">
        <v>0</v>
      </c>
      <c r="L50" s="45"/>
      <c r="M50" s="45"/>
      <c r="N50" s="45"/>
      <c r="O50" s="45"/>
      <c r="P50" s="45"/>
      <c r="Q50" s="45"/>
      <c r="R50" s="45"/>
      <c r="S50" s="46">
        <v>0</v>
      </c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>
        <v>0</v>
      </c>
      <c r="I51" s="45"/>
      <c r="J51" s="45"/>
      <c r="K51" s="45">
        <v>0</v>
      </c>
      <c r="L51" s="45"/>
      <c r="M51" s="45"/>
      <c r="N51" s="45"/>
      <c r="O51" s="45"/>
      <c r="P51" s="45"/>
      <c r="Q51" s="45"/>
      <c r="R51" s="45"/>
      <c r="S51" s="46">
        <v>0</v>
      </c>
    </row>
    <row r="52" spans="1:19" ht="15.75" x14ac:dyDescent="0.25">
      <c r="A52" s="86"/>
      <c r="B52" s="43" t="s">
        <v>15</v>
      </c>
      <c r="C52" s="44"/>
      <c r="D52" s="45"/>
      <c r="E52" s="45">
        <v>0</v>
      </c>
      <c r="F52" s="45">
        <v>0</v>
      </c>
      <c r="G52" s="45"/>
      <c r="H52" s="45">
        <v>0</v>
      </c>
      <c r="I52" s="45">
        <v>0</v>
      </c>
      <c r="J52" s="45"/>
      <c r="K52" s="45">
        <v>0</v>
      </c>
      <c r="L52" s="45"/>
      <c r="M52" s="45"/>
      <c r="N52" s="45"/>
      <c r="O52" s="45"/>
      <c r="P52" s="45"/>
      <c r="Q52" s="45"/>
      <c r="R52" s="45"/>
      <c r="S52" s="46">
        <v>0</v>
      </c>
    </row>
    <row r="53" spans="1:19" ht="15.75" x14ac:dyDescent="0.25">
      <c r="A53" s="86"/>
      <c r="B53" s="43" t="s">
        <v>16</v>
      </c>
      <c r="C53" s="44">
        <v>0</v>
      </c>
      <c r="D53" s="4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/>
      <c r="K53" s="45">
        <v>0</v>
      </c>
      <c r="L53" s="45"/>
      <c r="M53" s="45"/>
      <c r="N53" s="45"/>
      <c r="O53" s="45"/>
      <c r="P53" s="45"/>
      <c r="Q53" s="45"/>
      <c r="R53" s="45"/>
      <c r="S53" s="46">
        <v>0</v>
      </c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>
        <v>0</v>
      </c>
      <c r="I54" s="45"/>
      <c r="J54" s="45"/>
      <c r="K54" s="45">
        <v>0</v>
      </c>
      <c r="L54" s="45"/>
      <c r="M54" s="45"/>
      <c r="N54" s="45"/>
      <c r="O54" s="45"/>
      <c r="P54" s="45"/>
      <c r="Q54" s="45"/>
      <c r="R54" s="45"/>
      <c r="S54" s="46">
        <v>0</v>
      </c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>
        <v>0</v>
      </c>
      <c r="I55" s="45"/>
      <c r="J55" s="45"/>
      <c r="K55" s="45">
        <v>0</v>
      </c>
      <c r="L55" s="45"/>
      <c r="M55" s="45"/>
      <c r="N55" s="45"/>
      <c r="O55" s="45"/>
      <c r="P55" s="45"/>
      <c r="Q55" s="45"/>
      <c r="R55" s="45"/>
      <c r="S55" s="46">
        <v>0</v>
      </c>
    </row>
    <row r="56" spans="1:19" ht="15.75" x14ac:dyDescent="0.25">
      <c r="A56" s="86"/>
      <c r="B56" s="43" t="s">
        <v>18</v>
      </c>
      <c r="C56" s="44">
        <v>0</v>
      </c>
      <c r="D56" s="45"/>
      <c r="E56" s="45"/>
      <c r="F56" s="45">
        <v>0</v>
      </c>
      <c r="G56" s="45"/>
      <c r="H56" s="45">
        <v>0</v>
      </c>
      <c r="I56" s="45">
        <v>26.150793588030002</v>
      </c>
      <c r="J56" s="45">
        <v>0</v>
      </c>
      <c r="K56" s="45">
        <v>26.150793588030002</v>
      </c>
      <c r="L56" s="45"/>
      <c r="M56" s="45"/>
      <c r="N56" s="45"/>
      <c r="O56" s="45"/>
      <c r="P56" s="45"/>
      <c r="Q56" s="45"/>
      <c r="R56" s="45"/>
      <c r="S56" s="46">
        <v>26.150793588030002</v>
      </c>
    </row>
    <row r="57" spans="1:19" ht="15.75" x14ac:dyDescent="0.25">
      <c r="A57" s="86"/>
      <c r="B57" s="43" t="s">
        <v>19</v>
      </c>
      <c r="C57" s="44">
        <v>0</v>
      </c>
      <c r="D57" s="45">
        <v>0</v>
      </c>
      <c r="E57" s="45">
        <v>0</v>
      </c>
      <c r="F57" s="45"/>
      <c r="G57" s="45"/>
      <c r="H57" s="45">
        <v>0</v>
      </c>
      <c r="I57" s="45"/>
      <c r="J57" s="45"/>
      <c r="K57" s="45">
        <v>0</v>
      </c>
      <c r="L57" s="45"/>
      <c r="M57" s="45"/>
      <c r="N57" s="45"/>
      <c r="O57" s="45"/>
      <c r="P57" s="45"/>
      <c r="Q57" s="45"/>
      <c r="R57" s="45"/>
      <c r="S57" s="46">
        <v>0</v>
      </c>
    </row>
    <row r="58" spans="1:19" ht="15.75" x14ac:dyDescent="0.25">
      <c r="A58" s="86"/>
      <c r="B58" s="43" t="s">
        <v>20</v>
      </c>
      <c r="C58" s="44">
        <v>0</v>
      </c>
      <c r="D58" s="45"/>
      <c r="E58" s="45"/>
      <c r="F58" s="45"/>
      <c r="G58" s="45"/>
      <c r="H58" s="45">
        <v>0</v>
      </c>
      <c r="I58" s="45">
        <v>0</v>
      </c>
      <c r="J58" s="45">
        <v>0</v>
      </c>
      <c r="K58" s="45">
        <v>0</v>
      </c>
      <c r="L58" s="45"/>
      <c r="M58" s="45"/>
      <c r="N58" s="45"/>
      <c r="O58" s="45"/>
      <c r="P58" s="45"/>
      <c r="Q58" s="45"/>
      <c r="R58" s="45"/>
      <c r="S58" s="46">
        <v>0</v>
      </c>
    </row>
    <row r="59" spans="1:19" ht="15.75" x14ac:dyDescent="0.25">
      <c r="A59" s="86"/>
      <c r="B59" s="43" t="s">
        <v>21</v>
      </c>
      <c r="C59" s="44">
        <v>0</v>
      </c>
      <c r="D59" s="45"/>
      <c r="E59" s="45">
        <v>0</v>
      </c>
      <c r="F59" s="45">
        <v>5.5250491432500004</v>
      </c>
      <c r="G59" s="45"/>
      <c r="H59" s="45">
        <v>4.12760861851</v>
      </c>
      <c r="I59" s="45">
        <v>0</v>
      </c>
      <c r="J59" s="45"/>
      <c r="K59" s="45">
        <v>9.6526577617600005</v>
      </c>
      <c r="L59" s="45"/>
      <c r="M59" s="45"/>
      <c r="N59" s="45"/>
      <c r="O59" s="45"/>
      <c r="P59" s="45"/>
      <c r="Q59" s="45"/>
      <c r="R59" s="45"/>
      <c r="S59" s="46">
        <v>9.6526577617600005</v>
      </c>
    </row>
    <row r="60" spans="1:19" ht="15.75" x14ac:dyDescent="0.25">
      <c r="A60" s="86"/>
      <c r="B60" s="43" t="s">
        <v>22</v>
      </c>
      <c r="C60" s="44">
        <v>0</v>
      </c>
      <c r="D60" s="45"/>
      <c r="E60" s="45"/>
      <c r="F60" s="45"/>
      <c r="G60" s="45"/>
      <c r="H60" s="45">
        <v>0</v>
      </c>
      <c r="I60" s="45">
        <v>18.649205324299999</v>
      </c>
      <c r="J60" s="45">
        <v>0</v>
      </c>
      <c r="K60" s="45">
        <v>18.649205324299999</v>
      </c>
      <c r="L60" s="45"/>
      <c r="M60" s="45"/>
      <c r="N60" s="45"/>
      <c r="O60" s="45"/>
      <c r="P60" s="45"/>
      <c r="Q60" s="45"/>
      <c r="R60" s="45"/>
      <c r="S60" s="46">
        <v>18.649205324299999</v>
      </c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>
        <v>0</v>
      </c>
      <c r="I61" s="45"/>
      <c r="J61" s="45"/>
      <c r="K61" s="45">
        <v>0</v>
      </c>
      <c r="L61" s="45"/>
      <c r="M61" s="45"/>
      <c r="N61" s="45"/>
      <c r="O61" s="45"/>
      <c r="P61" s="45"/>
      <c r="Q61" s="45"/>
      <c r="R61" s="45"/>
      <c r="S61" s="46">
        <v>0</v>
      </c>
    </row>
    <row r="62" spans="1:19" ht="15.75" x14ac:dyDescent="0.25">
      <c r="A62" s="86"/>
      <c r="B62" s="43" t="s">
        <v>25</v>
      </c>
      <c r="C62" s="44">
        <v>0</v>
      </c>
      <c r="D62" s="45"/>
      <c r="E62" s="45">
        <v>51.433093142910003</v>
      </c>
      <c r="F62" s="45">
        <v>0</v>
      </c>
      <c r="G62" s="45"/>
      <c r="H62" s="45">
        <v>0</v>
      </c>
      <c r="I62" s="45">
        <v>0</v>
      </c>
      <c r="J62" s="45"/>
      <c r="K62" s="45">
        <v>51.433093142910003</v>
      </c>
      <c r="L62" s="45"/>
      <c r="M62" s="45"/>
      <c r="N62" s="45"/>
      <c r="O62" s="45"/>
      <c r="P62" s="45"/>
      <c r="Q62" s="45"/>
      <c r="R62" s="45"/>
      <c r="S62" s="46">
        <v>51.433093142910003</v>
      </c>
    </row>
    <row r="63" spans="1:19" ht="15.75" x14ac:dyDescent="0.25">
      <c r="A63" s="86"/>
      <c r="B63" s="43" t="s">
        <v>26</v>
      </c>
      <c r="C63" s="44">
        <v>0</v>
      </c>
      <c r="D63" s="45"/>
      <c r="E63" s="45">
        <v>0</v>
      </c>
      <c r="F63" s="45"/>
      <c r="G63" s="45"/>
      <c r="H63" s="45">
        <v>0</v>
      </c>
      <c r="I63" s="45">
        <v>32.306572540920001</v>
      </c>
      <c r="J63" s="45"/>
      <c r="K63" s="45">
        <v>32.306572540920001</v>
      </c>
      <c r="L63" s="45"/>
      <c r="M63" s="45"/>
      <c r="N63" s="45"/>
      <c r="O63" s="45"/>
      <c r="P63" s="45"/>
      <c r="Q63" s="45"/>
      <c r="R63" s="45"/>
      <c r="S63" s="46">
        <v>32.306572540920001</v>
      </c>
    </row>
    <row r="64" spans="1:19" ht="15.75" x14ac:dyDescent="0.25">
      <c r="A64" s="86"/>
      <c r="B64" s="43" t="s">
        <v>27</v>
      </c>
      <c r="C64" s="44">
        <v>0</v>
      </c>
      <c r="D64" s="45">
        <v>0</v>
      </c>
      <c r="E64" s="45">
        <v>78.539702634540006</v>
      </c>
      <c r="F64" s="45">
        <v>0</v>
      </c>
      <c r="G64" s="45">
        <v>0.37291666645999999</v>
      </c>
      <c r="H64" s="45">
        <v>0</v>
      </c>
      <c r="I64" s="45">
        <v>0</v>
      </c>
      <c r="J64" s="45"/>
      <c r="K64" s="45">
        <v>78.912619301000007</v>
      </c>
      <c r="L64" s="45"/>
      <c r="M64" s="45"/>
      <c r="N64" s="45"/>
      <c r="O64" s="45"/>
      <c r="P64" s="45"/>
      <c r="Q64" s="45"/>
      <c r="R64" s="45"/>
      <c r="S64" s="46">
        <v>78.912619301000007</v>
      </c>
    </row>
    <row r="65" spans="1:19" ht="15.75" x14ac:dyDescent="0.25">
      <c r="A65" s="86"/>
      <c r="B65" s="43" t="s">
        <v>28</v>
      </c>
      <c r="C65" s="44">
        <v>0</v>
      </c>
      <c r="D65" s="45">
        <v>32.682274909189999</v>
      </c>
      <c r="E65" s="45">
        <v>0</v>
      </c>
      <c r="F65" s="45"/>
      <c r="G65" s="45">
        <v>0</v>
      </c>
      <c r="H65" s="45">
        <v>0</v>
      </c>
      <c r="I65" s="45">
        <v>0</v>
      </c>
      <c r="J65" s="45"/>
      <c r="K65" s="45">
        <v>32.682274909189999</v>
      </c>
      <c r="L65" s="45"/>
      <c r="M65" s="45"/>
      <c r="N65" s="45"/>
      <c r="O65" s="45"/>
      <c r="P65" s="45"/>
      <c r="Q65" s="45"/>
      <c r="R65" s="45"/>
      <c r="S65" s="46">
        <v>32.682274909189999</v>
      </c>
    </row>
    <row r="66" spans="1:19" ht="15.75" x14ac:dyDescent="0.25">
      <c r="A66" s="86"/>
      <c r="B66" s="43" t="s">
        <v>29</v>
      </c>
      <c r="C66" s="44">
        <v>0</v>
      </c>
      <c r="D66" s="45"/>
      <c r="E66" s="45"/>
      <c r="F66" s="45">
        <v>76.557896718129996</v>
      </c>
      <c r="G66" s="45">
        <v>49.936552333420003</v>
      </c>
      <c r="H66" s="45">
        <v>0</v>
      </c>
      <c r="I66" s="45">
        <v>0</v>
      </c>
      <c r="J66" s="45"/>
      <c r="K66" s="45">
        <v>126.49444905154999</v>
      </c>
      <c r="L66" s="45"/>
      <c r="M66" s="45"/>
      <c r="N66" s="45"/>
      <c r="O66" s="45"/>
      <c r="P66" s="45"/>
      <c r="Q66" s="45"/>
      <c r="R66" s="45"/>
      <c r="S66" s="46">
        <v>126.49444905154999</v>
      </c>
    </row>
    <row r="67" spans="1:19" ht="15.75" x14ac:dyDescent="0.25">
      <c r="A67" s="86"/>
      <c r="B67" s="43" t="s">
        <v>30</v>
      </c>
      <c r="C67" s="44">
        <v>0</v>
      </c>
      <c r="D67" s="45">
        <v>0</v>
      </c>
      <c r="E67" s="45">
        <v>0</v>
      </c>
      <c r="F67" s="45">
        <v>0</v>
      </c>
      <c r="G67" s="45"/>
      <c r="H67" s="45">
        <v>4.7816983771399997</v>
      </c>
      <c r="I67" s="45"/>
      <c r="J67" s="45">
        <v>0</v>
      </c>
      <c r="K67" s="45">
        <v>4.7816983771399997</v>
      </c>
      <c r="L67" s="45"/>
      <c r="M67" s="45"/>
      <c r="N67" s="45"/>
      <c r="O67" s="45"/>
      <c r="P67" s="45"/>
      <c r="Q67" s="45"/>
      <c r="R67" s="45"/>
      <c r="S67" s="46">
        <v>4.7816983771399997</v>
      </c>
    </row>
    <row r="68" spans="1:19" ht="15.75" x14ac:dyDescent="0.25">
      <c r="A68" s="86"/>
      <c r="B68" s="43" t="s">
        <v>57</v>
      </c>
      <c r="C68" s="44">
        <v>0</v>
      </c>
      <c r="D68" s="45"/>
      <c r="E68" s="45">
        <v>0</v>
      </c>
      <c r="F68" s="45">
        <v>0</v>
      </c>
      <c r="G68" s="45"/>
      <c r="H68" s="45">
        <v>0</v>
      </c>
      <c r="I68" s="45"/>
      <c r="J68" s="45">
        <v>0</v>
      </c>
      <c r="K68" s="45">
        <v>0</v>
      </c>
      <c r="L68" s="45"/>
      <c r="M68" s="45"/>
      <c r="N68" s="45"/>
      <c r="O68" s="45"/>
      <c r="P68" s="45"/>
      <c r="Q68" s="45"/>
      <c r="R68" s="45"/>
      <c r="S68" s="46">
        <v>0</v>
      </c>
    </row>
    <row r="69" spans="1:19" ht="15.75" x14ac:dyDescent="0.25">
      <c r="A69" s="86"/>
      <c r="B69" s="43" t="s">
        <v>108</v>
      </c>
      <c r="C69" s="44"/>
      <c r="D69" s="45"/>
      <c r="E69" s="45">
        <v>0</v>
      </c>
      <c r="F69" s="45">
        <v>0</v>
      </c>
      <c r="G69" s="45"/>
      <c r="H69" s="45">
        <v>0</v>
      </c>
      <c r="I69" s="45"/>
      <c r="J69" s="45"/>
      <c r="K69" s="45">
        <v>0</v>
      </c>
      <c r="L69" s="45"/>
      <c r="M69" s="45"/>
      <c r="N69" s="45"/>
      <c r="O69" s="45"/>
      <c r="P69" s="45"/>
      <c r="Q69" s="45"/>
      <c r="R69" s="45"/>
      <c r="S69" s="46">
        <v>0</v>
      </c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>
        <v>0</v>
      </c>
      <c r="I70" s="45"/>
      <c r="J70" s="45"/>
      <c r="K70" s="45">
        <v>0</v>
      </c>
      <c r="L70" s="45"/>
      <c r="M70" s="45"/>
      <c r="N70" s="45"/>
      <c r="O70" s="45"/>
      <c r="P70" s="45"/>
      <c r="Q70" s="45"/>
      <c r="R70" s="45"/>
      <c r="S70" s="46">
        <v>0</v>
      </c>
    </row>
    <row r="71" spans="1:19" ht="15.75" x14ac:dyDescent="0.25">
      <c r="A71" s="86"/>
      <c r="B71" s="43" t="s">
        <v>109</v>
      </c>
      <c r="C71" s="44"/>
      <c r="D71" s="45"/>
      <c r="E71" s="45"/>
      <c r="F71" s="45">
        <v>0</v>
      </c>
      <c r="G71" s="45"/>
      <c r="H71" s="45">
        <v>0</v>
      </c>
      <c r="I71" s="45">
        <v>0</v>
      </c>
      <c r="J71" s="45"/>
      <c r="K71" s="45">
        <v>0</v>
      </c>
      <c r="L71" s="45"/>
      <c r="M71" s="45"/>
      <c r="N71" s="45"/>
      <c r="O71" s="45"/>
      <c r="P71" s="45"/>
      <c r="Q71" s="45"/>
      <c r="R71" s="45"/>
      <c r="S71" s="46">
        <v>0</v>
      </c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>
        <v>0</v>
      </c>
      <c r="I72" s="45"/>
      <c r="J72" s="45"/>
      <c r="K72" s="45">
        <v>0</v>
      </c>
      <c r="L72" s="45"/>
      <c r="M72" s="45"/>
      <c r="N72" s="45"/>
      <c r="O72" s="45"/>
      <c r="P72" s="45"/>
      <c r="Q72" s="45"/>
      <c r="R72" s="45"/>
      <c r="S72" s="46">
        <v>0</v>
      </c>
    </row>
    <row r="73" spans="1:19" ht="15.75" x14ac:dyDescent="0.25">
      <c r="A73" s="86"/>
      <c r="B73" s="43" t="s">
        <v>32</v>
      </c>
      <c r="C73" s="44">
        <v>0</v>
      </c>
      <c r="D73" s="45"/>
      <c r="E73" s="45">
        <v>0.14978763002000001</v>
      </c>
      <c r="F73" s="45">
        <v>1.77561633994</v>
      </c>
      <c r="G73" s="45">
        <v>30.73753527517</v>
      </c>
      <c r="H73" s="45">
        <v>3.348130185</v>
      </c>
      <c r="I73" s="45">
        <v>2.0475091820000002</v>
      </c>
      <c r="J73" s="45"/>
      <c r="K73" s="45">
        <v>38.058578612129999</v>
      </c>
      <c r="L73" s="45"/>
      <c r="M73" s="45"/>
      <c r="N73" s="45"/>
      <c r="O73" s="45"/>
      <c r="P73" s="45"/>
      <c r="Q73" s="45"/>
      <c r="R73" s="45"/>
      <c r="S73" s="46">
        <v>38.058578612129999</v>
      </c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>
        <v>0</v>
      </c>
      <c r="H74" s="45"/>
      <c r="I74" s="45"/>
      <c r="J74" s="45"/>
      <c r="K74" s="45">
        <v>0</v>
      </c>
      <c r="L74" s="45"/>
      <c r="M74" s="45"/>
      <c r="N74" s="45"/>
      <c r="O74" s="45"/>
      <c r="P74" s="45"/>
      <c r="Q74" s="45"/>
      <c r="R74" s="45"/>
      <c r="S74" s="46">
        <v>0</v>
      </c>
    </row>
    <row r="75" spans="1:19" ht="16.5" thickBot="1" x14ac:dyDescent="0.3">
      <c r="A75" s="86"/>
      <c r="B75" s="47" t="s">
        <v>33</v>
      </c>
      <c r="C75" s="48"/>
      <c r="D75" s="49"/>
      <c r="E75" s="49"/>
      <c r="F75" s="49">
        <v>0</v>
      </c>
      <c r="G75" s="49"/>
      <c r="H75" s="49"/>
      <c r="I75" s="49">
        <v>0</v>
      </c>
      <c r="J75" s="49"/>
      <c r="K75" s="49">
        <v>0</v>
      </c>
      <c r="L75" s="49"/>
      <c r="M75" s="49"/>
      <c r="N75" s="49"/>
      <c r="O75" s="49"/>
      <c r="P75" s="49"/>
      <c r="Q75" s="49"/>
      <c r="R75" s="49"/>
      <c r="S75" s="50">
        <v>0</v>
      </c>
    </row>
    <row r="76" spans="1:19" ht="16.5" thickBot="1" x14ac:dyDescent="0.3">
      <c r="A76" s="88" t="s">
        <v>52</v>
      </c>
      <c r="B76" s="88"/>
      <c r="C76" s="51">
        <v>1007.6124856836</v>
      </c>
      <c r="D76" s="51">
        <v>33.802437772520001</v>
      </c>
      <c r="E76" s="51">
        <v>140.20093220578002</v>
      </c>
      <c r="F76" s="51">
        <v>5956.7854684539398</v>
      </c>
      <c r="G76" s="51">
        <v>3341.8038288972198</v>
      </c>
      <c r="H76" s="51">
        <v>87.560061720840011</v>
      </c>
      <c r="I76" s="51">
        <v>2171.02577666144</v>
      </c>
      <c r="J76" s="51">
        <v>25.439978433010001</v>
      </c>
      <c r="K76" s="51">
        <v>12764.230969828352</v>
      </c>
      <c r="L76" s="51"/>
      <c r="M76" s="51"/>
      <c r="N76" s="51"/>
      <c r="O76" s="51"/>
      <c r="P76" s="51"/>
      <c r="Q76" s="51"/>
      <c r="R76" s="51"/>
      <c r="S76" s="51">
        <v>12764.230969828352</v>
      </c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>
        <v>0</v>
      </c>
      <c r="O77" s="54">
        <v>0.20035691090999999</v>
      </c>
      <c r="P77" s="54">
        <v>0</v>
      </c>
      <c r="Q77" s="54"/>
      <c r="R77" s="54">
        <v>0.20035691090999999</v>
      </c>
      <c r="S77" s="55">
        <v>0.20035691090999999</v>
      </c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>
        <v>0</v>
      </c>
      <c r="P78" s="45">
        <v>0</v>
      </c>
      <c r="Q78" s="45"/>
      <c r="R78" s="45">
        <v>0</v>
      </c>
      <c r="S78" s="46">
        <v>0</v>
      </c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>
        <v>0</v>
      </c>
      <c r="P79" s="45"/>
      <c r="Q79" s="45"/>
      <c r="R79" s="45">
        <v>0</v>
      </c>
      <c r="S79" s="46">
        <v>0</v>
      </c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>
        <v>0</v>
      </c>
      <c r="P80" s="45">
        <v>0</v>
      </c>
      <c r="Q80" s="45">
        <v>0</v>
      </c>
      <c r="R80" s="45">
        <v>0</v>
      </c>
      <c r="S80" s="46">
        <v>0</v>
      </c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>
        <v>0</v>
      </c>
      <c r="P81" s="45">
        <v>0</v>
      </c>
      <c r="Q81" s="45"/>
      <c r="R81" s="45">
        <v>0</v>
      </c>
      <c r="S81" s="46">
        <v>0</v>
      </c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>
        <v>0</v>
      </c>
      <c r="O82" s="45">
        <v>737.93843501164997</v>
      </c>
      <c r="P82" s="45">
        <v>2574.3645193379498</v>
      </c>
      <c r="Q82" s="45"/>
      <c r="R82" s="45">
        <v>3312.3029543495995</v>
      </c>
      <c r="S82" s="46">
        <v>3312.3029543495995</v>
      </c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>
        <v>65.287300243480004</v>
      </c>
      <c r="Q83" s="45"/>
      <c r="R83" s="45">
        <v>65.287300243480004</v>
      </c>
      <c r="S83" s="46">
        <v>65.287300243480004</v>
      </c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v>3.8739428757600001</v>
      </c>
      <c r="Q84" s="45"/>
      <c r="R84" s="45">
        <v>3.8739428757600001</v>
      </c>
      <c r="S84" s="46">
        <v>3.8739428757600001</v>
      </c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/>
      <c r="Q85" s="45"/>
      <c r="R85" s="45">
        <v>0</v>
      </c>
      <c r="S85" s="46">
        <v>0</v>
      </c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>
        <v>813.67272749136998</v>
      </c>
      <c r="P86" s="45">
        <v>1123.2760061819199</v>
      </c>
      <c r="Q86" s="45"/>
      <c r="R86" s="45">
        <v>1936.94873367329</v>
      </c>
      <c r="S86" s="46">
        <v>1936.94873367329</v>
      </c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>
        <v>288.87829644802002</v>
      </c>
      <c r="P87" s="45">
        <v>1960.1327366718899</v>
      </c>
      <c r="Q87" s="45"/>
      <c r="R87" s="45">
        <v>2249.0110331199098</v>
      </c>
      <c r="S87" s="46">
        <v>2249.0110331199098</v>
      </c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>
        <v>26.548859160900001</v>
      </c>
      <c r="P88" s="45">
        <v>51.152077157660003</v>
      </c>
      <c r="Q88" s="45"/>
      <c r="R88" s="45">
        <v>77.700936318559997</v>
      </c>
      <c r="S88" s="46">
        <v>77.700936318559997</v>
      </c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>
        <v>3.8679182290299998</v>
      </c>
      <c r="P89" s="45"/>
      <c r="Q89" s="45"/>
      <c r="R89" s="45">
        <v>3.8679182290299998</v>
      </c>
      <c r="S89" s="46">
        <v>3.8679182290299998</v>
      </c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>
        <v>0</v>
      </c>
      <c r="P90" s="45"/>
      <c r="Q90" s="45"/>
      <c r="R90" s="45">
        <v>0</v>
      </c>
      <c r="S90" s="46">
        <v>0</v>
      </c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>
        <v>0</v>
      </c>
      <c r="N91" s="45"/>
      <c r="O91" s="45"/>
      <c r="P91" s="45">
        <v>0</v>
      </c>
      <c r="Q91" s="45"/>
      <c r="R91" s="45">
        <v>0</v>
      </c>
      <c r="S91" s="46">
        <v>0</v>
      </c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>
        <v>0</v>
      </c>
      <c r="Q92" s="45"/>
      <c r="R92" s="45">
        <v>0</v>
      </c>
      <c r="S92" s="46">
        <v>0</v>
      </c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>
        <v>635.52486404501997</v>
      </c>
      <c r="P93" s="45">
        <v>71044.308509195136</v>
      </c>
      <c r="Q93" s="45"/>
      <c r="R93" s="45">
        <v>71679.833373240152</v>
      </c>
      <c r="S93" s="46">
        <v>71679.833373240152</v>
      </c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>
        <v>0</v>
      </c>
      <c r="M94" s="45"/>
      <c r="N94" s="45"/>
      <c r="O94" s="45">
        <v>0</v>
      </c>
      <c r="P94" s="45">
        <v>82.220683260819996</v>
      </c>
      <c r="Q94" s="45"/>
      <c r="R94" s="45">
        <v>82.220683260819996</v>
      </c>
      <c r="S94" s="46">
        <v>82.220683260819996</v>
      </c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>
        <v>0</v>
      </c>
      <c r="M95" s="51">
        <v>0</v>
      </c>
      <c r="N95" s="51">
        <v>0</v>
      </c>
      <c r="O95" s="51">
        <v>2506.6314572969004</v>
      </c>
      <c r="P95" s="51">
        <v>76904.615774924619</v>
      </c>
      <c r="Q95" s="51">
        <v>0</v>
      </c>
      <c r="R95" s="51">
        <v>79411.247232221504</v>
      </c>
      <c r="S95" s="51">
        <v>79411.247232221504</v>
      </c>
    </row>
    <row r="96" spans="1:20" ht="16.5" x14ac:dyDescent="0.2">
      <c r="A96" s="56" t="s">
        <v>44</v>
      </c>
      <c r="B96" s="57"/>
      <c r="C96" s="58">
        <v>1007.6124856836</v>
      </c>
      <c r="D96" s="59">
        <v>33.802437772520001</v>
      </c>
      <c r="E96" s="59">
        <v>140.20093220578002</v>
      </c>
      <c r="F96" s="59">
        <v>5956.7854684539398</v>
      </c>
      <c r="G96" s="59">
        <v>3341.8038288972198</v>
      </c>
      <c r="H96" s="59">
        <v>87.560061720840011</v>
      </c>
      <c r="I96" s="59">
        <v>2171.02577666144</v>
      </c>
      <c r="J96" s="59">
        <v>25.439978433010001</v>
      </c>
      <c r="K96" s="59">
        <v>12764.230969828352</v>
      </c>
      <c r="L96" s="59">
        <v>0</v>
      </c>
      <c r="M96" s="59">
        <v>0</v>
      </c>
      <c r="N96" s="59">
        <v>0</v>
      </c>
      <c r="O96" s="59">
        <v>2506.6314572969004</v>
      </c>
      <c r="P96" s="59">
        <v>76904.615774924619</v>
      </c>
      <c r="Q96" s="59">
        <v>0</v>
      </c>
      <c r="R96" s="59">
        <v>79411.247232221504</v>
      </c>
      <c r="S96" s="60">
        <v>92175.478202049868</v>
      </c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15ACD-EBCA-4D31-B0C9-964783EA86B7}">
  <sheetPr codeName="Hoja18">
    <pageSetUpPr fitToPage="1"/>
  </sheetPr>
  <dimension ref="A1:T97"/>
  <sheetViews>
    <sheetView showZeros="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9.140625" style="2" customWidth="1"/>
    <col min="2" max="2" width="47.140625" style="2" customWidth="1"/>
    <col min="3" max="19" width="19.140625" style="2" customWidth="1"/>
    <col min="20" max="252" width="10.140625" style="2" customWidth="1"/>
    <col min="253" max="253" width="10.28515625" style="2" customWidth="1"/>
    <col min="254" max="254" width="27" style="2" customWidth="1"/>
    <col min="255" max="263" width="25.140625" style="2" customWidth="1"/>
    <col min="264" max="264" width="10.5703125" style="2" customWidth="1"/>
    <col min="265" max="268" width="25.140625" style="2" customWidth="1"/>
    <col min="269" max="270" width="10.5703125" style="2" customWidth="1"/>
    <col min="271" max="508" width="10.140625" style="2" customWidth="1"/>
    <col min="509" max="509" width="10.28515625" style="2" customWidth="1"/>
    <col min="510" max="510" width="27" style="2" customWidth="1"/>
    <col min="511" max="519" width="25.140625" style="2" customWidth="1"/>
    <col min="520" max="520" width="10.5703125" style="2" customWidth="1"/>
    <col min="521" max="524" width="25.140625" style="2" customWidth="1"/>
    <col min="525" max="526" width="10.5703125" style="2" customWidth="1"/>
    <col min="527" max="764" width="10.140625" style="2" customWidth="1"/>
    <col min="765" max="765" width="10.28515625" style="2" customWidth="1"/>
    <col min="766" max="766" width="27" style="2" customWidth="1"/>
    <col min="767" max="775" width="25.140625" style="2" customWidth="1"/>
    <col min="776" max="776" width="10.5703125" style="2" customWidth="1"/>
    <col min="777" max="780" width="25.140625" style="2" customWidth="1"/>
    <col min="781" max="782" width="10.5703125" style="2" customWidth="1"/>
    <col min="783" max="1020" width="10.140625" style="2" customWidth="1"/>
    <col min="1021" max="1021" width="10.28515625" style="2" customWidth="1"/>
    <col min="1022" max="1022" width="27" style="2" customWidth="1"/>
    <col min="1023" max="1031" width="25.140625" style="2" customWidth="1"/>
    <col min="1032" max="1032" width="10.5703125" style="2" customWidth="1"/>
    <col min="1033" max="1036" width="25.140625" style="2" customWidth="1"/>
    <col min="1037" max="1038" width="10.5703125" style="2" customWidth="1"/>
    <col min="1039" max="1276" width="10.140625" style="2" customWidth="1"/>
    <col min="1277" max="1277" width="10.28515625" style="2" customWidth="1"/>
    <col min="1278" max="1278" width="27" style="2" customWidth="1"/>
    <col min="1279" max="1287" width="25.140625" style="2" customWidth="1"/>
    <col min="1288" max="1288" width="10.5703125" style="2" customWidth="1"/>
    <col min="1289" max="1292" width="25.140625" style="2" customWidth="1"/>
    <col min="1293" max="1294" width="10.5703125" style="2" customWidth="1"/>
    <col min="1295" max="1532" width="10.140625" style="2" customWidth="1"/>
    <col min="1533" max="1533" width="10.28515625" style="2" customWidth="1"/>
    <col min="1534" max="1534" width="27" style="2" customWidth="1"/>
    <col min="1535" max="1543" width="25.140625" style="2" customWidth="1"/>
    <col min="1544" max="1544" width="10.5703125" style="2" customWidth="1"/>
    <col min="1545" max="1548" width="25.140625" style="2" customWidth="1"/>
    <col min="1549" max="1550" width="10.5703125" style="2" customWidth="1"/>
    <col min="1551" max="1788" width="10.140625" style="2" customWidth="1"/>
    <col min="1789" max="1789" width="10.28515625" style="2" customWidth="1"/>
    <col min="1790" max="1790" width="27" style="2" customWidth="1"/>
    <col min="1791" max="1799" width="25.140625" style="2" customWidth="1"/>
    <col min="1800" max="1800" width="10.5703125" style="2" customWidth="1"/>
    <col min="1801" max="1804" width="25.140625" style="2" customWidth="1"/>
    <col min="1805" max="1806" width="10.5703125" style="2" customWidth="1"/>
    <col min="1807" max="2044" width="10.140625" style="2" customWidth="1"/>
    <col min="2045" max="2045" width="10.28515625" style="2" customWidth="1"/>
    <col min="2046" max="2046" width="27" style="2" customWidth="1"/>
    <col min="2047" max="2055" width="25.140625" style="2" customWidth="1"/>
    <col min="2056" max="2056" width="10.5703125" style="2" customWidth="1"/>
    <col min="2057" max="2060" width="25.140625" style="2" customWidth="1"/>
    <col min="2061" max="2062" width="10.5703125" style="2" customWidth="1"/>
    <col min="2063" max="2300" width="10.140625" style="2" customWidth="1"/>
    <col min="2301" max="2301" width="10.28515625" style="2" customWidth="1"/>
    <col min="2302" max="2302" width="27" style="2" customWidth="1"/>
    <col min="2303" max="2311" width="25.140625" style="2" customWidth="1"/>
    <col min="2312" max="2312" width="10.5703125" style="2" customWidth="1"/>
    <col min="2313" max="2316" width="25.140625" style="2" customWidth="1"/>
    <col min="2317" max="2318" width="10.5703125" style="2" customWidth="1"/>
    <col min="2319" max="2556" width="10.140625" style="2" customWidth="1"/>
    <col min="2557" max="2557" width="10.28515625" style="2" customWidth="1"/>
    <col min="2558" max="2558" width="27" style="2" customWidth="1"/>
    <col min="2559" max="2567" width="25.140625" style="2" customWidth="1"/>
    <col min="2568" max="2568" width="10.5703125" style="2" customWidth="1"/>
    <col min="2569" max="2572" width="25.140625" style="2" customWidth="1"/>
    <col min="2573" max="2574" width="10.5703125" style="2" customWidth="1"/>
    <col min="2575" max="2812" width="10.140625" style="2" customWidth="1"/>
    <col min="2813" max="2813" width="10.28515625" style="2" customWidth="1"/>
    <col min="2814" max="2814" width="27" style="2" customWidth="1"/>
    <col min="2815" max="2823" width="25.140625" style="2" customWidth="1"/>
    <col min="2824" max="2824" width="10.5703125" style="2" customWidth="1"/>
    <col min="2825" max="2828" width="25.140625" style="2" customWidth="1"/>
    <col min="2829" max="2830" width="10.5703125" style="2" customWidth="1"/>
    <col min="2831" max="3068" width="10.140625" style="2" customWidth="1"/>
    <col min="3069" max="3069" width="10.28515625" style="2" customWidth="1"/>
    <col min="3070" max="3070" width="27" style="2" customWidth="1"/>
    <col min="3071" max="3079" width="25.140625" style="2" customWidth="1"/>
    <col min="3080" max="3080" width="10.5703125" style="2" customWidth="1"/>
    <col min="3081" max="3084" width="25.140625" style="2" customWidth="1"/>
    <col min="3085" max="3086" width="10.5703125" style="2" customWidth="1"/>
    <col min="3087" max="3324" width="10.140625" style="2" customWidth="1"/>
    <col min="3325" max="3325" width="10.28515625" style="2" customWidth="1"/>
    <col min="3326" max="3326" width="27" style="2" customWidth="1"/>
    <col min="3327" max="3335" width="25.140625" style="2" customWidth="1"/>
    <col min="3336" max="3336" width="10.5703125" style="2" customWidth="1"/>
    <col min="3337" max="3340" width="25.140625" style="2" customWidth="1"/>
    <col min="3341" max="3342" width="10.5703125" style="2" customWidth="1"/>
    <col min="3343" max="3580" width="10.140625" style="2" customWidth="1"/>
    <col min="3581" max="3581" width="10.28515625" style="2" customWidth="1"/>
    <col min="3582" max="3582" width="27" style="2" customWidth="1"/>
    <col min="3583" max="3591" width="25.140625" style="2" customWidth="1"/>
    <col min="3592" max="3592" width="10.5703125" style="2" customWidth="1"/>
    <col min="3593" max="3596" width="25.140625" style="2" customWidth="1"/>
    <col min="3597" max="3598" width="10.5703125" style="2" customWidth="1"/>
    <col min="3599" max="3836" width="10.140625" style="2" customWidth="1"/>
    <col min="3837" max="3837" width="10.28515625" style="2" customWidth="1"/>
    <col min="3838" max="3838" width="27" style="2" customWidth="1"/>
    <col min="3839" max="3847" width="25.140625" style="2" customWidth="1"/>
    <col min="3848" max="3848" width="10.5703125" style="2" customWidth="1"/>
    <col min="3849" max="3852" width="25.140625" style="2" customWidth="1"/>
    <col min="3853" max="3854" width="10.5703125" style="2" customWidth="1"/>
    <col min="3855" max="4092" width="10.140625" style="2" customWidth="1"/>
    <col min="4093" max="4093" width="10.28515625" style="2" customWidth="1"/>
    <col min="4094" max="4094" width="27" style="2" customWidth="1"/>
    <col min="4095" max="4103" width="25.140625" style="2" customWidth="1"/>
    <col min="4104" max="4104" width="10.5703125" style="2" customWidth="1"/>
    <col min="4105" max="4108" width="25.140625" style="2" customWidth="1"/>
    <col min="4109" max="4110" width="10.5703125" style="2" customWidth="1"/>
    <col min="4111" max="4348" width="10.140625" style="2" customWidth="1"/>
    <col min="4349" max="4349" width="10.28515625" style="2" customWidth="1"/>
    <col min="4350" max="4350" width="27" style="2" customWidth="1"/>
    <col min="4351" max="4359" width="25.140625" style="2" customWidth="1"/>
    <col min="4360" max="4360" width="10.5703125" style="2" customWidth="1"/>
    <col min="4361" max="4364" width="25.140625" style="2" customWidth="1"/>
    <col min="4365" max="4366" width="10.5703125" style="2" customWidth="1"/>
    <col min="4367" max="4604" width="10.140625" style="2" customWidth="1"/>
    <col min="4605" max="4605" width="10.28515625" style="2" customWidth="1"/>
    <col min="4606" max="4606" width="27" style="2" customWidth="1"/>
    <col min="4607" max="4615" width="25.140625" style="2" customWidth="1"/>
    <col min="4616" max="4616" width="10.5703125" style="2" customWidth="1"/>
    <col min="4617" max="4620" width="25.140625" style="2" customWidth="1"/>
    <col min="4621" max="4622" width="10.5703125" style="2" customWidth="1"/>
    <col min="4623" max="4860" width="10.140625" style="2" customWidth="1"/>
    <col min="4861" max="4861" width="10.28515625" style="2" customWidth="1"/>
    <col min="4862" max="4862" width="27" style="2" customWidth="1"/>
    <col min="4863" max="4871" width="25.140625" style="2" customWidth="1"/>
    <col min="4872" max="4872" width="10.5703125" style="2" customWidth="1"/>
    <col min="4873" max="4876" width="25.140625" style="2" customWidth="1"/>
    <col min="4877" max="4878" width="10.5703125" style="2" customWidth="1"/>
    <col min="4879" max="5116" width="10.140625" style="2" customWidth="1"/>
    <col min="5117" max="5117" width="10.28515625" style="2" customWidth="1"/>
    <col min="5118" max="5118" width="27" style="2" customWidth="1"/>
    <col min="5119" max="5127" width="25.140625" style="2" customWidth="1"/>
    <col min="5128" max="5128" width="10.5703125" style="2" customWidth="1"/>
    <col min="5129" max="5132" width="25.140625" style="2" customWidth="1"/>
    <col min="5133" max="5134" width="10.5703125" style="2" customWidth="1"/>
    <col min="5135" max="5372" width="10.140625" style="2" customWidth="1"/>
    <col min="5373" max="5373" width="10.28515625" style="2" customWidth="1"/>
    <col min="5374" max="5374" width="27" style="2" customWidth="1"/>
    <col min="5375" max="5383" width="25.140625" style="2" customWidth="1"/>
    <col min="5384" max="5384" width="10.5703125" style="2" customWidth="1"/>
    <col min="5385" max="5388" width="25.140625" style="2" customWidth="1"/>
    <col min="5389" max="5390" width="10.5703125" style="2" customWidth="1"/>
    <col min="5391" max="5628" width="10.140625" style="2" customWidth="1"/>
    <col min="5629" max="5629" width="10.28515625" style="2" customWidth="1"/>
    <col min="5630" max="5630" width="27" style="2" customWidth="1"/>
    <col min="5631" max="5639" width="25.140625" style="2" customWidth="1"/>
    <col min="5640" max="5640" width="10.5703125" style="2" customWidth="1"/>
    <col min="5641" max="5644" width="25.140625" style="2" customWidth="1"/>
    <col min="5645" max="5646" width="10.5703125" style="2" customWidth="1"/>
    <col min="5647" max="5884" width="10.140625" style="2" customWidth="1"/>
    <col min="5885" max="5885" width="10.28515625" style="2" customWidth="1"/>
    <col min="5886" max="5886" width="27" style="2" customWidth="1"/>
    <col min="5887" max="5895" width="25.140625" style="2" customWidth="1"/>
    <col min="5896" max="5896" width="10.5703125" style="2" customWidth="1"/>
    <col min="5897" max="5900" width="25.140625" style="2" customWidth="1"/>
    <col min="5901" max="5902" width="10.5703125" style="2" customWidth="1"/>
    <col min="5903" max="6140" width="10.140625" style="2" customWidth="1"/>
    <col min="6141" max="6141" width="10.28515625" style="2" customWidth="1"/>
    <col min="6142" max="6142" width="27" style="2" customWidth="1"/>
    <col min="6143" max="6151" width="25.140625" style="2" customWidth="1"/>
    <col min="6152" max="6152" width="10.5703125" style="2" customWidth="1"/>
    <col min="6153" max="6156" width="25.140625" style="2" customWidth="1"/>
    <col min="6157" max="6158" width="10.5703125" style="2" customWidth="1"/>
    <col min="6159" max="6396" width="10.140625" style="2" customWidth="1"/>
    <col min="6397" max="6397" width="10.28515625" style="2" customWidth="1"/>
    <col min="6398" max="6398" width="27" style="2" customWidth="1"/>
    <col min="6399" max="6407" width="25.140625" style="2" customWidth="1"/>
    <col min="6408" max="6408" width="10.5703125" style="2" customWidth="1"/>
    <col min="6409" max="6412" width="25.140625" style="2" customWidth="1"/>
    <col min="6413" max="6414" width="10.5703125" style="2" customWidth="1"/>
    <col min="6415" max="6652" width="10.140625" style="2" customWidth="1"/>
    <col min="6653" max="6653" width="10.28515625" style="2" customWidth="1"/>
    <col min="6654" max="6654" width="27" style="2" customWidth="1"/>
    <col min="6655" max="6663" width="25.140625" style="2" customWidth="1"/>
    <col min="6664" max="6664" width="10.5703125" style="2" customWidth="1"/>
    <col min="6665" max="6668" width="25.140625" style="2" customWidth="1"/>
    <col min="6669" max="6670" width="10.5703125" style="2" customWidth="1"/>
    <col min="6671" max="6908" width="10.140625" style="2" customWidth="1"/>
    <col min="6909" max="6909" width="10.28515625" style="2" customWidth="1"/>
    <col min="6910" max="6910" width="27" style="2" customWidth="1"/>
    <col min="6911" max="6919" width="25.140625" style="2" customWidth="1"/>
    <col min="6920" max="6920" width="10.5703125" style="2" customWidth="1"/>
    <col min="6921" max="6924" width="25.140625" style="2" customWidth="1"/>
    <col min="6925" max="6926" width="10.5703125" style="2" customWidth="1"/>
    <col min="6927" max="7164" width="10.140625" style="2" customWidth="1"/>
    <col min="7165" max="7165" width="10.28515625" style="2" customWidth="1"/>
    <col min="7166" max="7166" width="27" style="2" customWidth="1"/>
    <col min="7167" max="7175" width="25.140625" style="2" customWidth="1"/>
    <col min="7176" max="7176" width="10.5703125" style="2" customWidth="1"/>
    <col min="7177" max="7180" width="25.140625" style="2" customWidth="1"/>
    <col min="7181" max="7182" width="10.5703125" style="2" customWidth="1"/>
    <col min="7183" max="7420" width="10.140625" style="2" customWidth="1"/>
    <col min="7421" max="7421" width="10.28515625" style="2" customWidth="1"/>
    <col min="7422" max="7422" width="27" style="2" customWidth="1"/>
    <col min="7423" max="7431" width="25.140625" style="2" customWidth="1"/>
    <col min="7432" max="7432" width="10.5703125" style="2" customWidth="1"/>
    <col min="7433" max="7436" width="25.140625" style="2" customWidth="1"/>
    <col min="7437" max="7438" width="10.5703125" style="2" customWidth="1"/>
    <col min="7439" max="7676" width="10.140625" style="2" customWidth="1"/>
    <col min="7677" max="7677" width="10.28515625" style="2" customWidth="1"/>
    <col min="7678" max="7678" width="27" style="2" customWidth="1"/>
    <col min="7679" max="7687" width="25.140625" style="2" customWidth="1"/>
    <col min="7688" max="7688" width="10.5703125" style="2" customWidth="1"/>
    <col min="7689" max="7692" width="25.140625" style="2" customWidth="1"/>
    <col min="7693" max="7694" width="10.5703125" style="2" customWidth="1"/>
    <col min="7695" max="7932" width="10.140625" style="2" customWidth="1"/>
    <col min="7933" max="7933" width="10.28515625" style="2" customWidth="1"/>
    <col min="7934" max="7934" width="27" style="2" customWidth="1"/>
    <col min="7935" max="7943" width="25.140625" style="2" customWidth="1"/>
    <col min="7944" max="7944" width="10.5703125" style="2" customWidth="1"/>
    <col min="7945" max="7948" width="25.140625" style="2" customWidth="1"/>
    <col min="7949" max="7950" width="10.5703125" style="2" customWidth="1"/>
    <col min="7951" max="8188" width="10.140625" style="2" customWidth="1"/>
    <col min="8189" max="8189" width="10.28515625" style="2" customWidth="1"/>
    <col min="8190" max="8190" width="27" style="2" customWidth="1"/>
    <col min="8191" max="8199" width="25.140625" style="2" customWidth="1"/>
    <col min="8200" max="8200" width="10.5703125" style="2" customWidth="1"/>
    <col min="8201" max="8204" width="25.140625" style="2" customWidth="1"/>
    <col min="8205" max="8206" width="10.5703125" style="2" customWidth="1"/>
    <col min="8207" max="8444" width="10.140625" style="2" customWidth="1"/>
    <col min="8445" max="8445" width="10.28515625" style="2" customWidth="1"/>
    <col min="8446" max="8446" width="27" style="2" customWidth="1"/>
    <col min="8447" max="8455" width="25.140625" style="2" customWidth="1"/>
    <col min="8456" max="8456" width="10.5703125" style="2" customWidth="1"/>
    <col min="8457" max="8460" width="25.140625" style="2" customWidth="1"/>
    <col min="8461" max="8462" width="10.5703125" style="2" customWidth="1"/>
    <col min="8463" max="8700" width="10.140625" style="2" customWidth="1"/>
    <col min="8701" max="8701" width="10.28515625" style="2" customWidth="1"/>
    <col min="8702" max="8702" width="27" style="2" customWidth="1"/>
    <col min="8703" max="8711" width="25.140625" style="2" customWidth="1"/>
    <col min="8712" max="8712" width="10.5703125" style="2" customWidth="1"/>
    <col min="8713" max="8716" width="25.140625" style="2" customWidth="1"/>
    <col min="8717" max="8718" width="10.5703125" style="2" customWidth="1"/>
    <col min="8719" max="8956" width="10.140625" style="2" customWidth="1"/>
    <col min="8957" max="8957" width="10.28515625" style="2" customWidth="1"/>
    <col min="8958" max="8958" width="27" style="2" customWidth="1"/>
    <col min="8959" max="8967" width="25.140625" style="2" customWidth="1"/>
    <col min="8968" max="8968" width="10.5703125" style="2" customWidth="1"/>
    <col min="8969" max="8972" width="25.140625" style="2" customWidth="1"/>
    <col min="8973" max="8974" width="10.5703125" style="2" customWidth="1"/>
    <col min="8975" max="9212" width="10.140625" style="2" customWidth="1"/>
    <col min="9213" max="9213" width="10.28515625" style="2" customWidth="1"/>
    <col min="9214" max="9214" width="27" style="2" customWidth="1"/>
    <col min="9215" max="9223" width="25.140625" style="2" customWidth="1"/>
    <col min="9224" max="9224" width="10.5703125" style="2" customWidth="1"/>
    <col min="9225" max="9228" width="25.140625" style="2" customWidth="1"/>
    <col min="9229" max="9230" width="10.5703125" style="2" customWidth="1"/>
    <col min="9231" max="9468" width="10.140625" style="2" customWidth="1"/>
    <col min="9469" max="9469" width="10.28515625" style="2" customWidth="1"/>
    <col min="9470" max="9470" width="27" style="2" customWidth="1"/>
    <col min="9471" max="9479" width="25.140625" style="2" customWidth="1"/>
    <col min="9480" max="9480" width="10.5703125" style="2" customWidth="1"/>
    <col min="9481" max="9484" width="25.140625" style="2" customWidth="1"/>
    <col min="9485" max="9486" width="10.5703125" style="2" customWidth="1"/>
    <col min="9487" max="9724" width="10.140625" style="2" customWidth="1"/>
    <col min="9725" max="9725" width="10.28515625" style="2" customWidth="1"/>
    <col min="9726" max="9726" width="27" style="2" customWidth="1"/>
    <col min="9727" max="9735" width="25.140625" style="2" customWidth="1"/>
    <col min="9736" max="9736" width="10.5703125" style="2" customWidth="1"/>
    <col min="9737" max="9740" width="25.140625" style="2" customWidth="1"/>
    <col min="9741" max="9742" width="10.5703125" style="2" customWidth="1"/>
    <col min="9743" max="9980" width="10.140625" style="2" customWidth="1"/>
    <col min="9981" max="9981" width="10.28515625" style="2" customWidth="1"/>
    <col min="9982" max="9982" width="27" style="2" customWidth="1"/>
    <col min="9983" max="9991" width="25.140625" style="2" customWidth="1"/>
    <col min="9992" max="9992" width="10.5703125" style="2" customWidth="1"/>
    <col min="9993" max="9996" width="25.140625" style="2" customWidth="1"/>
    <col min="9997" max="9998" width="10.5703125" style="2" customWidth="1"/>
    <col min="9999" max="10236" width="10.140625" style="2" customWidth="1"/>
    <col min="10237" max="10237" width="10.28515625" style="2" customWidth="1"/>
    <col min="10238" max="10238" width="27" style="2" customWidth="1"/>
    <col min="10239" max="10247" width="25.140625" style="2" customWidth="1"/>
    <col min="10248" max="10248" width="10.5703125" style="2" customWidth="1"/>
    <col min="10249" max="10252" width="25.140625" style="2" customWidth="1"/>
    <col min="10253" max="10254" width="10.5703125" style="2" customWidth="1"/>
    <col min="10255" max="10492" width="10.140625" style="2" customWidth="1"/>
    <col min="10493" max="10493" width="10.28515625" style="2" customWidth="1"/>
    <col min="10494" max="10494" width="27" style="2" customWidth="1"/>
    <col min="10495" max="10503" width="25.140625" style="2" customWidth="1"/>
    <col min="10504" max="10504" width="10.5703125" style="2" customWidth="1"/>
    <col min="10505" max="10508" width="25.140625" style="2" customWidth="1"/>
    <col min="10509" max="10510" width="10.5703125" style="2" customWidth="1"/>
    <col min="10511" max="10748" width="10.140625" style="2" customWidth="1"/>
    <col min="10749" max="10749" width="10.28515625" style="2" customWidth="1"/>
    <col min="10750" max="10750" width="27" style="2" customWidth="1"/>
    <col min="10751" max="10759" width="25.140625" style="2" customWidth="1"/>
    <col min="10760" max="10760" width="10.5703125" style="2" customWidth="1"/>
    <col min="10761" max="10764" width="25.140625" style="2" customWidth="1"/>
    <col min="10765" max="10766" width="10.5703125" style="2" customWidth="1"/>
    <col min="10767" max="11004" width="10.140625" style="2" customWidth="1"/>
    <col min="11005" max="11005" width="10.28515625" style="2" customWidth="1"/>
    <col min="11006" max="11006" width="27" style="2" customWidth="1"/>
    <col min="11007" max="11015" width="25.140625" style="2" customWidth="1"/>
    <col min="11016" max="11016" width="10.5703125" style="2" customWidth="1"/>
    <col min="11017" max="11020" width="25.140625" style="2" customWidth="1"/>
    <col min="11021" max="11022" width="10.5703125" style="2" customWidth="1"/>
    <col min="11023" max="11260" width="10.140625" style="2" customWidth="1"/>
    <col min="11261" max="11261" width="10.28515625" style="2" customWidth="1"/>
    <col min="11262" max="11262" width="27" style="2" customWidth="1"/>
    <col min="11263" max="11271" width="25.140625" style="2" customWidth="1"/>
    <col min="11272" max="11272" width="10.5703125" style="2" customWidth="1"/>
    <col min="11273" max="11276" width="25.140625" style="2" customWidth="1"/>
    <col min="11277" max="11278" width="10.5703125" style="2" customWidth="1"/>
    <col min="11279" max="11516" width="10.140625" style="2" customWidth="1"/>
    <col min="11517" max="11517" width="10.28515625" style="2" customWidth="1"/>
    <col min="11518" max="11518" width="27" style="2" customWidth="1"/>
    <col min="11519" max="11527" width="25.140625" style="2" customWidth="1"/>
    <col min="11528" max="11528" width="10.5703125" style="2" customWidth="1"/>
    <col min="11529" max="11532" width="25.140625" style="2" customWidth="1"/>
    <col min="11533" max="11534" width="10.5703125" style="2" customWidth="1"/>
    <col min="11535" max="11772" width="10.140625" style="2" customWidth="1"/>
    <col min="11773" max="11773" width="10.28515625" style="2" customWidth="1"/>
    <col min="11774" max="11774" width="27" style="2" customWidth="1"/>
    <col min="11775" max="11783" width="25.140625" style="2" customWidth="1"/>
    <col min="11784" max="11784" width="10.5703125" style="2" customWidth="1"/>
    <col min="11785" max="11788" width="25.140625" style="2" customWidth="1"/>
    <col min="11789" max="11790" width="10.5703125" style="2" customWidth="1"/>
    <col min="11791" max="12028" width="10.140625" style="2" customWidth="1"/>
    <col min="12029" max="12029" width="10.28515625" style="2" customWidth="1"/>
    <col min="12030" max="12030" width="27" style="2" customWidth="1"/>
    <col min="12031" max="12039" width="25.140625" style="2" customWidth="1"/>
    <col min="12040" max="12040" width="10.5703125" style="2" customWidth="1"/>
    <col min="12041" max="12044" width="25.140625" style="2" customWidth="1"/>
    <col min="12045" max="12046" width="10.5703125" style="2" customWidth="1"/>
    <col min="12047" max="12284" width="10.140625" style="2" customWidth="1"/>
    <col min="12285" max="12285" width="10.28515625" style="2" customWidth="1"/>
    <col min="12286" max="12286" width="27" style="2" customWidth="1"/>
    <col min="12287" max="12295" width="25.140625" style="2" customWidth="1"/>
    <col min="12296" max="12296" width="10.5703125" style="2" customWidth="1"/>
    <col min="12297" max="12300" width="25.140625" style="2" customWidth="1"/>
    <col min="12301" max="12302" width="10.5703125" style="2" customWidth="1"/>
    <col min="12303" max="12540" width="10.140625" style="2" customWidth="1"/>
    <col min="12541" max="12541" width="10.28515625" style="2" customWidth="1"/>
    <col min="12542" max="12542" width="27" style="2" customWidth="1"/>
    <col min="12543" max="12551" width="25.140625" style="2" customWidth="1"/>
    <col min="12552" max="12552" width="10.5703125" style="2" customWidth="1"/>
    <col min="12553" max="12556" width="25.140625" style="2" customWidth="1"/>
    <col min="12557" max="12558" width="10.5703125" style="2" customWidth="1"/>
    <col min="12559" max="12796" width="10.140625" style="2" customWidth="1"/>
    <col min="12797" max="12797" width="10.28515625" style="2" customWidth="1"/>
    <col min="12798" max="12798" width="27" style="2" customWidth="1"/>
    <col min="12799" max="12807" width="25.140625" style="2" customWidth="1"/>
    <col min="12808" max="12808" width="10.5703125" style="2" customWidth="1"/>
    <col min="12809" max="12812" width="25.140625" style="2" customWidth="1"/>
    <col min="12813" max="12814" width="10.5703125" style="2" customWidth="1"/>
    <col min="12815" max="13052" width="10.140625" style="2" customWidth="1"/>
    <col min="13053" max="13053" width="10.28515625" style="2" customWidth="1"/>
    <col min="13054" max="13054" width="27" style="2" customWidth="1"/>
    <col min="13055" max="13063" width="25.140625" style="2" customWidth="1"/>
    <col min="13064" max="13064" width="10.5703125" style="2" customWidth="1"/>
    <col min="13065" max="13068" width="25.140625" style="2" customWidth="1"/>
    <col min="13069" max="13070" width="10.5703125" style="2" customWidth="1"/>
    <col min="13071" max="13308" width="10.140625" style="2" customWidth="1"/>
    <col min="13309" max="13309" width="10.28515625" style="2" customWidth="1"/>
    <col min="13310" max="13310" width="27" style="2" customWidth="1"/>
    <col min="13311" max="13319" width="25.140625" style="2" customWidth="1"/>
    <col min="13320" max="13320" width="10.5703125" style="2" customWidth="1"/>
    <col min="13321" max="13324" width="25.140625" style="2" customWidth="1"/>
    <col min="13325" max="13326" width="10.5703125" style="2" customWidth="1"/>
    <col min="13327" max="13564" width="10.140625" style="2" customWidth="1"/>
    <col min="13565" max="13565" width="10.28515625" style="2" customWidth="1"/>
    <col min="13566" max="13566" width="27" style="2" customWidth="1"/>
    <col min="13567" max="13575" width="25.140625" style="2" customWidth="1"/>
    <col min="13576" max="13576" width="10.5703125" style="2" customWidth="1"/>
    <col min="13577" max="13580" width="25.140625" style="2" customWidth="1"/>
    <col min="13581" max="13582" width="10.5703125" style="2" customWidth="1"/>
    <col min="13583" max="13820" width="10.140625" style="2" customWidth="1"/>
    <col min="13821" max="13821" width="10.28515625" style="2" customWidth="1"/>
    <col min="13822" max="13822" width="27" style="2" customWidth="1"/>
    <col min="13823" max="13831" width="25.140625" style="2" customWidth="1"/>
    <col min="13832" max="13832" width="10.5703125" style="2" customWidth="1"/>
    <col min="13833" max="13836" width="25.140625" style="2" customWidth="1"/>
    <col min="13837" max="13838" width="10.5703125" style="2" customWidth="1"/>
    <col min="13839" max="14076" width="10.140625" style="2" customWidth="1"/>
    <col min="14077" max="14077" width="10.28515625" style="2" customWidth="1"/>
    <col min="14078" max="14078" width="27" style="2" customWidth="1"/>
    <col min="14079" max="14087" width="25.140625" style="2" customWidth="1"/>
    <col min="14088" max="14088" width="10.5703125" style="2" customWidth="1"/>
    <col min="14089" max="14092" width="25.140625" style="2" customWidth="1"/>
    <col min="14093" max="14094" width="10.5703125" style="2" customWidth="1"/>
    <col min="14095" max="14332" width="10.140625" style="2" customWidth="1"/>
    <col min="14333" max="14333" width="10.28515625" style="2" customWidth="1"/>
    <col min="14334" max="14334" width="27" style="2" customWidth="1"/>
    <col min="14335" max="14343" width="25.140625" style="2" customWidth="1"/>
    <col min="14344" max="14344" width="10.5703125" style="2" customWidth="1"/>
    <col min="14345" max="14348" width="25.140625" style="2" customWidth="1"/>
    <col min="14349" max="14350" width="10.5703125" style="2" customWidth="1"/>
    <col min="14351" max="14588" width="10.140625" style="2" customWidth="1"/>
    <col min="14589" max="14589" width="10.28515625" style="2" customWidth="1"/>
    <col min="14590" max="14590" width="27" style="2" customWidth="1"/>
    <col min="14591" max="14599" width="25.140625" style="2" customWidth="1"/>
    <col min="14600" max="14600" width="10.5703125" style="2" customWidth="1"/>
    <col min="14601" max="14604" width="25.140625" style="2" customWidth="1"/>
    <col min="14605" max="14606" width="10.5703125" style="2" customWidth="1"/>
    <col min="14607" max="14844" width="10.140625" style="2" customWidth="1"/>
    <col min="14845" max="14845" width="10.28515625" style="2" customWidth="1"/>
    <col min="14846" max="14846" width="27" style="2" customWidth="1"/>
    <col min="14847" max="14855" width="25.140625" style="2" customWidth="1"/>
    <col min="14856" max="14856" width="10.5703125" style="2" customWidth="1"/>
    <col min="14857" max="14860" width="25.140625" style="2" customWidth="1"/>
    <col min="14861" max="14862" width="10.5703125" style="2" customWidth="1"/>
    <col min="14863" max="15100" width="10.140625" style="2" customWidth="1"/>
    <col min="15101" max="15101" width="10.28515625" style="2" customWidth="1"/>
    <col min="15102" max="15102" width="27" style="2" customWidth="1"/>
    <col min="15103" max="15111" width="25.140625" style="2" customWidth="1"/>
    <col min="15112" max="15112" width="10.5703125" style="2" customWidth="1"/>
    <col min="15113" max="15116" width="25.140625" style="2" customWidth="1"/>
    <col min="15117" max="15118" width="10.5703125" style="2" customWidth="1"/>
    <col min="15119" max="15356" width="10.140625" style="2" customWidth="1"/>
    <col min="15357" max="15357" width="10.28515625" style="2" customWidth="1"/>
    <col min="15358" max="15358" width="27" style="2" customWidth="1"/>
    <col min="15359" max="15367" width="25.140625" style="2" customWidth="1"/>
    <col min="15368" max="15368" width="10.5703125" style="2" customWidth="1"/>
    <col min="15369" max="15372" width="25.140625" style="2" customWidth="1"/>
    <col min="15373" max="15374" width="10.5703125" style="2" customWidth="1"/>
    <col min="15375" max="15612" width="10.140625" style="2" customWidth="1"/>
    <col min="15613" max="15613" width="10.28515625" style="2" customWidth="1"/>
    <col min="15614" max="15614" width="27" style="2" customWidth="1"/>
    <col min="15615" max="15623" width="25.140625" style="2" customWidth="1"/>
    <col min="15624" max="15624" width="10.5703125" style="2" customWidth="1"/>
    <col min="15625" max="15628" width="25.140625" style="2" customWidth="1"/>
    <col min="15629" max="15630" width="10.5703125" style="2" customWidth="1"/>
    <col min="15631" max="15868" width="10.140625" style="2" customWidth="1"/>
    <col min="15869" max="15869" width="10.28515625" style="2" customWidth="1"/>
    <col min="15870" max="15870" width="27" style="2" customWidth="1"/>
    <col min="15871" max="15879" width="25.140625" style="2" customWidth="1"/>
    <col min="15880" max="15880" width="10.5703125" style="2" customWidth="1"/>
    <col min="15881" max="15884" width="25.140625" style="2" customWidth="1"/>
    <col min="15885" max="15886" width="10.5703125" style="2" customWidth="1"/>
    <col min="15887" max="16124" width="10.140625" style="2" customWidth="1"/>
    <col min="16125" max="16125" width="10.28515625" style="2" customWidth="1"/>
    <col min="16126" max="16126" width="27" style="2" customWidth="1"/>
    <col min="16127" max="16135" width="25.140625" style="2" customWidth="1"/>
    <col min="16136" max="16136" width="10.5703125" style="2" customWidth="1"/>
    <col min="16137" max="16140" width="25.140625" style="2" customWidth="1"/>
    <col min="16141" max="16142" width="10.5703125" style="2" customWidth="1"/>
    <col min="16143" max="16144" width="10.140625" style="2" customWidth="1"/>
    <col min="16145" max="16384" width="11.42578125" style="2"/>
  </cols>
  <sheetData>
    <row r="1" spans="1:19" ht="15.75" x14ac:dyDescent="0.25">
      <c r="A1" s="74" t="s">
        <v>122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8" customHeight="1" x14ac:dyDescent="0.25">
      <c r="A3" s="37"/>
      <c r="B3" s="38"/>
      <c r="C3" s="75" t="s">
        <v>43</v>
      </c>
      <c r="D3" s="76"/>
      <c r="E3" s="76"/>
      <c r="F3" s="76"/>
      <c r="G3" s="76"/>
      <c r="H3" s="76"/>
      <c r="I3" s="76"/>
      <c r="J3" s="76"/>
      <c r="K3" s="76"/>
      <c r="L3" s="62"/>
      <c r="M3" s="62"/>
      <c r="N3" s="62"/>
      <c r="O3" s="77" t="s">
        <v>81</v>
      </c>
      <c r="P3" s="77"/>
      <c r="Q3" s="77"/>
      <c r="R3" s="77"/>
      <c r="S3" s="78" t="s">
        <v>90</v>
      </c>
    </row>
    <row r="4" spans="1:19" ht="15.75" customHeight="1" x14ac:dyDescent="0.2">
      <c r="A4" s="81" t="s">
        <v>41</v>
      </c>
      <c r="B4" s="82" t="s">
        <v>42</v>
      </c>
      <c r="C4" s="84" t="s">
        <v>34</v>
      </c>
      <c r="D4" s="71" t="s">
        <v>35</v>
      </c>
      <c r="E4" s="71" t="s">
        <v>36</v>
      </c>
      <c r="F4" s="71" t="s">
        <v>37</v>
      </c>
      <c r="G4" s="71" t="s">
        <v>38</v>
      </c>
      <c r="H4" s="71" t="s">
        <v>39</v>
      </c>
      <c r="I4" s="71" t="s">
        <v>40</v>
      </c>
      <c r="J4" s="71" t="s">
        <v>69</v>
      </c>
      <c r="K4" s="71" t="s">
        <v>88</v>
      </c>
      <c r="L4" s="72" t="s">
        <v>36</v>
      </c>
      <c r="M4" s="72" t="s">
        <v>37</v>
      </c>
      <c r="N4" s="72" t="s">
        <v>68</v>
      </c>
      <c r="O4" s="73" t="s">
        <v>39</v>
      </c>
      <c r="P4" s="73" t="s">
        <v>70</v>
      </c>
      <c r="Q4" s="68" t="s">
        <v>69</v>
      </c>
      <c r="R4" s="73" t="s">
        <v>89</v>
      </c>
      <c r="S4" s="79"/>
    </row>
    <row r="5" spans="1:19" ht="18" customHeight="1" x14ac:dyDescent="0.2">
      <c r="A5" s="81"/>
      <c r="B5" s="83"/>
      <c r="C5" s="85"/>
      <c r="D5" s="72"/>
      <c r="E5" s="72"/>
      <c r="F5" s="72"/>
      <c r="G5" s="72"/>
      <c r="H5" s="72"/>
      <c r="I5" s="72"/>
      <c r="J5" s="72"/>
      <c r="K5" s="72"/>
      <c r="L5" s="89"/>
      <c r="M5" s="89"/>
      <c r="N5" s="89"/>
      <c r="O5" s="68"/>
      <c r="P5" s="68"/>
      <c r="Q5" s="69"/>
      <c r="R5" s="68"/>
      <c r="S5" s="80"/>
    </row>
    <row r="6" spans="1:19" ht="17.25" customHeight="1" x14ac:dyDescent="0.25">
      <c r="A6" s="86" t="s">
        <v>45</v>
      </c>
      <c r="B6" s="39" t="s">
        <v>58</v>
      </c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2"/>
    </row>
    <row r="7" spans="1:19" ht="15.75" x14ac:dyDescent="0.25">
      <c r="A7" s="86"/>
      <c r="B7" s="43" t="s">
        <v>1</v>
      </c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</row>
    <row r="8" spans="1:19" ht="15.75" x14ac:dyDescent="0.25">
      <c r="A8" s="86"/>
      <c r="B8" s="43" t="s">
        <v>61</v>
      </c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</row>
    <row r="9" spans="1:19" ht="15.75" x14ac:dyDescent="0.25">
      <c r="A9" s="86"/>
      <c r="B9" s="43" t="s">
        <v>95</v>
      </c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</row>
    <row r="10" spans="1:19" ht="15.75" x14ac:dyDescent="0.25">
      <c r="A10" s="86"/>
      <c r="B10" s="43" t="s">
        <v>56</v>
      </c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ht="15.75" x14ac:dyDescent="0.25">
      <c r="A11" s="86"/>
      <c r="B11" s="43" t="s">
        <v>66</v>
      </c>
      <c r="C11" s="44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6"/>
    </row>
    <row r="12" spans="1:19" ht="15.75" x14ac:dyDescent="0.25">
      <c r="A12" s="86"/>
      <c r="B12" s="43" t="s">
        <v>96</v>
      </c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</row>
    <row r="13" spans="1:19" ht="15.75" x14ac:dyDescent="0.25">
      <c r="A13" s="86"/>
      <c r="B13" s="43" t="s">
        <v>2</v>
      </c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</row>
    <row r="14" spans="1:19" ht="15.75" x14ac:dyDescent="0.25">
      <c r="A14" s="86"/>
      <c r="B14" s="43" t="s">
        <v>3</v>
      </c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6"/>
    </row>
    <row r="15" spans="1:19" ht="15.75" x14ac:dyDescent="0.25">
      <c r="A15" s="86"/>
      <c r="B15" s="43" t="s">
        <v>73</v>
      </c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</row>
    <row r="16" spans="1:19" ht="15.75" x14ac:dyDescent="0.25">
      <c r="A16" s="86"/>
      <c r="B16" s="43" t="s">
        <v>74</v>
      </c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6"/>
    </row>
    <row r="17" spans="1:19" ht="15.75" x14ac:dyDescent="0.25">
      <c r="A17" s="86"/>
      <c r="B17" s="43" t="s">
        <v>71</v>
      </c>
      <c r="C17" s="44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</row>
    <row r="18" spans="1:19" ht="15.75" x14ac:dyDescent="0.25">
      <c r="A18" s="86"/>
      <c r="B18" s="43" t="s">
        <v>4</v>
      </c>
      <c r="C18" s="44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</row>
    <row r="19" spans="1:19" ht="15.75" x14ac:dyDescent="0.25">
      <c r="A19" s="86"/>
      <c r="B19" s="43" t="s">
        <v>60</v>
      </c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6"/>
    </row>
    <row r="20" spans="1:19" ht="15.75" x14ac:dyDescent="0.25">
      <c r="A20" s="86"/>
      <c r="B20" s="43" t="s">
        <v>72</v>
      </c>
      <c r="C20" s="44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</row>
    <row r="21" spans="1:19" ht="15.75" x14ac:dyDescent="0.25">
      <c r="A21" s="86"/>
      <c r="B21" s="43" t="s">
        <v>62</v>
      </c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</row>
    <row r="22" spans="1:19" ht="15.75" x14ac:dyDescent="0.25">
      <c r="A22" s="86"/>
      <c r="B22" s="43" t="s">
        <v>5</v>
      </c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</row>
    <row r="23" spans="1:19" ht="15.75" x14ac:dyDescent="0.25">
      <c r="A23" s="86"/>
      <c r="B23" s="43" t="s">
        <v>6</v>
      </c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</row>
    <row r="24" spans="1:19" ht="15.75" x14ac:dyDescent="0.25">
      <c r="A24" s="86"/>
      <c r="B24" s="43" t="s">
        <v>7</v>
      </c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6"/>
    </row>
    <row r="25" spans="1:19" ht="15.75" x14ac:dyDescent="0.25">
      <c r="A25" s="86"/>
      <c r="B25" s="43" t="s">
        <v>8</v>
      </c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ht="15.75" x14ac:dyDescent="0.25">
      <c r="A26" s="86"/>
      <c r="B26" s="43" t="s">
        <v>75</v>
      </c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</row>
    <row r="27" spans="1:19" ht="15.75" x14ac:dyDescent="0.25">
      <c r="A27" s="86"/>
      <c r="B27" s="43" t="s">
        <v>63</v>
      </c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6"/>
    </row>
    <row r="28" spans="1:19" ht="15.75" x14ac:dyDescent="0.25">
      <c r="A28" s="86"/>
      <c r="B28" s="43" t="s">
        <v>64</v>
      </c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</row>
    <row r="29" spans="1:19" ht="15.75" x14ac:dyDescent="0.25">
      <c r="A29" s="86"/>
      <c r="B29" s="43" t="s">
        <v>97</v>
      </c>
      <c r="C29" s="44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</row>
    <row r="30" spans="1:19" ht="15.75" x14ac:dyDescent="0.25">
      <c r="A30" s="86"/>
      <c r="B30" s="43" t="s">
        <v>76</v>
      </c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6"/>
    </row>
    <row r="31" spans="1:19" ht="15.75" x14ac:dyDescent="0.25">
      <c r="A31" s="86"/>
      <c r="B31" s="43" t="s">
        <v>98</v>
      </c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</row>
    <row r="32" spans="1:19" ht="15.75" x14ac:dyDescent="0.25">
      <c r="A32" s="86"/>
      <c r="B32" s="43" t="s">
        <v>99</v>
      </c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6"/>
    </row>
    <row r="33" spans="1:19" ht="15.75" x14ac:dyDescent="0.25">
      <c r="A33" s="86"/>
      <c r="B33" s="43" t="s">
        <v>100</v>
      </c>
      <c r="C33" s="44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</row>
    <row r="34" spans="1:19" ht="15.75" x14ac:dyDescent="0.25">
      <c r="A34" s="86"/>
      <c r="B34" s="43" t="s">
        <v>101</v>
      </c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</row>
    <row r="35" spans="1:19" ht="15.75" x14ac:dyDescent="0.25">
      <c r="A35" s="86"/>
      <c r="B35" s="43" t="s">
        <v>102</v>
      </c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6"/>
    </row>
    <row r="36" spans="1:19" ht="15.75" x14ac:dyDescent="0.25">
      <c r="A36" s="86"/>
      <c r="B36" s="43" t="s">
        <v>103</v>
      </c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6"/>
    </row>
    <row r="37" spans="1:19" ht="15.75" x14ac:dyDescent="0.25">
      <c r="A37" s="86"/>
      <c r="B37" s="43" t="s">
        <v>9</v>
      </c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</row>
    <row r="38" spans="1:19" ht="15.75" x14ac:dyDescent="0.25">
      <c r="A38" s="86"/>
      <c r="B38" s="43" t="s">
        <v>67</v>
      </c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6"/>
    </row>
    <row r="39" spans="1:19" ht="15.75" x14ac:dyDescent="0.25">
      <c r="A39" s="86"/>
      <c r="B39" s="43" t="s">
        <v>80</v>
      </c>
      <c r="C39" s="44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</row>
    <row r="40" spans="1:19" ht="15.75" x14ac:dyDescent="0.25">
      <c r="A40" s="86"/>
      <c r="B40" s="43" t="s">
        <v>104</v>
      </c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6"/>
    </row>
    <row r="41" spans="1:19" ht="15.75" x14ac:dyDescent="0.25">
      <c r="A41" s="86"/>
      <c r="B41" s="43" t="s">
        <v>77</v>
      </c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</row>
    <row r="42" spans="1:19" ht="15.75" x14ac:dyDescent="0.25">
      <c r="A42" s="86"/>
      <c r="B42" s="43" t="s">
        <v>105</v>
      </c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</row>
    <row r="43" spans="1:19" ht="15.75" x14ac:dyDescent="0.25">
      <c r="A43" s="86"/>
      <c r="B43" s="43" t="s">
        <v>78</v>
      </c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6"/>
    </row>
    <row r="44" spans="1:19" ht="15.75" x14ac:dyDescent="0.25">
      <c r="A44" s="86"/>
      <c r="B44" s="43" t="s">
        <v>111</v>
      </c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</row>
    <row r="45" spans="1:19" ht="15.75" x14ac:dyDescent="0.25">
      <c r="A45" s="86"/>
      <c r="B45" s="43" t="s">
        <v>10</v>
      </c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6"/>
    </row>
    <row r="46" spans="1:19" ht="15.75" x14ac:dyDescent="0.25">
      <c r="A46" s="86"/>
      <c r="B46" s="43" t="s">
        <v>106</v>
      </c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</row>
    <row r="47" spans="1:19" ht="15.75" x14ac:dyDescent="0.25">
      <c r="A47" s="86"/>
      <c r="B47" s="43" t="s">
        <v>107</v>
      </c>
      <c r="C47" s="44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6"/>
    </row>
    <row r="48" spans="1:19" ht="15.75" x14ac:dyDescent="0.25">
      <c r="A48" s="86"/>
      <c r="B48" s="43" t="s">
        <v>12</v>
      </c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6"/>
    </row>
    <row r="49" spans="1:19" ht="15.75" x14ac:dyDescent="0.25">
      <c r="A49" s="86"/>
      <c r="B49" s="43" t="s">
        <v>13</v>
      </c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</row>
    <row r="50" spans="1:19" ht="15.75" x14ac:dyDescent="0.25">
      <c r="A50" s="86"/>
      <c r="B50" s="43" t="s">
        <v>14</v>
      </c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6"/>
    </row>
    <row r="51" spans="1:19" ht="15.75" x14ac:dyDescent="0.25">
      <c r="A51" s="86"/>
      <c r="B51" s="43" t="s">
        <v>65</v>
      </c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6"/>
    </row>
    <row r="52" spans="1:19" ht="15.75" x14ac:dyDescent="0.25">
      <c r="A52" s="86"/>
      <c r="B52" s="43" t="s">
        <v>15</v>
      </c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6"/>
    </row>
    <row r="53" spans="1:19" ht="15.75" x14ac:dyDescent="0.25">
      <c r="A53" s="86"/>
      <c r="B53" s="43" t="s">
        <v>16</v>
      </c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6"/>
    </row>
    <row r="54" spans="1:19" ht="15.75" x14ac:dyDescent="0.25">
      <c r="A54" s="86"/>
      <c r="B54" s="43" t="s">
        <v>59</v>
      </c>
      <c r="C54" s="44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6"/>
    </row>
    <row r="55" spans="1:19" ht="15.75" x14ac:dyDescent="0.25">
      <c r="A55" s="86"/>
      <c r="B55" s="43" t="s">
        <v>17</v>
      </c>
      <c r="C55" s="44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6"/>
    </row>
    <row r="56" spans="1:19" ht="15.75" x14ac:dyDescent="0.25">
      <c r="A56" s="86"/>
      <c r="B56" s="43" t="s">
        <v>18</v>
      </c>
      <c r="C56" s="44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6"/>
    </row>
    <row r="57" spans="1:19" ht="15.75" x14ac:dyDescent="0.25">
      <c r="A57" s="86"/>
      <c r="B57" s="43" t="s">
        <v>19</v>
      </c>
      <c r="C57" s="44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6"/>
    </row>
    <row r="58" spans="1:19" ht="15.75" x14ac:dyDescent="0.25">
      <c r="A58" s="86"/>
      <c r="B58" s="43" t="s">
        <v>20</v>
      </c>
      <c r="C58" s="44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6"/>
    </row>
    <row r="59" spans="1:19" ht="15.75" x14ac:dyDescent="0.25">
      <c r="A59" s="86"/>
      <c r="B59" s="43" t="s">
        <v>21</v>
      </c>
      <c r="C59" s="44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6"/>
    </row>
    <row r="60" spans="1:19" ht="15.75" x14ac:dyDescent="0.25">
      <c r="A60" s="86"/>
      <c r="B60" s="43" t="s">
        <v>22</v>
      </c>
      <c r="C60" s="44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6"/>
    </row>
    <row r="61" spans="1:19" ht="15.75" x14ac:dyDescent="0.25">
      <c r="A61" s="86"/>
      <c r="B61" s="43" t="s">
        <v>24</v>
      </c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6"/>
    </row>
    <row r="62" spans="1:19" ht="15.75" x14ac:dyDescent="0.25">
      <c r="A62" s="86"/>
      <c r="B62" s="43" t="s">
        <v>25</v>
      </c>
      <c r="C62" s="44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6"/>
    </row>
    <row r="63" spans="1:19" ht="15.75" x14ac:dyDescent="0.25">
      <c r="A63" s="86"/>
      <c r="B63" s="43" t="s">
        <v>26</v>
      </c>
      <c r="C63" s="44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6"/>
    </row>
    <row r="64" spans="1:19" ht="15.75" x14ac:dyDescent="0.25">
      <c r="A64" s="86"/>
      <c r="B64" s="43" t="s">
        <v>27</v>
      </c>
      <c r="C64" s="44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6"/>
    </row>
    <row r="65" spans="1:19" ht="15.75" x14ac:dyDescent="0.25">
      <c r="A65" s="86"/>
      <c r="B65" s="43" t="s">
        <v>28</v>
      </c>
      <c r="C65" s="44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6"/>
    </row>
    <row r="66" spans="1:19" ht="15.75" x14ac:dyDescent="0.25">
      <c r="A66" s="86"/>
      <c r="B66" s="43" t="s">
        <v>29</v>
      </c>
      <c r="C66" s="44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6"/>
    </row>
    <row r="67" spans="1:19" ht="15.75" x14ac:dyDescent="0.25">
      <c r="A67" s="86"/>
      <c r="B67" s="43" t="s">
        <v>30</v>
      </c>
      <c r="C67" s="44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6"/>
    </row>
    <row r="68" spans="1:19" ht="15.75" x14ac:dyDescent="0.25">
      <c r="A68" s="86"/>
      <c r="B68" s="43" t="s">
        <v>57</v>
      </c>
      <c r="C68" s="44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6"/>
    </row>
    <row r="69" spans="1:19" ht="15.75" x14ac:dyDescent="0.25">
      <c r="A69" s="86"/>
      <c r="B69" s="43" t="s">
        <v>108</v>
      </c>
      <c r="C69" s="44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6"/>
    </row>
    <row r="70" spans="1:19" ht="15.75" x14ac:dyDescent="0.25">
      <c r="A70" s="86"/>
      <c r="B70" s="43" t="s">
        <v>31</v>
      </c>
      <c r="C70" s="44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6"/>
    </row>
    <row r="71" spans="1:19" ht="15.75" x14ac:dyDescent="0.25">
      <c r="A71" s="86"/>
      <c r="B71" s="43" t="s">
        <v>109</v>
      </c>
      <c r="C71" s="44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6"/>
    </row>
    <row r="72" spans="1:19" ht="15.75" x14ac:dyDescent="0.25">
      <c r="A72" s="86"/>
      <c r="B72" s="43" t="s">
        <v>110</v>
      </c>
      <c r="C72" s="44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6"/>
    </row>
    <row r="73" spans="1:19" ht="15.75" x14ac:dyDescent="0.25">
      <c r="A73" s="86"/>
      <c r="B73" s="43" t="s">
        <v>32</v>
      </c>
      <c r="C73" s="44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6"/>
    </row>
    <row r="74" spans="1:19" ht="15.75" x14ac:dyDescent="0.25">
      <c r="A74" s="86"/>
      <c r="B74" s="43" t="s">
        <v>79</v>
      </c>
      <c r="C74" s="44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6"/>
    </row>
    <row r="75" spans="1:19" ht="16.5" thickBot="1" x14ac:dyDescent="0.3">
      <c r="A75" s="86"/>
      <c r="B75" s="47" t="s">
        <v>33</v>
      </c>
      <c r="C75" s="48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50"/>
    </row>
    <row r="76" spans="1:19" ht="16.5" thickBot="1" x14ac:dyDescent="0.3">
      <c r="A76" s="88" t="s">
        <v>52</v>
      </c>
      <c r="B76" s="88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</row>
    <row r="77" spans="1:19" ht="17.25" customHeight="1" x14ac:dyDescent="0.25">
      <c r="A77" s="87" t="s">
        <v>46</v>
      </c>
      <c r="B77" s="52" t="s">
        <v>4</v>
      </c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5"/>
    </row>
    <row r="78" spans="1:19" ht="15.75" x14ac:dyDescent="0.25">
      <c r="A78" s="86"/>
      <c r="B78" s="43" t="s">
        <v>10</v>
      </c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6"/>
    </row>
    <row r="79" spans="1:19" ht="15.75" x14ac:dyDescent="0.25">
      <c r="A79" s="86"/>
      <c r="B79" s="43" t="s">
        <v>11</v>
      </c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6"/>
    </row>
    <row r="80" spans="1:19" ht="15.75" x14ac:dyDescent="0.25">
      <c r="A80" s="86"/>
      <c r="B80" s="43" t="s">
        <v>12</v>
      </c>
      <c r="C80" s="44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6"/>
    </row>
    <row r="81" spans="1:20" ht="15.75" x14ac:dyDescent="0.25">
      <c r="A81" s="86"/>
      <c r="B81" s="43" t="s">
        <v>16</v>
      </c>
      <c r="C81" s="44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6"/>
    </row>
    <row r="82" spans="1:20" ht="15.75" x14ac:dyDescent="0.25">
      <c r="A82" s="86"/>
      <c r="B82" s="43" t="s">
        <v>18</v>
      </c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6"/>
    </row>
    <row r="83" spans="1:20" ht="15.75" x14ac:dyDescent="0.25">
      <c r="A83" s="86"/>
      <c r="B83" s="43" t="s">
        <v>19</v>
      </c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6"/>
    </row>
    <row r="84" spans="1:20" ht="15.75" x14ac:dyDescent="0.25">
      <c r="A84" s="86"/>
      <c r="B84" s="43" t="s">
        <v>20</v>
      </c>
      <c r="C84" s="44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6"/>
    </row>
    <row r="85" spans="1:20" ht="15.75" x14ac:dyDescent="0.25">
      <c r="A85" s="86"/>
      <c r="B85" s="43" t="s">
        <v>21</v>
      </c>
      <c r="C85" s="44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6"/>
    </row>
    <row r="86" spans="1:20" ht="15.75" x14ac:dyDescent="0.25">
      <c r="A86" s="86"/>
      <c r="B86" s="43" t="s">
        <v>22</v>
      </c>
      <c r="C86" s="44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6"/>
    </row>
    <row r="87" spans="1:20" ht="15.75" x14ac:dyDescent="0.25">
      <c r="A87" s="86"/>
      <c r="B87" s="43" t="s">
        <v>23</v>
      </c>
      <c r="C87" s="44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6"/>
    </row>
    <row r="88" spans="1:20" ht="15.75" x14ac:dyDescent="0.25">
      <c r="A88" s="86"/>
      <c r="B88" s="43" t="s">
        <v>30</v>
      </c>
      <c r="C88" s="44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6"/>
    </row>
    <row r="89" spans="1:20" ht="15.75" x14ac:dyDescent="0.25">
      <c r="A89" s="86"/>
      <c r="B89" s="43" t="s">
        <v>57</v>
      </c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6"/>
    </row>
    <row r="90" spans="1:20" ht="15.75" x14ac:dyDescent="0.25">
      <c r="A90" s="86"/>
      <c r="B90" s="43" t="s">
        <v>31</v>
      </c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6"/>
    </row>
    <row r="91" spans="1:20" ht="15.75" x14ac:dyDescent="0.25">
      <c r="A91" s="86"/>
      <c r="B91" s="43" t="s">
        <v>109</v>
      </c>
      <c r="C91" s="44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6"/>
    </row>
    <row r="92" spans="1:20" ht="15.75" x14ac:dyDescent="0.25">
      <c r="A92" s="86"/>
      <c r="B92" s="43" t="s">
        <v>110</v>
      </c>
      <c r="C92" s="44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6"/>
    </row>
    <row r="93" spans="1:20" ht="15.75" x14ac:dyDescent="0.25">
      <c r="A93" s="86"/>
      <c r="B93" s="43" t="s">
        <v>32</v>
      </c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6"/>
    </row>
    <row r="94" spans="1:20" ht="16.5" thickBot="1" x14ac:dyDescent="0.3">
      <c r="A94" s="86"/>
      <c r="B94" s="43" t="s">
        <v>33</v>
      </c>
      <c r="C94" s="44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6"/>
    </row>
    <row r="95" spans="1:20" ht="17.25" thickBot="1" x14ac:dyDescent="0.35">
      <c r="A95" s="70" t="s">
        <v>54</v>
      </c>
      <c r="B95" s="70"/>
      <c r="C95" s="6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</row>
    <row r="96" spans="1:20" ht="16.5" x14ac:dyDescent="0.2">
      <c r="A96" s="56" t="s">
        <v>44</v>
      </c>
      <c r="B96" s="57"/>
      <c r="C96" s="58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60"/>
      <c r="T96" s="1"/>
    </row>
    <row r="97" spans="3:9" x14ac:dyDescent="0.2"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</sheetData>
  <mergeCells count="26">
    <mergeCell ref="A77:A94"/>
    <mergeCell ref="O4:O5"/>
    <mergeCell ref="A76:B76"/>
    <mergeCell ref="G4:G5"/>
    <mergeCell ref="H4:H5"/>
    <mergeCell ref="I4:I5"/>
    <mergeCell ref="K4:K5"/>
    <mergeCell ref="L4:L5"/>
    <mergeCell ref="M4:M5"/>
    <mergeCell ref="N4:N5"/>
    <mergeCell ref="Q4:Q5"/>
    <mergeCell ref="A95:B95"/>
    <mergeCell ref="J4:J5"/>
    <mergeCell ref="P4:P5"/>
    <mergeCell ref="A1:S1"/>
    <mergeCell ref="C3:K3"/>
    <mergeCell ref="O3:R3"/>
    <mergeCell ref="S3:S5"/>
    <mergeCell ref="A4:A5"/>
    <mergeCell ref="B4:B5"/>
    <mergeCell ref="C4:C5"/>
    <mergeCell ref="D4:D5"/>
    <mergeCell ref="E4:E5"/>
    <mergeCell ref="F4:F5"/>
    <mergeCell ref="R4:R5"/>
    <mergeCell ref="A6:A75"/>
  </mergeCells>
  <printOptions horizontalCentered="1"/>
  <pageMargins left="0.39370078740157483" right="0.39370078740157483" top="0.39370078740157483" bottom="0.19685039370078741" header="0.31496062992125984" footer="0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TOTAL</vt:lpstr>
      <vt:lpstr>Total CCAA</vt:lpstr>
      <vt:lpstr>GALICIA</vt:lpstr>
      <vt:lpstr>P. ASTURIAS</vt:lpstr>
      <vt:lpstr>CANTABRIA</vt:lpstr>
      <vt:lpstr>NAVARRA</vt:lpstr>
      <vt:lpstr>RIOJA</vt:lpstr>
      <vt:lpstr>ARAGON</vt:lpstr>
      <vt:lpstr>CATALUÑA</vt:lpstr>
      <vt:lpstr>BALEARES</vt:lpstr>
      <vt:lpstr>CYLEON</vt:lpstr>
      <vt:lpstr>MADRID</vt:lpstr>
      <vt:lpstr>CMANCHA</vt:lpstr>
      <vt:lpstr>C VALENCIANA</vt:lpstr>
      <vt:lpstr>MURCIA</vt:lpstr>
      <vt:lpstr>EXTREMADURA</vt:lpstr>
      <vt:lpstr>ANDALUCIA</vt:lpstr>
      <vt:lpstr>CANARIAS</vt:lpstr>
      <vt:lpstr>ANDALUCIA!Área_de_impresión</vt:lpstr>
      <vt:lpstr>ARAGON!Área_de_impresión</vt:lpstr>
      <vt:lpstr>BALEARES!Área_de_impresión</vt:lpstr>
      <vt:lpstr>'C VALENCIANA'!Área_de_impresión</vt:lpstr>
      <vt:lpstr>CANARIAS!Área_de_impresión</vt:lpstr>
      <vt:lpstr>CANTABRIA!Área_de_impresión</vt:lpstr>
      <vt:lpstr>CATALUÑA!Área_de_impresión</vt:lpstr>
      <vt:lpstr>CMANCHA!Área_de_impresión</vt:lpstr>
      <vt:lpstr>CYLEON!Área_de_impresión</vt:lpstr>
      <vt:lpstr>EXTREMADURA!Área_de_impresión</vt:lpstr>
      <vt:lpstr>GALICIA!Área_de_impresión</vt:lpstr>
      <vt:lpstr>MADRID!Área_de_impresión</vt:lpstr>
      <vt:lpstr>MURCIA!Área_de_impresión</vt:lpstr>
      <vt:lpstr>NAVARRA!Área_de_impresión</vt:lpstr>
      <vt:lpstr>'P. ASTURIAS'!Área_de_impresión</vt:lpstr>
      <vt:lpstr>RIOJA!Área_de_impresión</vt:lpstr>
      <vt:lpstr>TOTAL!Área_de_impresión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P44001U</dc:creator>
  <cp:lastModifiedBy>Dolores Martínez</cp:lastModifiedBy>
  <cp:lastPrinted>2026-07-29T10:15:04Z</cp:lastPrinted>
  <dcterms:created xsi:type="dcterms:W3CDTF">2018-02-27T12:20:44Z</dcterms:created>
  <dcterms:modified xsi:type="dcterms:W3CDTF">2026-07-29T10:20:00Z</dcterms:modified>
</cp:coreProperties>
</file>