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4"/>
  </bookViews>
  <sheets>
    <sheet name="1º TRIM." sheetId="1" r:id="rId1"/>
    <sheet name="2º TRIM." sheetId="2" r:id="rId2"/>
    <sheet name="3º TRIM." sheetId="3" r:id="rId3"/>
    <sheet name="4º TRIM." sheetId="4" r:id="rId4"/>
    <sheet name="AÑO 2004" sheetId="5" r:id="rId5"/>
  </sheets>
  <definedNames/>
  <calcPr fullCalcOnLoad="1"/>
</workbook>
</file>

<file path=xl/sharedStrings.xml><?xml version="1.0" encoding="utf-8"?>
<sst xmlns="http://schemas.openxmlformats.org/spreadsheetml/2006/main" count="1297" uniqueCount="255">
  <si>
    <t>HOSTELERÍA-RESTAURACIÓN</t>
  </si>
  <si>
    <t>Gasto Total</t>
  </si>
  <si>
    <t>Consumo Total</t>
  </si>
  <si>
    <t>Precio Medio</t>
  </si>
  <si>
    <t>Millones de Euros</t>
  </si>
  <si>
    <t>Millones de kg/L</t>
  </si>
  <si>
    <t>Euros/kg-L</t>
  </si>
  <si>
    <t>Huevos</t>
  </si>
  <si>
    <t>Total familia de productos</t>
  </si>
  <si>
    <t>Leche</t>
  </si>
  <si>
    <t>Total Leche Envasada</t>
  </si>
  <si>
    <t xml:space="preserve">  Vidrio</t>
  </si>
  <si>
    <t xml:space="preserve">  Botella de plástico</t>
  </si>
  <si>
    <t xml:space="preserve">  Cartón brik</t>
  </si>
  <si>
    <t xml:space="preserve">  Cartón pack</t>
  </si>
  <si>
    <t xml:space="preserve">  Bolsa de plástico</t>
  </si>
  <si>
    <t>Total UHT Esterilizada</t>
  </si>
  <si>
    <t xml:space="preserve">  UHT Entera</t>
  </si>
  <si>
    <t xml:space="preserve">  UHT Semidesnatada</t>
  </si>
  <si>
    <t xml:space="preserve">  UHT Desnatada</t>
  </si>
  <si>
    <t>Pasteurizada</t>
  </si>
  <si>
    <t>Leche cruda a granel</t>
  </si>
  <si>
    <t>Otras leches (cabra, oveja, etc.)</t>
  </si>
  <si>
    <t>Productos lácteos</t>
  </si>
  <si>
    <t>Batidos de leche</t>
  </si>
  <si>
    <t>Batidos de yogurt</t>
  </si>
  <si>
    <t>Yogures</t>
  </si>
  <si>
    <t>Mantequilla</t>
  </si>
  <si>
    <t>Total Quesos</t>
  </si>
  <si>
    <t xml:space="preserve">  Queso fresco</t>
  </si>
  <si>
    <t xml:space="preserve">  Queso fundido</t>
  </si>
  <si>
    <t xml:space="preserve">  Queso curado y semicurado</t>
  </si>
  <si>
    <t xml:space="preserve">  Otros quesos</t>
  </si>
  <si>
    <t>Otros derivados lácteos</t>
  </si>
  <si>
    <t>Pan</t>
  </si>
  <si>
    <t xml:space="preserve">  Pan (sin envasar)</t>
  </si>
  <si>
    <t>Pan (envasado)</t>
  </si>
  <si>
    <t>Patatas</t>
  </si>
  <si>
    <t>Patatas frescas</t>
  </si>
  <si>
    <t>Patatas congeladas</t>
  </si>
  <si>
    <t xml:space="preserve">  Otras patatas procesadas</t>
  </si>
  <si>
    <t>Hortalizas frescas</t>
  </si>
  <si>
    <t>Tomates</t>
  </si>
  <si>
    <t>Cebollas</t>
  </si>
  <si>
    <t>Ajos</t>
  </si>
  <si>
    <t>Coles, coliflores, repollos, brécol</t>
  </si>
  <si>
    <t>Pepinos</t>
  </si>
  <si>
    <t>Judías verdes</t>
  </si>
  <si>
    <t>Pimientos</t>
  </si>
  <si>
    <t>Champiñon y otras setas</t>
  </si>
  <si>
    <t>Lechuga, escarolas, endivias</t>
  </si>
  <si>
    <t>Espárragos</t>
  </si>
  <si>
    <t>Verduras de hoja (espinanas y acelgas)</t>
  </si>
  <si>
    <t>Otras hortalizas y verduras</t>
  </si>
  <si>
    <t>Frutas frescas</t>
  </si>
  <si>
    <t>Naranjas</t>
  </si>
  <si>
    <t>Mandarinas</t>
  </si>
  <si>
    <t>Limones</t>
  </si>
  <si>
    <t>Plátanos</t>
  </si>
  <si>
    <t>Manzanas</t>
  </si>
  <si>
    <t>Peras</t>
  </si>
  <si>
    <t>Melocotones</t>
  </si>
  <si>
    <t>Albaricoques</t>
  </si>
  <si>
    <t>Fresas y fresones</t>
  </si>
  <si>
    <t>Melones</t>
  </si>
  <si>
    <t>Sandías</t>
  </si>
  <si>
    <t>Ciruelas</t>
  </si>
  <si>
    <t>Cerezas</t>
  </si>
  <si>
    <t>Uvas</t>
  </si>
  <si>
    <t>Kiwis</t>
  </si>
  <si>
    <t>Otras frutas frescas</t>
  </si>
  <si>
    <t>Frutos secos</t>
  </si>
  <si>
    <t>Almendras</t>
  </si>
  <si>
    <t>Cacahuetes</t>
  </si>
  <si>
    <t>Nueces</t>
  </si>
  <si>
    <t>Avellanas</t>
  </si>
  <si>
    <t>Otros frutos secos</t>
  </si>
  <si>
    <t>Frutos y hortalizas transformadas</t>
  </si>
  <si>
    <t>Tomate frito (envasado)</t>
  </si>
  <si>
    <t>Tomate natural triturado (envasado)</t>
  </si>
  <si>
    <t>Otras frutas u hortalizas transformadas</t>
  </si>
  <si>
    <t>Arroz, Legumbres y pastas alimenticias</t>
  </si>
  <si>
    <t>Arroz</t>
  </si>
  <si>
    <t>Total Legumbres Secas</t>
  </si>
  <si>
    <t xml:space="preserve">  Total garbanzos</t>
  </si>
  <si>
    <t xml:space="preserve">    Garbanzos (envasados)</t>
  </si>
  <si>
    <t xml:space="preserve">    Garbanzos (a granel)</t>
  </si>
  <si>
    <t xml:space="preserve">  Total alubias</t>
  </si>
  <si>
    <t xml:space="preserve">    Alubias (envasados)</t>
  </si>
  <si>
    <t xml:space="preserve">    Alubias (a granel)</t>
  </si>
  <si>
    <t xml:space="preserve">  Total lentejas</t>
  </si>
  <si>
    <t xml:space="preserve">    Lentejas (envasadas)</t>
  </si>
  <si>
    <t xml:space="preserve">    Lentejas (a granel)</t>
  </si>
  <si>
    <t>Pastas</t>
  </si>
  <si>
    <t>Aceites, grasas y aceitunas</t>
  </si>
  <si>
    <t>Total Aceites</t>
  </si>
  <si>
    <t xml:space="preserve">  Total Aceite de oliva</t>
  </si>
  <si>
    <t xml:space="preserve">    Aceite de oliva virgen</t>
  </si>
  <si>
    <t xml:space="preserve">    Aceite de oliva refinado</t>
  </si>
  <si>
    <t>Aceite de girasol</t>
  </si>
  <si>
    <t xml:space="preserve">  Otros aceites</t>
  </si>
  <si>
    <t xml:space="preserve">    Aceite de maíz</t>
  </si>
  <si>
    <t xml:space="preserve">    Aceite de soja</t>
  </si>
  <si>
    <t xml:space="preserve">    Aceite de semilla</t>
  </si>
  <si>
    <t xml:space="preserve">    Otros</t>
  </si>
  <si>
    <t>Margarina</t>
  </si>
  <si>
    <t>Total aceitunas</t>
  </si>
  <si>
    <t>Aceitunas (envasadas)</t>
  </si>
  <si>
    <t>Aceitunas (a granel)</t>
  </si>
  <si>
    <t>Carnes frescas y congeladas</t>
  </si>
  <si>
    <t>Total carnes frescas</t>
  </si>
  <si>
    <t xml:space="preserve">  Total vacuno</t>
  </si>
  <si>
    <t xml:space="preserve">    Ternera</t>
  </si>
  <si>
    <t xml:space="preserve">    Añojo</t>
  </si>
  <si>
    <t xml:space="preserve">    Mayor</t>
  </si>
  <si>
    <t xml:space="preserve">  Pollo</t>
  </si>
  <si>
    <t xml:space="preserve">  Conejo</t>
  </si>
  <si>
    <t xml:space="preserve">  Ovino o caprino</t>
  </si>
  <si>
    <t xml:space="preserve">  Cerdo</t>
  </si>
  <si>
    <t xml:space="preserve">  Despojos</t>
  </si>
  <si>
    <t xml:space="preserve">  Otras carnes frescas</t>
  </si>
  <si>
    <t>Total carnes congeladas</t>
  </si>
  <si>
    <t>Carne transformada</t>
  </si>
  <si>
    <t>Jamón curado</t>
  </si>
  <si>
    <t>Lomo embuchado</t>
  </si>
  <si>
    <t>Otros salazones</t>
  </si>
  <si>
    <t>Chorizo</t>
  </si>
  <si>
    <t>Salchichón</t>
  </si>
  <si>
    <t>Fuet y longaniza</t>
  </si>
  <si>
    <t>Tocino y manteca</t>
  </si>
  <si>
    <t>Otros productos curados</t>
  </si>
  <si>
    <t>Jamón de York</t>
  </si>
  <si>
    <t>Salchichas</t>
  </si>
  <si>
    <t>Otros productos cocidos</t>
  </si>
  <si>
    <t>Otros productos cárnicos transformados</t>
  </si>
  <si>
    <t>Pescados y otros productos del mar</t>
  </si>
  <si>
    <t>Total pescados</t>
  </si>
  <si>
    <t xml:space="preserve">  Merluza y pescadilla</t>
  </si>
  <si>
    <t xml:space="preserve">  Sardinas</t>
  </si>
  <si>
    <t xml:space="preserve">  Boquerones</t>
  </si>
  <si>
    <t xml:space="preserve">  Atún y bonito</t>
  </si>
  <si>
    <t xml:space="preserve">  Trucha</t>
  </si>
  <si>
    <t xml:space="preserve">  Gallo</t>
  </si>
  <si>
    <t xml:space="preserve">  Lenguado</t>
  </si>
  <si>
    <t xml:space="preserve">  Bacalao</t>
  </si>
  <si>
    <t xml:space="preserve">  Salmón</t>
  </si>
  <si>
    <t xml:space="preserve">  Otros pescados</t>
  </si>
  <si>
    <t>Mariscos, moluscos y crustáceos</t>
  </si>
  <si>
    <t>Total conservas de pescado y moluscos</t>
  </si>
  <si>
    <t xml:space="preserve">  Atún</t>
  </si>
  <si>
    <t xml:space="preserve">  Otras conservas de pescado y moluscos</t>
  </si>
  <si>
    <t>Platos preparados</t>
  </si>
  <si>
    <t>Platos preparados de carne</t>
  </si>
  <si>
    <t>Platos preparados de pescado</t>
  </si>
  <si>
    <t>Platos preparados de vegetales</t>
  </si>
  <si>
    <t>Platos preparados de pasta</t>
  </si>
  <si>
    <t>Sopas y cremas</t>
  </si>
  <si>
    <t>Pizzas</t>
  </si>
  <si>
    <t>Otros platos preparados</t>
  </si>
  <si>
    <t>Caldos</t>
  </si>
  <si>
    <t>Salsas</t>
  </si>
  <si>
    <t>Mayonesa</t>
  </si>
  <si>
    <t>Ketchup</t>
  </si>
  <si>
    <t>Mostaza</t>
  </si>
  <si>
    <t>Otras salsas</t>
  </si>
  <si>
    <t>Azúcar y miel</t>
  </si>
  <si>
    <t>Azúcar</t>
  </si>
  <si>
    <t>Edulcorante artificial</t>
  </si>
  <si>
    <t>Miel</t>
  </si>
  <si>
    <t>Bollería, pastelería, galletas y cereales</t>
  </si>
  <si>
    <t>Bollería</t>
  </si>
  <si>
    <t>Galletas</t>
  </si>
  <si>
    <t>Cereales de desayuno</t>
  </si>
  <si>
    <t>Productos navideños</t>
  </si>
  <si>
    <t>Chocolates y sucedáneos</t>
  </si>
  <si>
    <t>Vinos</t>
  </si>
  <si>
    <t>Total vinos de mesa</t>
  </si>
  <si>
    <t xml:space="preserve">  Total vino de mesa tinto</t>
  </si>
  <si>
    <t xml:space="preserve">    Vino de mesa tinto (botella)</t>
  </si>
  <si>
    <t xml:space="preserve">    Vino de mesa tinto (cartón)</t>
  </si>
  <si>
    <t xml:space="preserve">    Vino de mesa tinto (garrafa)</t>
  </si>
  <si>
    <t xml:space="preserve">  Total vino de mesa rosado</t>
  </si>
  <si>
    <t xml:space="preserve">    Vino de mesa rosado (botella)</t>
  </si>
  <si>
    <t xml:space="preserve">    Vino de mesa rosado (cartón)</t>
  </si>
  <si>
    <t xml:space="preserve">    Vino de mesa rosado (garrafa)</t>
  </si>
  <si>
    <t xml:space="preserve">  Total vino de mesa blanco</t>
  </si>
  <si>
    <t xml:space="preserve">    Vino de mesa blanco (botella)</t>
  </si>
  <si>
    <t xml:space="preserve">    Vino de mesa blanco (cartón)</t>
  </si>
  <si>
    <t xml:space="preserve">    Vino de mesa blanco (garrafa)</t>
  </si>
  <si>
    <t>Total vinos con denominación de origen</t>
  </si>
  <si>
    <t xml:space="preserve">  Total vino tinto con denominación de origen</t>
  </si>
  <si>
    <t xml:space="preserve">    Vino tinto con denominación de origen (botella)</t>
  </si>
  <si>
    <t xml:space="preserve">    Vino tinto con denominación de origen (cartón)</t>
  </si>
  <si>
    <t xml:space="preserve">    Vino tinto con denominación de origen (garrafa)</t>
  </si>
  <si>
    <t xml:space="preserve">  Total vino rosado con denominación de origen</t>
  </si>
  <si>
    <t xml:space="preserve">    Vino rosado con denominación de origen (botella)</t>
  </si>
  <si>
    <t xml:space="preserve">    Vino rosado con denominación de origen (cartón)</t>
  </si>
  <si>
    <t xml:space="preserve">    Vino rosado con denominación de origen (garrafa)</t>
  </si>
  <si>
    <t xml:space="preserve">  Total vino blanco con denominación de origen</t>
  </si>
  <si>
    <t xml:space="preserve">    Vino blanco con denominación de origan (botella)</t>
  </si>
  <si>
    <t xml:space="preserve">    Vino blanco con denominación de origen (cartón)</t>
  </si>
  <si>
    <t xml:space="preserve">    Vino blanco con denominación de origen (garrafa)</t>
  </si>
  <si>
    <t>Otros vinos (botella)</t>
  </si>
  <si>
    <t>Otros vinos (cartón)</t>
  </si>
  <si>
    <t>Otros vinos (garrafa)</t>
  </si>
  <si>
    <t>Vinos espumosos</t>
  </si>
  <si>
    <t>Sidra</t>
  </si>
  <si>
    <t>Cerveza</t>
  </si>
  <si>
    <t>Otras bebidas alcohólicas</t>
  </si>
  <si>
    <t>Zumos y néctares</t>
  </si>
  <si>
    <t>Uva/mosto</t>
  </si>
  <si>
    <t>Total Otros zumos y néctares</t>
  </si>
  <si>
    <t xml:space="preserve">  Naranja</t>
  </si>
  <si>
    <t xml:space="preserve">  Melocotón</t>
  </si>
  <si>
    <t xml:space="preserve">  Piña</t>
  </si>
  <si>
    <t xml:space="preserve">  Otros</t>
  </si>
  <si>
    <t>Agua mineral</t>
  </si>
  <si>
    <t>Gaseosas y bebidas refrescantes</t>
  </si>
  <si>
    <t>Gaseosa</t>
  </si>
  <si>
    <t>Total bebidas refrescantes</t>
  </si>
  <si>
    <t xml:space="preserve">  Refresco de naranja</t>
  </si>
  <si>
    <t xml:space="preserve">  Refresco de limón</t>
  </si>
  <si>
    <t xml:space="preserve">  Refresco de cola</t>
  </si>
  <si>
    <t xml:space="preserve">  Tónica</t>
  </si>
  <si>
    <t xml:space="preserve">  Otros refrescos</t>
  </si>
  <si>
    <t>Café e infusiones</t>
  </si>
  <si>
    <t>Otros productos</t>
  </si>
  <si>
    <t>Otros productos en peso</t>
  </si>
  <si>
    <t>Otros productos en volumen</t>
  </si>
  <si>
    <t>Lechuga, escarola, endivia</t>
  </si>
  <si>
    <t>Frutas y hortalizas transformadas</t>
  </si>
  <si>
    <t xml:space="preserve">  Sardinas en conserva</t>
  </si>
  <si>
    <t xml:space="preserve">  Atún en conserva</t>
  </si>
  <si>
    <t>Edulcorante</t>
  </si>
  <si>
    <t>Total vinos con d. o.</t>
  </si>
  <si>
    <t xml:space="preserve">  Total vino tinto con d. o.</t>
  </si>
  <si>
    <t xml:space="preserve">    Vino tinto con d. o. (botella)</t>
  </si>
  <si>
    <t xml:space="preserve">    Vino tinto con d. o. (cartón)</t>
  </si>
  <si>
    <t xml:space="preserve">    Vino tinto con d. o. (garrafa)</t>
  </si>
  <si>
    <t xml:space="preserve">  Total vino rosado con d. o.</t>
  </si>
  <si>
    <t xml:space="preserve">    Vino rosado con d. o. (botella)</t>
  </si>
  <si>
    <t xml:space="preserve">  Total vino blanco con d. o.</t>
  </si>
  <si>
    <t xml:space="preserve">    Vino blanco con d. o. (cartón)</t>
  </si>
  <si>
    <t xml:space="preserve">    Vino blanco con d. o. (garrafa)</t>
  </si>
  <si>
    <t xml:space="preserve">    Vino rosado con d. o. (cartón)</t>
  </si>
  <si>
    <t xml:space="preserve">    Vino rosado con d. o. (garrafa)</t>
  </si>
  <si>
    <t xml:space="preserve">    Vino blanco con d. o. (botella)</t>
  </si>
  <si>
    <t>Precio</t>
  </si>
  <si>
    <t>Milllones de kg/L</t>
  </si>
  <si>
    <t>.</t>
  </si>
  <si>
    <t>AÑO 2004</t>
  </si>
  <si>
    <t>1º Trimestre 2004</t>
  </si>
  <si>
    <t>2º Trimestre 2004</t>
  </si>
  <si>
    <t>3º Trimestre 2004</t>
  </si>
  <si>
    <t>4º Trimestre 2004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</si>
</sst>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2" fillId="0" borderId="0" xfId="0" applyNumberFormat="1" applyFont="1" applyAlignment="1">
      <alignment horizontal="centerContinuous" wrapText="1"/>
    </xf>
    <xf numFmtId="164" fontId="3" fillId="0" borderId="0" xfId="0" applyNumberFormat="1" applyFont="1" applyAlignment="1">
      <alignment horizontal="centerContinuous" wrapText="1"/>
    </xf>
    <xf numFmtId="4" fontId="0" fillId="0" borderId="0" xfId="0" applyNumberFormat="1" applyFont="1" applyAlignment="1">
      <alignment horizontal="centerContinuous" wrapText="1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 applyAlignment="1">
      <alignment horizontal="centerContinuous" wrapText="1"/>
    </xf>
    <xf numFmtId="164" fontId="4" fillId="0" borderId="0" xfId="0" applyNumberFormat="1" applyFont="1" applyAlignment="1">
      <alignment horizontal="centerContinuous" wrapText="1"/>
    </xf>
    <xf numFmtId="16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centerContinuous" wrapText="1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5"/>
  <sheetViews>
    <sheetView zoomScale="75" zoomScaleNormal="75" workbookViewId="0" topLeftCell="A217">
      <selection activeCell="H19" sqref="H19"/>
    </sheetView>
  </sheetViews>
  <sheetFormatPr defaultColWidth="11.421875" defaultRowHeight="12.75"/>
  <cols>
    <col min="1" max="1" width="32.8515625" style="0" bestFit="1" customWidth="1"/>
    <col min="2" max="2" width="44.00390625" style="0" bestFit="1" customWidth="1"/>
    <col min="5" max="5" width="10.421875" style="0" bestFit="1" customWidth="1"/>
  </cols>
  <sheetData>
    <row r="1" spans="1:5" ht="15.75">
      <c r="A1" s="1" t="s">
        <v>0</v>
      </c>
      <c r="B1" s="2"/>
      <c r="C1" s="3"/>
      <c r="D1" s="3"/>
      <c r="E1" s="3"/>
    </row>
    <row r="2" spans="1:5" ht="25.5">
      <c r="A2" s="4" t="s">
        <v>251</v>
      </c>
      <c r="B2" s="4"/>
      <c r="C2" s="5" t="s">
        <v>1</v>
      </c>
      <c r="D2" s="5" t="s">
        <v>2</v>
      </c>
      <c r="E2" s="5" t="s">
        <v>3</v>
      </c>
    </row>
    <row r="3" spans="1:5" ht="25.5">
      <c r="A3" s="6"/>
      <c r="B3" s="2"/>
      <c r="C3" s="5" t="s">
        <v>4</v>
      </c>
      <c r="D3" s="5" t="s">
        <v>5</v>
      </c>
      <c r="E3" s="5" t="s">
        <v>6</v>
      </c>
    </row>
    <row r="4" spans="1:5" ht="12.75">
      <c r="A4" s="7" t="s">
        <v>7</v>
      </c>
      <c r="B4" s="7" t="s">
        <v>8</v>
      </c>
      <c r="C4" s="8">
        <v>41.88598539620648</v>
      </c>
      <c r="D4" s="8">
        <v>31.60510651757604</v>
      </c>
      <c r="E4" s="8">
        <f aca="true" t="shared" si="0" ref="E4:E67">C4/D4</f>
        <v>1.325291701608824</v>
      </c>
    </row>
    <row r="5" spans="1:5" ht="12.75">
      <c r="A5" s="7" t="s">
        <v>9</v>
      </c>
      <c r="B5" s="7" t="s">
        <v>8</v>
      </c>
      <c r="C5" s="8">
        <v>89.68846284723713</v>
      </c>
      <c r="D5" s="8">
        <v>141.35845151794618</v>
      </c>
      <c r="E5" s="8">
        <f t="shared" si="0"/>
        <v>0.6344754196451474</v>
      </c>
    </row>
    <row r="6" spans="1:5" ht="12.75">
      <c r="A6" s="7"/>
      <c r="B6" s="7" t="s">
        <v>10</v>
      </c>
      <c r="C6" s="8">
        <v>83.77980048188721</v>
      </c>
      <c r="D6" s="8">
        <v>138.93521557411617</v>
      </c>
      <c r="E6" s="8">
        <f t="shared" si="0"/>
        <v>0.6030134270543824</v>
      </c>
    </row>
    <row r="7" spans="1:5" ht="12.75">
      <c r="A7" s="9"/>
      <c r="B7" s="9" t="s">
        <v>11</v>
      </c>
      <c r="C7" s="8">
        <v>6.508125000124779</v>
      </c>
      <c r="D7" s="8">
        <v>9.089329974035246</v>
      </c>
      <c r="E7" s="8">
        <f t="shared" si="0"/>
        <v>0.716018124406971</v>
      </c>
    </row>
    <row r="8" spans="1:5" ht="12.75">
      <c r="A8" s="7"/>
      <c r="B8" s="7" t="s">
        <v>12</v>
      </c>
      <c r="C8" s="8">
        <v>17.021817568390734</v>
      </c>
      <c r="D8" s="8">
        <v>28.665320306801263</v>
      </c>
      <c r="E8" s="8">
        <f t="shared" si="0"/>
        <v>0.5938122227907588</v>
      </c>
    </row>
    <row r="9" spans="1:5" ht="12.75">
      <c r="A9" s="9"/>
      <c r="B9" s="9" t="s">
        <v>13</v>
      </c>
      <c r="C9" s="8">
        <v>42.18356881013699</v>
      </c>
      <c r="D9" s="8">
        <v>69.02274374825696</v>
      </c>
      <c r="E9" s="8">
        <f t="shared" si="0"/>
        <v>0.6111546212070461</v>
      </c>
    </row>
    <row r="10" spans="1:5" ht="12.75">
      <c r="A10" s="9"/>
      <c r="B10" s="9" t="s">
        <v>14</v>
      </c>
      <c r="C10" s="8">
        <v>2.051127340935121</v>
      </c>
      <c r="D10" s="8">
        <v>3.5255070755999487</v>
      </c>
      <c r="E10" s="8">
        <f t="shared" si="0"/>
        <v>0.5817964045884302</v>
      </c>
    </row>
    <row r="11" spans="1:5" ht="12.75">
      <c r="A11" s="9"/>
      <c r="B11" s="9" t="s">
        <v>15</v>
      </c>
      <c r="C11" s="8">
        <v>16.01516176229929</v>
      </c>
      <c r="D11" s="8">
        <v>28.63231446942211</v>
      </c>
      <c r="E11" s="8">
        <f t="shared" si="0"/>
        <v>0.5593387072988</v>
      </c>
    </row>
    <row r="12" spans="1:5" ht="12.75">
      <c r="A12" s="9"/>
      <c r="B12" s="9" t="s">
        <v>16</v>
      </c>
      <c r="C12" s="8">
        <v>71.53462218508346</v>
      </c>
      <c r="D12" s="8">
        <v>117.18595737216228</v>
      </c>
      <c r="E12" s="8">
        <f t="shared" si="0"/>
        <v>0.6104368116215658</v>
      </c>
    </row>
    <row r="13" spans="1:5" ht="12.75">
      <c r="A13" s="9"/>
      <c r="B13" s="9" t="s">
        <v>17</v>
      </c>
      <c r="C13" s="8">
        <v>65.66342668137038</v>
      </c>
      <c r="D13" s="8">
        <v>107.81099949552458</v>
      </c>
      <c r="E13" s="8">
        <f t="shared" si="0"/>
        <v>0.6090605503021627</v>
      </c>
    </row>
    <row r="14" spans="1:5" ht="12.75">
      <c r="A14" s="9"/>
      <c r="B14" s="9" t="s">
        <v>18</v>
      </c>
      <c r="C14" s="8">
        <v>4.123450635899409</v>
      </c>
      <c r="D14" s="8">
        <v>6.824041633531285</v>
      </c>
      <c r="E14" s="8">
        <f t="shared" si="0"/>
        <v>0.6042534406059328</v>
      </c>
    </row>
    <row r="15" spans="1:5" ht="12.75">
      <c r="A15" s="9"/>
      <c r="B15" s="9" t="s">
        <v>19</v>
      </c>
      <c r="C15" s="8">
        <v>1.747744867813638</v>
      </c>
      <c r="D15" s="8">
        <v>2.55091624310647</v>
      </c>
      <c r="E15" s="8">
        <f t="shared" si="0"/>
        <v>0.6851439644624548</v>
      </c>
    </row>
    <row r="16" spans="1:5" ht="12.75">
      <c r="A16" s="9"/>
      <c r="B16" s="9" t="s">
        <v>20</v>
      </c>
      <c r="C16" s="8">
        <v>12.24517829680362</v>
      </c>
      <c r="D16" s="8">
        <v>21.74925820195364</v>
      </c>
      <c r="E16" s="8">
        <f t="shared" si="0"/>
        <v>0.5630159053288396</v>
      </c>
    </row>
    <row r="17" spans="1:5" ht="12.75">
      <c r="A17" s="9"/>
      <c r="B17" s="9" t="s">
        <v>21</v>
      </c>
      <c r="C17" s="8">
        <v>0.020403158943044963</v>
      </c>
      <c r="D17" s="8">
        <v>0.030692865726522245</v>
      </c>
      <c r="E17" s="8">
        <f t="shared" si="0"/>
        <v>0.6647524908504792</v>
      </c>
    </row>
    <row r="18" spans="1:5" ht="12.75">
      <c r="A18" s="9"/>
      <c r="B18" s="9" t="s">
        <v>22</v>
      </c>
      <c r="C18" s="8">
        <v>5.88825920640701</v>
      </c>
      <c r="D18" s="8">
        <v>2.392543078103266</v>
      </c>
      <c r="E18" s="8">
        <f t="shared" si="0"/>
        <v>2.461088061609758</v>
      </c>
    </row>
    <row r="19" spans="1:5" ht="12.75">
      <c r="A19" s="9" t="s">
        <v>23</v>
      </c>
      <c r="B19" s="9" t="s">
        <v>8</v>
      </c>
      <c r="C19" s="8">
        <v>174.9986264835366</v>
      </c>
      <c r="D19" s="8">
        <v>52.81687269110923</v>
      </c>
      <c r="E19" s="8">
        <f t="shared" si="0"/>
        <v>3.313309129584162</v>
      </c>
    </row>
    <row r="20" spans="1:5" ht="12.75">
      <c r="A20" s="9"/>
      <c r="B20" s="9" t="s">
        <v>24</v>
      </c>
      <c r="C20" s="8">
        <v>35.07057523149399</v>
      </c>
      <c r="D20" s="8">
        <v>21.406659719574257</v>
      </c>
      <c r="E20" s="8">
        <f t="shared" si="0"/>
        <v>1.6383020840671112</v>
      </c>
    </row>
    <row r="21" spans="1:5" ht="12.75">
      <c r="A21" s="9"/>
      <c r="B21" s="9" t="s">
        <v>25</v>
      </c>
      <c r="C21" s="8">
        <v>0.2028221327950381</v>
      </c>
      <c r="D21" s="8">
        <v>0.13741949391239153</v>
      </c>
      <c r="E21" s="8">
        <f t="shared" si="0"/>
        <v>1.4759342144306138</v>
      </c>
    </row>
    <row r="22" spans="1:5" ht="12.75">
      <c r="A22" s="9"/>
      <c r="B22" s="9" t="s">
        <v>26</v>
      </c>
      <c r="C22" s="8">
        <v>12.094846087886799</v>
      </c>
      <c r="D22" s="8">
        <v>6.3813609849534245</v>
      </c>
      <c r="E22" s="8">
        <f t="shared" si="0"/>
        <v>1.8953395860859727</v>
      </c>
    </row>
    <row r="23" spans="1:5" ht="12.75">
      <c r="A23" s="9"/>
      <c r="B23" s="9" t="s">
        <v>27</v>
      </c>
      <c r="C23" s="8">
        <v>12.492967156262434</v>
      </c>
      <c r="D23" s="8">
        <v>2.291211532615946</v>
      </c>
      <c r="E23" s="8">
        <f t="shared" si="0"/>
        <v>5.4525594771246775</v>
      </c>
    </row>
    <row r="24" spans="1:5" ht="12.75">
      <c r="A24" s="9"/>
      <c r="B24" s="9" t="s">
        <v>28</v>
      </c>
      <c r="C24" s="8">
        <v>63.39577676639497</v>
      </c>
      <c r="D24" s="8">
        <v>9.429847752009984</v>
      </c>
      <c r="E24" s="8">
        <f t="shared" si="0"/>
        <v>6.722884444542816</v>
      </c>
    </row>
    <row r="25" spans="1:5" ht="12.75">
      <c r="A25" s="9"/>
      <c r="B25" s="9" t="s">
        <v>29</v>
      </c>
      <c r="C25" s="8">
        <v>4.978826741085167</v>
      </c>
      <c r="D25" s="8">
        <v>1.011307657154504</v>
      </c>
      <c r="E25" s="8">
        <f t="shared" si="0"/>
        <v>4.923157365478663</v>
      </c>
    </row>
    <row r="26" spans="1:5" ht="12.75">
      <c r="A26" s="9"/>
      <c r="B26" s="9" t="s">
        <v>30</v>
      </c>
      <c r="C26" s="8">
        <v>10.795431520470592</v>
      </c>
      <c r="D26" s="8">
        <v>2.2719495281336646</v>
      </c>
      <c r="E26" s="8">
        <f t="shared" si="0"/>
        <v>4.751615908183797</v>
      </c>
    </row>
    <row r="27" spans="1:5" ht="12.75">
      <c r="A27" s="9"/>
      <c r="B27" s="9" t="s">
        <v>31</v>
      </c>
      <c r="C27" s="8">
        <v>41.814055199785294</v>
      </c>
      <c r="D27" s="8">
        <v>4.9330274294472725</v>
      </c>
      <c r="E27" s="8">
        <f t="shared" si="0"/>
        <v>8.476347597457087</v>
      </c>
    </row>
    <row r="28" spans="1:5" ht="12.75">
      <c r="A28" s="9"/>
      <c r="B28" s="9" t="s">
        <v>32</v>
      </c>
      <c r="C28" s="8">
        <v>5.807463305053917</v>
      </c>
      <c r="D28" s="8">
        <v>1.2135631372746263</v>
      </c>
      <c r="E28" s="8">
        <f t="shared" si="0"/>
        <v>4.785464494328738</v>
      </c>
    </row>
    <row r="29" spans="1:5" ht="12.75">
      <c r="A29" s="9"/>
      <c r="B29" s="9" t="s">
        <v>33</v>
      </c>
      <c r="C29" s="8">
        <v>51.741132490521004</v>
      </c>
      <c r="D29" s="8">
        <v>13.170148044406538</v>
      </c>
      <c r="E29" s="8">
        <f t="shared" si="0"/>
        <v>3.9286674922759017</v>
      </c>
    </row>
    <row r="30" spans="1:5" ht="12.75">
      <c r="A30" s="9" t="s">
        <v>34</v>
      </c>
      <c r="B30" s="9" t="s">
        <v>8</v>
      </c>
      <c r="C30" s="8">
        <v>163.25582541004044</v>
      </c>
      <c r="D30" s="8">
        <v>91.4547597932806</v>
      </c>
      <c r="E30" s="8">
        <f t="shared" si="0"/>
        <v>1.785099275084808</v>
      </c>
    </row>
    <row r="31" spans="1:5" ht="12.75">
      <c r="A31" s="9"/>
      <c r="B31" s="9" t="s">
        <v>35</v>
      </c>
      <c r="C31" s="8">
        <v>156.0899538654121</v>
      </c>
      <c r="D31" s="8">
        <v>87.22848994269626</v>
      </c>
      <c r="E31" s="8">
        <f t="shared" si="0"/>
        <v>1.7894377624552893</v>
      </c>
    </row>
    <row r="32" spans="1:5" ht="12.75">
      <c r="A32" s="9"/>
      <c r="B32" s="9" t="s">
        <v>36</v>
      </c>
      <c r="C32" s="8">
        <v>7.165871544628585</v>
      </c>
      <c r="D32" s="8">
        <v>4.2262698505841945</v>
      </c>
      <c r="E32" s="8">
        <f t="shared" si="0"/>
        <v>1.695554661195629</v>
      </c>
    </row>
    <row r="33" spans="1:5" ht="12.75">
      <c r="A33" s="9" t="s">
        <v>37</v>
      </c>
      <c r="B33" s="9" t="s">
        <v>8</v>
      </c>
      <c r="C33" s="8">
        <v>72.39796438562061</v>
      </c>
      <c r="D33" s="8">
        <v>112.52353668069308</v>
      </c>
      <c r="E33" s="8">
        <f t="shared" si="0"/>
        <v>0.6434028517168243</v>
      </c>
    </row>
    <row r="34" spans="1:5" ht="12.75">
      <c r="A34" s="9"/>
      <c r="B34" s="9" t="s">
        <v>38</v>
      </c>
      <c r="C34" s="8">
        <v>48.6645420118501</v>
      </c>
      <c r="D34" s="8">
        <v>98.18000775049612</v>
      </c>
      <c r="E34" s="8">
        <f t="shared" si="0"/>
        <v>0.4956665122243708</v>
      </c>
    </row>
    <row r="35" spans="1:5" ht="12.75">
      <c r="A35" s="9"/>
      <c r="B35" s="9" t="s">
        <v>39</v>
      </c>
      <c r="C35" s="8">
        <v>10.886413204206676</v>
      </c>
      <c r="D35" s="8">
        <v>11.359385998347905</v>
      </c>
      <c r="E35" s="8">
        <f t="shared" si="0"/>
        <v>0.9583628204719852</v>
      </c>
    </row>
    <row r="36" spans="1:5" ht="12.75">
      <c r="A36" s="9"/>
      <c r="B36" s="9" t="s">
        <v>40</v>
      </c>
      <c r="C36" s="8">
        <v>12.847009169563838</v>
      </c>
      <c r="D36" s="8">
        <v>2.9841429318486914</v>
      </c>
      <c r="E36" s="8">
        <f t="shared" si="0"/>
        <v>4.305091767707337</v>
      </c>
    </row>
    <row r="37" spans="1:5" ht="12.75">
      <c r="A37" s="9" t="s">
        <v>41</v>
      </c>
      <c r="B37" s="9" t="s">
        <v>8</v>
      </c>
      <c r="C37" s="8">
        <v>123.34595038695673</v>
      </c>
      <c r="D37" s="8">
        <v>100.79614110547365</v>
      </c>
      <c r="E37" s="8">
        <f t="shared" si="0"/>
        <v>1.223716989898322</v>
      </c>
    </row>
    <row r="38" spans="1:5" ht="12.75">
      <c r="A38" s="9"/>
      <c r="B38" s="9" t="s">
        <v>42</v>
      </c>
      <c r="C38" s="8">
        <v>32.72714448123216</v>
      </c>
      <c r="D38" s="8">
        <v>27.698196260500087</v>
      </c>
      <c r="E38" s="8">
        <f t="shared" si="0"/>
        <v>1.1815623000658626</v>
      </c>
    </row>
    <row r="39" spans="1:5" ht="12.75">
      <c r="A39" s="9"/>
      <c r="B39" s="9" t="s">
        <v>43</v>
      </c>
      <c r="C39" s="8">
        <v>12.924386868334302</v>
      </c>
      <c r="D39" s="8">
        <v>19.526736273942067</v>
      </c>
      <c r="E39" s="8">
        <f t="shared" si="0"/>
        <v>0.661881570325788</v>
      </c>
    </row>
    <row r="40" spans="1:5" ht="12.75">
      <c r="A40" s="9"/>
      <c r="B40" s="9" t="s">
        <v>44</v>
      </c>
      <c r="C40" s="8">
        <v>7.7793908276325</v>
      </c>
      <c r="D40" s="8">
        <v>3.7919529503940415</v>
      </c>
      <c r="E40" s="8">
        <f t="shared" si="0"/>
        <v>2.051552571828219</v>
      </c>
    </row>
    <row r="41" spans="1:5" ht="12.75">
      <c r="A41" s="9"/>
      <c r="B41" s="9" t="s">
        <v>45</v>
      </c>
      <c r="C41" s="8">
        <v>2.324939239577239</v>
      </c>
      <c r="D41" s="8">
        <v>2.1816595311464506</v>
      </c>
      <c r="E41" s="8">
        <f t="shared" si="0"/>
        <v>1.0656746418885517</v>
      </c>
    </row>
    <row r="42" spans="1:5" ht="12.75">
      <c r="A42" s="9"/>
      <c r="B42" s="9" t="s">
        <v>46</v>
      </c>
      <c r="C42" s="8">
        <v>2.6676208735326283</v>
      </c>
      <c r="D42" s="8">
        <v>2.2944541467573454</v>
      </c>
      <c r="E42" s="8">
        <f t="shared" si="0"/>
        <v>1.162638563643847</v>
      </c>
    </row>
    <row r="43" spans="1:5" ht="12.75">
      <c r="A43" s="9"/>
      <c r="B43" s="9" t="s">
        <v>47</v>
      </c>
      <c r="C43" s="8">
        <v>4.643520945055863</v>
      </c>
      <c r="D43" s="8">
        <v>2.3383105209233332</v>
      </c>
      <c r="E43" s="8">
        <f t="shared" si="0"/>
        <v>1.9858444391817847</v>
      </c>
    </row>
    <row r="44" spans="1:5" ht="12.75">
      <c r="A44" s="9"/>
      <c r="B44" s="9" t="s">
        <v>48</v>
      </c>
      <c r="C44" s="8">
        <v>15.953384477978739</v>
      </c>
      <c r="D44" s="8">
        <v>10.849650462641518</v>
      </c>
      <c r="E44" s="8">
        <f t="shared" si="0"/>
        <v>1.470405386137632</v>
      </c>
    </row>
    <row r="45" spans="1:5" ht="12.75">
      <c r="A45" s="9"/>
      <c r="B45" s="9" t="s">
        <v>49</v>
      </c>
      <c r="C45" s="8">
        <v>9.69726433294413</v>
      </c>
      <c r="D45" s="8">
        <v>4.2586288488182324</v>
      </c>
      <c r="E45" s="8">
        <f t="shared" si="0"/>
        <v>2.2770860474575323</v>
      </c>
    </row>
    <row r="46" spans="1:5" ht="12.75">
      <c r="A46" s="9"/>
      <c r="B46" s="9" t="s">
        <v>50</v>
      </c>
      <c r="C46" s="8">
        <v>23.454918786778688</v>
      </c>
      <c r="D46" s="8">
        <v>18.771319043224164</v>
      </c>
      <c r="E46" s="8">
        <f t="shared" si="0"/>
        <v>1.2495082914935138</v>
      </c>
    </row>
    <row r="47" spans="1:5" ht="12.75">
      <c r="A47" s="9"/>
      <c r="B47" s="9" t="s">
        <v>51</v>
      </c>
      <c r="C47" s="8">
        <v>3.2916965537554677</v>
      </c>
      <c r="D47" s="8">
        <v>1.1357144895647209</v>
      </c>
      <c r="E47" s="8">
        <f t="shared" si="0"/>
        <v>2.898348646601364</v>
      </c>
    </row>
    <row r="48" spans="1:5" ht="12.75">
      <c r="A48" s="9"/>
      <c r="B48" s="9" t="s">
        <v>52</v>
      </c>
      <c r="C48" s="8">
        <v>1.9549924245660928</v>
      </c>
      <c r="D48" s="8">
        <v>1.7796187623265098</v>
      </c>
      <c r="E48" s="8">
        <f t="shared" si="0"/>
        <v>1.0985456357013879</v>
      </c>
    </row>
    <row r="49" spans="1:5" ht="12.75">
      <c r="A49" s="9"/>
      <c r="B49" s="9" t="s">
        <v>53</v>
      </c>
      <c r="C49" s="8">
        <v>5.907738596552621</v>
      </c>
      <c r="D49" s="8">
        <v>6.159240992832492</v>
      </c>
      <c r="E49" s="8">
        <f t="shared" si="0"/>
        <v>0.9591666576169783</v>
      </c>
    </row>
    <row r="50" spans="1:5" ht="12.75">
      <c r="A50" s="9" t="s">
        <v>54</v>
      </c>
      <c r="B50" s="9" t="s">
        <v>8</v>
      </c>
      <c r="C50" s="8">
        <v>63.4276680100951</v>
      </c>
      <c r="D50" s="8">
        <v>66.44498705894966</v>
      </c>
      <c r="E50" s="8">
        <f t="shared" si="0"/>
        <v>0.9545892145907469</v>
      </c>
    </row>
    <row r="51" spans="1:5" ht="12.75">
      <c r="A51" s="9"/>
      <c r="B51" s="9" t="s">
        <v>55</v>
      </c>
      <c r="C51" s="8">
        <v>28.700443298915076</v>
      </c>
      <c r="D51" s="8">
        <v>35.72391201635273</v>
      </c>
      <c r="E51" s="8">
        <f t="shared" si="0"/>
        <v>0.8033958678931177</v>
      </c>
    </row>
    <row r="52" spans="1:5" ht="12.75">
      <c r="A52" s="9"/>
      <c r="B52" s="9" t="s">
        <v>56</v>
      </c>
      <c r="C52" s="8">
        <v>4.3754570151831045</v>
      </c>
      <c r="D52" s="8">
        <v>2.5737377145068905</v>
      </c>
      <c r="E52" s="8">
        <f t="shared" si="0"/>
        <v>1.7000399809665183</v>
      </c>
    </row>
    <row r="53" spans="1:5" ht="12.75">
      <c r="A53" s="9"/>
      <c r="B53" s="9" t="s">
        <v>57</v>
      </c>
      <c r="C53" s="8">
        <v>12.172649422780138</v>
      </c>
      <c r="D53" s="8">
        <v>14.107279731947678</v>
      </c>
      <c r="E53" s="8">
        <f t="shared" si="0"/>
        <v>0.8628629795447856</v>
      </c>
    </row>
    <row r="54" spans="1:5" ht="12.75">
      <c r="A54" s="9"/>
      <c r="B54" s="9" t="s">
        <v>58</v>
      </c>
      <c r="C54" s="8">
        <v>3.3813804620133734</v>
      </c>
      <c r="D54" s="8">
        <v>3.3218577495711696</v>
      </c>
      <c r="E54" s="8">
        <f t="shared" si="0"/>
        <v>1.0179185013114689</v>
      </c>
    </row>
    <row r="55" spans="1:5" ht="12.75">
      <c r="A55" s="9"/>
      <c r="B55" s="9" t="s">
        <v>59</v>
      </c>
      <c r="C55" s="8">
        <v>4.48013272731653</v>
      </c>
      <c r="D55" s="8">
        <v>4.257670273482369</v>
      </c>
      <c r="E55" s="8">
        <f t="shared" si="0"/>
        <v>1.0522498078866516</v>
      </c>
    </row>
    <row r="56" spans="1:5" ht="12.75">
      <c r="A56" s="9"/>
      <c r="B56" s="9" t="s">
        <v>60</v>
      </c>
      <c r="C56" s="8">
        <v>1.9770457111687614</v>
      </c>
      <c r="D56" s="8">
        <v>1.7793416692976238</v>
      </c>
      <c r="E56" s="8">
        <f t="shared" si="0"/>
        <v>1.111110780623251</v>
      </c>
    </row>
    <row r="57" spans="1:5" ht="12.75">
      <c r="A57" s="9"/>
      <c r="B57" s="9" t="s">
        <v>61</v>
      </c>
      <c r="C57" s="8">
        <v>0.4698694186547659</v>
      </c>
      <c r="D57" s="8">
        <v>0.3319480013487717</v>
      </c>
      <c r="E57" s="8">
        <f t="shared" si="0"/>
        <v>1.4154910309614506</v>
      </c>
    </row>
    <row r="58" spans="1:5" ht="12.75">
      <c r="A58" s="9"/>
      <c r="B58" s="9" t="s">
        <v>62</v>
      </c>
      <c r="C58" s="8">
        <v>0.009200455920344464</v>
      </c>
      <c r="D58" s="8">
        <v>0.0038307723808974734</v>
      </c>
      <c r="E58" s="8">
        <f t="shared" si="0"/>
        <v>2.4017234660622098</v>
      </c>
    </row>
    <row r="59" spans="1:5" ht="12.75">
      <c r="A59" s="9"/>
      <c r="B59" s="9" t="s">
        <v>63</v>
      </c>
      <c r="C59" s="8">
        <v>2.142883684079891</v>
      </c>
      <c r="D59" s="8">
        <v>0.828748910817226</v>
      </c>
      <c r="E59" s="8">
        <f t="shared" si="0"/>
        <v>2.585685068311947</v>
      </c>
    </row>
    <row r="60" spans="1:5" ht="12.75">
      <c r="A60" s="9"/>
      <c r="B60" s="9" t="s">
        <v>64</v>
      </c>
      <c r="C60" s="8">
        <v>1.9627685693558061</v>
      </c>
      <c r="D60" s="8">
        <v>1.677555401866233</v>
      </c>
      <c r="E60" s="8">
        <f t="shared" si="0"/>
        <v>1.170017137539709</v>
      </c>
    </row>
    <row r="61" spans="1:5" ht="12.75">
      <c r="A61" s="9"/>
      <c r="B61" s="9" t="s">
        <v>65</v>
      </c>
      <c r="C61" s="8">
        <v>0.219412758326541</v>
      </c>
      <c r="D61" s="8">
        <v>0.1843312068210133</v>
      </c>
      <c r="E61" s="8">
        <f t="shared" si="0"/>
        <v>1.190318026505366</v>
      </c>
    </row>
    <row r="62" spans="1:5" ht="12.75">
      <c r="A62" s="9"/>
      <c r="B62" s="9" t="s">
        <v>66</v>
      </c>
      <c r="C62" s="8">
        <v>0.05125674197098285</v>
      </c>
      <c r="D62" s="8">
        <v>0.029511410633654336</v>
      </c>
      <c r="E62" s="8">
        <f t="shared" si="0"/>
        <v>1.7368448634078675</v>
      </c>
    </row>
    <row r="63" spans="1:5" ht="12.75">
      <c r="A63" s="9"/>
      <c r="B63" s="9" t="s">
        <v>67</v>
      </c>
      <c r="C63" s="8">
        <v>0.0064486118985979165</v>
      </c>
      <c r="D63" s="8">
        <v>0.002260105263157894</v>
      </c>
      <c r="E63" s="8">
        <f t="shared" si="0"/>
        <v>2.85323520267711</v>
      </c>
    </row>
    <row r="64" spans="1:5" ht="12.75">
      <c r="A64" s="9"/>
      <c r="B64" s="9" t="s">
        <v>68</v>
      </c>
      <c r="C64" s="8">
        <v>0.2922554286090679</v>
      </c>
      <c r="D64" s="8">
        <v>0.1731425885599431</v>
      </c>
      <c r="E64" s="8">
        <f t="shared" si="0"/>
        <v>1.6879465129856663</v>
      </c>
    </row>
    <row r="65" spans="1:5" ht="12.75">
      <c r="A65" s="9"/>
      <c r="B65" s="9" t="s">
        <v>69</v>
      </c>
      <c r="C65" s="8">
        <v>0.8971226980429876</v>
      </c>
      <c r="D65" s="8">
        <v>0.4993449142897444</v>
      </c>
      <c r="E65" s="8">
        <f t="shared" si="0"/>
        <v>1.7965992490762266</v>
      </c>
    </row>
    <row r="66" spans="1:5" ht="12.75">
      <c r="A66" s="9"/>
      <c r="B66" s="9" t="s">
        <v>70</v>
      </c>
      <c r="C66" s="8">
        <v>2.2893410058593306</v>
      </c>
      <c r="D66" s="8">
        <v>0.9505145918100771</v>
      </c>
      <c r="E66" s="8">
        <f t="shared" si="0"/>
        <v>2.408527996923971</v>
      </c>
    </row>
    <row r="67" spans="1:5" ht="12.75">
      <c r="A67" s="9" t="s">
        <v>71</v>
      </c>
      <c r="B67" s="9" t="s">
        <v>8</v>
      </c>
      <c r="C67" s="8">
        <v>26.50519830986865</v>
      </c>
      <c r="D67" s="8">
        <v>6.374729320110494</v>
      </c>
      <c r="E67" s="8">
        <f t="shared" si="0"/>
        <v>4.157854707062171</v>
      </c>
    </row>
    <row r="68" spans="1:5" ht="12.75">
      <c r="A68" s="9"/>
      <c r="B68" s="9" t="s">
        <v>72</v>
      </c>
      <c r="C68" s="8">
        <v>10.427074238828844</v>
      </c>
      <c r="D68" s="8">
        <v>1.72302175679092</v>
      </c>
      <c r="E68" s="8">
        <f aca="true" t="shared" si="1" ref="E68:E131">C68/D68</f>
        <v>6.051620763192787</v>
      </c>
    </row>
    <row r="69" spans="1:5" ht="12.75">
      <c r="A69" s="9"/>
      <c r="B69" s="9" t="s">
        <v>73</v>
      </c>
      <c r="C69" s="8">
        <v>6.311423409467044</v>
      </c>
      <c r="D69" s="8">
        <v>2.4238825711762346</v>
      </c>
      <c r="E69" s="8">
        <f t="shared" si="1"/>
        <v>2.603848670112887</v>
      </c>
    </row>
    <row r="70" spans="1:5" ht="12.75">
      <c r="A70" s="9"/>
      <c r="B70" s="9" t="s">
        <v>74</v>
      </c>
      <c r="C70" s="8">
        <v>0.4785262999134835</v>
      </c>
      <c r="D70" s="8">
        <v>0.09344646534852458</v>
      </c>
      <c r="E70" s="8">
        <f t="shared" si="1"/>
        <v>5.120860357090424</v>
      </c>
    </row>
    <row r="71" spans="1:5" ht="12.75">
      <c r="A71" s="9"/>
      <c r="B71" s="9" t="s">
        <v>75</v>
      </c>
      <c r="C71" s="8">
        <v>0.950181742231807</v>
      </c>
      <c r="D71" s="8">
        <v>0.18129790264811413</v>
      </c>
      <c r="E71" s="8">
        <f t="shared" si="1"/>
        <v>5.240996880565351</v>
      </c>
    </row>
    <row r="72" spans="1:5" ht="12.75">
      <c r="A72" s="9"/>
      <c r="B72" s="9" t="s">
        <v>76</v>
      </c>
      <c r="C72" s="8">
        <v>8.337992619427457</v>
      </c>
      <c r="D72" s="8">
        <v>1.9530806241467036</v>
      </c>
      <c r="E72" s="8">
        <f t="shared" si="1"/>
        <v>4.269149218082232</v>
      </c>
    </row>
    <row r="73" spans="1:5" ht="12.75">
      <c r="A73" s="9" t="s">
        <v>77</v>
      </c>
      <c r="B73" s="9" t="s">
        <v>8</v>
      </c>
      <c r="C73" s="8">
        <v>39.06087382958079</v>
      </c>
      <c r="D73" s="8">
        <v>31.331277080194194</v>
      </c>
      <c r="E73" s="8">
        <f t="shared" si="1"/>
        <v>1.24670544802889</v>
      </c>
    </row>
    <row r="74" spans="1:5" ht="12.75">
      <c r="A74" s="9"/>
      <c r="B74" s="9" t="s">
        <v>78</v>
      </c>
      <c r="C74" s="8">
        <v>7.3728561951980645</v>
      </c>
      <c r="D74" s="8">
        <v>9.24994490462294</v>
      </c>
      <c r="E74" s="8">
        <f t="shared" si="1"/>
        <v>0.7970702821714383</v>
      </c>
    </row>
    <row r="75" spans="1:5" ht="12.75">
      <c r="A75" s="9"/>
      <c r="B75" s="9" t="s">
        <v>79</v>
      </c>
      <c r="C75" s="8">
        <v>6.686266188527687</v>
      </c>
      <c r="D75" s="8">
        <v>10.484628916279872</v>
      </c>
      <c r="E75" s="8">
        <f t="shared" si="1"/>
        <v>0.6377208236855835</v>
      </c>
    </row>
    <row r="76" spans="1:5" ht="12.75">
      <c r="A76" s="9"/>
      <c r="B76" s="9" t="s">
        <v>80</v>
      </c>
      <c r="C76" s="8">
        <v>25.001751445855096</v>
      </c>
      <c r="D76" s="8">
        <v>11.59670325929161</v>
      </c>
      <c r="E76" s="8">
        <f t="shared" si="1"/>
        <v>2.1559361213992414</v>
      </c>
    </row>
    <row r="77" spans="1:5" ht="12.75">
      <c r="A77" s="9" t="s">
        <v>81</v>
      </c>
      <c r="B77" s="9" t="s">
        <v>8</v>
      </c>
      <c r="C77" s="8">
        <v>26.47765672286909</v>
      </c>
      <c r="D77" s="8">
        <v>23.479090689555257</v>
      </c>
      <c r="E77" s="8">
        <f t="shared" si="1"/>
        <v>1.12771218753577</v>
      </c>
    </row>
    <row r="78" spans="1:5" ht="12.75">
      <c r="A78" s="9"/>
      <c r="B78" s="9" t="s">
        <v>82</v>
      </c>
      <c r="C78" s="8">
        <v>8.628609904660793</v>
      </c>
      <c r="D78" s="8">
        <v>9.059733742355954</v>
      </c>
      <c r="E78" s="8">
        <f t="shared" si="1"/>
        <v>0.9524131889572454</v>
      </c>
    </row>
    <row r="79" spans="1:5" ht="12.75">
      <c r="A79" s="9"/>
      <c r="B79" s="9" t="s">
        <v>83</v>
      </c>
      <c r="C79" s="8">
        <v>11.416343652427907</v>
      </c>
      <c r="D79" s="8">
        <v>7.909709642495171</v>
      </c>
      <c r="E79" s="8">
        <f t="shared" si="1"/>
        <v>1.443332836276724</v>
      </c>
    </row>
    <row r="80" spans="1:5" ht="12.75">
      <c r="A80" s="9"/>
      <c r="B80" s="9" t="s">
        <v>84</v>
      </c>
      <c r="C80" s="8">
        <v>4.018158333780874</v>
      </c>
      <c r="D80" s="8">
        <v>3.0881212664840905</v>
      </c>
      <c r="E80" s="8">
        <f t="shared" si="1"/>
        <v>1.301165979908443</v>
      </c>
    </row>
    <row r="81" spans="1:5" ht="12.75">
      <c r="A81" s="9"/>
      <c r="B81" s="9" t="s">
        <v>85</v>
      </c>
      <c r="C81" s="8">
        <v>3.785451962665315</v>
      </c>
      <c r="D81" s="8">
        <v>2.9272743554128335</v>
      </c>
      <c r="E81" s="8">
        <f t="shared" si="1"/>
        <v>1.2931661002890358</v>
      </c>
    </row>
    <row r="82" spans="1:5" ht="12.75">
      <c r="A82" s="9"/>
      <c r="B82" s="9" t="s">
        <v>86</v>
      </c>
      <c r="C82" s="8">
        <v>0.23270637111555847</v>
      </c>
      <c r="D82" s="8">
        <v>0.16084691107125587</v>
      </c>
      <c r="E82" s="8">
        <f t="shared" si="1"/>
        <v>1.446756854487983</v>
      </c>
    </row>
    <row r="83" spans="1:5" ht="12.75">
      <c r="A83" s="9"/>
      <c r="B83" s="9" t="s">
        <v>87</v>
      </c>
      <c r="C83" s="8">
        <v>4.748624442176808</v>
      </c>
      <c r="D83" s="8">
        <v>2.5707205514320868</v>
      </c>
      <c r="E83" s="8">
        <f t="shared" si="1"/>
        <v>1.8471958920355862</v>
      </c>
    </row>
    <row r="84" spans="1:5" ht="12.75">
      <c r="A84" s="9"/>
      <c r="B84" s="9" t="s">
        <v>88</v>
      </c>
      <c r="C84" s="8">
        <v>3.308350006158532</v>
      </c>
      <c r="D84" s="8">
        <v>2.2031646092528034</v>
      </c>
      <c r="E84" s="8">
        <f t="shared" si="1"/>
        <v>1.5016354167383565</v>
      </c>
    </row>
    <row r="85" spans="1:5" ht="12.75">
      <c r="A85" s="9"/>
      <c r="B85" s="9" t="s">
        <v>89</v>
      </c>
      <c r="C85" s="8">
        <v>1.4402744360182702</v>
      </c>
      <c r="D85" s="8">
        <v>0.36755594217928594</v>
      </c>
      <c r="E85" s="8">
        <f t="shared" si="1"/>
        <v>3.9185176206884313</v>
      </c>
    </row>
    <row r="86" spans="1:5" ht="12.75">
      <c r="A86" s="9"/>
      <c r="B86" s="9" t="s">
        <v>90</v>
      </c>
      <c r="C86" s="8">
        <v>2.6495608764702046</v>
      </c>
      <c r="D86" s="8">
        <v>2.250867824579008</v>
      </c>
      <c r="E86" s="8">
        <f t="shared" si="1"/>
        <v>1.1771285934862772</v>
      </c>
    </row>
    <row r="87" spans="1:5" ht="12.75">
      <c r="A87" s="9"/>
      <c r="B87" s="9" t="s">
        <v>91</v>
      </c>
      <c r="C87" s="8">
        <v>2.4144126528942254</v>
      </c>
      <c r="D87" s="8">
        <v>2.113858578109086</v>
      </c>
      <c r="E87" s="8">
        <f t="shared" si="1"/>
        <v>1.1421826785848628</v>
      </c>
    </row>
    <row r="88" spans="1:5" ht="12.75">
      <c r="A88" s="9"/>
      <c r="B88" s="9" t="s">
        <v>92</v>
      </c>
      <c r="C88" s="8">
        <v>0.23514822357597925</v>
      </c>
      <c r="D88" s="8">
        <v>0.13700924646992066</v>
      </c>
      <c r="E88" s="8">
        <f t="shared" si="1"/>
        <v>1.7162945540876635</v>
      </c>
    </row>
    <row r="89" spans="1:5" ht="12.75">
      <c r="A89" s="9"/>
      <c r="B89" s="9" t="s">
        <v>93</v>
      </c>
      <c r="C89" s="8">
        <v>6.432703165780321</v>
      </c>
      <c r="D89" s="8">
        <v>6.509647304704096</v>
      </c>
      <c r="E89" s="8">
        <f t="shared" si="1"/>
        <v>0.9881799834427016</v>
      </c>
    </row>
    <row r="90" spans="1:5" ht="12.75">
      <c r="A90" s="9" t="s">
        <v>94</v>
      </c>
      <c r="B90" s="9" t="s">
        <v>8</v>
      </c>
      <c r="C90" s="8">
        <v>117.92835628063573</v>
      </c>
      <c r="D90" s="8">
        <v>67.13924408081571</v>
      </c>
      <c r="E90" s="8">
        <f t="shared" si="1"/>
        <v>1.7564742930183277</v>
      </c>
    </row>
    <row r="91" spans="1:5" ht="12.75">
      <c r="A91" s="9"/>
      <c r="B91" s="9" t="s">
        <v>95</v>
      </c>
      <c r="C91" s="8">
        <v>89.90171898037006</v>
      </c>
      <c r="D91" s="8">
        <v>55.99018670646087</v>
      </c>
      <c r="E91" s="8">
        <f t="shared" si="1"/>
        <v>1.605669212208504</v>
      </c>
    </row>
    <row r="92" spans="1:5" ht="12.75">
      <c r="A92" s="9"/>
      <c r="B92" s="9" t="s">
        <v>96</v>
      </c>
      <c r="C92" s="8">
        <v>56.29368002710607</v>
      </c>
      <c r="D92" s="8">
        <v>23.05520040844225</v>
      </c>
      <c r="E92" s="8">
        <f t="shared" si="1"/>
        <v>2.4416912032780553</v>
      </c>
    </row>
    <row r="93" spans="1:5" ht="12.75">
      <c r="A93" s="9"/>
      <c r="B93" s="9" t="s">
        <v>97</v>
      </c>
      <c r="C93" s="8">
        <v>36.47425283366737</v>
      </c>
      <c r="D93" s="8">
        <v>14.03932306515358</v>
      </c>
      <c r="E93" s="8">
        <f t="shared" si="1"/>
        <v>2.5980065181489125</v>
      </c>
    </row>
    <row r="94" spans="1:5" ht="12.75">
      <c r="A94" s="9"/>
      <c r="B94" s="9" t="s">
        <v>98</v>
      </c>
      <c r="C94" s="8">
        <v>19.8194271934388</v>
      </c>
      <c r="D94" s="8">
        <v>9.015877343288663</v>
      </c>
      <c r="E94" s="8">
        <f t="shared" si="1"/>
        <v>2.1982804821753925</v>
      </c>
    </row>
    <row r="95" spans="1:5" ht="12.75">
      <c r="A95" s="9"/>
      <c r="B95" s="9" t="s">
        <v>99</v>
      </c>
      <c r="C95" s="8">
        <v>27.376379598223064</v>
      </c>
      <c r="D95" s="8">
        <v>27.278425779895027</v>
      </c>
      <c r="E95" s="8">
        <f t="shared" si="1"/>
        <v>1.003590889705968</v>
      </c>
    </row>
    <row r="96" spans="1:5" ht="12.75">
      <c r="A96" s="9"/>
      <c r="B96" s="9" t="s">
        <v>100</v>
      </c>
      <c r="C96" s="8">
        <v>6.231659355041102</v>
      </c>
      <c r="D96" s="8">
        <v>5.656560518123232</v>
      </c>
      <c r="E96" s="8">
        <f t="shared" si="1"/>
        <v>1.1016693510261744</v>
      </c>
    </row>
    <row r="97" spans="1:5" ht="12.75">
      <c r="A97" s="9"/>
      <c r="B97" s="9" t="s">
        <v>101</v>
      </c>
      <c r="C97" s="8">
        <v>1.1587076975386748</v>
      </c>
      <c r="D97" s="8">
        <v>1.4950475665455139</v>
      </c>
      <c r="E97" s="8">
        <f t="shared" si="1"/>
        <v>0.7750306568613113</v>
      </c>
    </row>
    <row r="98" spans="1:5" ht="12.75">
      <c r="A98" s="9"/>
      <c r="B98" s="9" t="s">
        <v>102</v>
      </c>
      <c r="C98" s="8">
        <v>0.38116170804012006</v>
      </c>
      <c r="D98" s="8">
        <v>0.38843162516257435</v>
      </c>
      <c r="E98" s="8">
        <f t="shared" si="1"/>
        <v>0.9812839206400572</v>
      </c>
    </row>
    <row r="99" spans="1:5" ht="12.75">
      <c r="A99" s="9"/>
      <c r="B99" s="9" t="s">
        <v>103</v>
      </c>
      <c r="C99" s="8">
        <v>1.8277754416348058</v>
      </c>
      <c r="D99" s="8">
        <v>1.7840432987275319</v>
      </c>
      <c r="E99" s="8">
        <f t="shared" si="1"/>
        <v>1.0245129380763718</v>
      </c>
    </row>
    <row r="100" spans="1:5" ht="12.75">
      <c r="A100" s="9"/>
      <c r="B100" s="9" t="s">
        <v>104</v>
      </c>
      <c r="C100" s="8">
        <v>2.8640145078275108</v>
      </c>
      <c r="D100" s="8">
        <v>1.989038027687612</v>
      </c>
      <c r="E100" s="8">
        <f t="shared" si="1"/>
        <v>1.439899322164854</v>
      </c>
    </row>
    <row r="101" spans="1:5" ht="12.75">
      <c r="A101" s="9"/>
      <c r="B101" s="9" t="s">
        <v>105</v>
      </c>
      <c r="C101" s="8">
        <v>4.33771250206234</v>
      </c>
      <c r="D101" s="8">
        <v>1.711861907144742</v>
      </c>
      <c r="E101" s="8">
        <f t="shared" si="1"/>
        <v>2.5339149635599525</v>
      </c>
    </row>
    <row r="102" spans="1:5" ht="12.75">
      <c r="A102" s="9"/>
      <c r="B102" s="9" t="s">
        <v>106</v>
      </c>
      <c r="C102" s="8">
        <v>23.68892479820327</v>
      </c>
      <c r="D102" s="8">
        <v>9.437195467210483</v>
      </c>
      <c r="E102" s="8">
        <f t="shared" si="1"/>
        <v>2.5101657457992044</v>
      </c>
    </row>
    <row r="103" spans="1:5" ht="12.75">
      <c r="A103" s="9"/>
      <c r="B103" s="9" t="s">
        <v>107</v>
      </c>
      <c r="C103" s="8">
        <v>20.700033949192857</v>
      </c>
      <c r="D103" s="8">
        <v>8.457056264350877</v>
      </c>
      <c r="E103" s="8">
        <f t="shared" si="1"/>
        <v>2.4476642110624165</v>
      </c>
    </row>
    <row r="104" spans="1:5" ht="12.75">
      <c r="A104" s="9"/>
      <c r="B104" s="9" t="s">
        <v>108</v>
      </c>
      <c r="C104" s="8">
        <v>2.9865359079848126</v>
      </c>
      <c r="D104" s="8">
        <v>0.9753530975964246</v>
      </c>
      <c r="E104" s="8">
        <f t="shared" si="1"/>
        <v>3.0620048424971142</v>
      </c>
    </row>
    <row r="105" spans="1:5" ht="12.75">
      <c r="A105" s="9" t="s">
        <v>109</v>
      </c>
      <c r="B105" s="9" t="s">
        <v>8</v>
      </c>
      <c r="C105" s="8">
        <v>421.9172123195072</v>
      </c>
      <c r="D105" s="8">
        <v>84.49375187940002</v>
      </c>
      <c r="E105" s="8">
        <f t="shared" si="1"/>
        <v>4.993472332980548</v>
      </c>
    </row>
    <row r="106" spans="1:5" ht="12.75">
      <c r="A106" s="9"/>
      <c r="B106" s="9" t="s">
        <v>110</v>
      </c>
      <c r="C106" s="8">
        <v>391.929617119596</v>
      </c>
      <c r="D106" s="8">
        <v>75.0752111857766</v>
      </c>
      <c r="E106" s="8">
        <f t="shared" si="1"/>
        <v>5.220493035307627</v>
      </c>
    </row>
    <row r="107" spans="1:5" ht="12.75">
      <c r="A107" s="9"/>
      <c r="B107" s="9" t="s">
        <v>111</v>
      </c>
      <c r="C107" s="8">
        <v>163.59862663198882</v>
      </c>
      <c r="D107" s="8">
        <v>20.027272236020302</v>
      </c>
      <c r="E107" s="8">
        <f t="shared" si="1"/>
        <v>8.168792270059946</v>
      </c>
    </row>
    <row r="108" spans="1:5" ht="12.75">
      <c r="A108" s="9"/>
      <c r="B108" s="9" t="s">
        <v>112</v>
      </c>
      <c r="C108" s="8">
        <v>135.18894241271263</v>
      </c>
      <c r="D108" s="8">
        <v>16.616334287466827</v>
      </c>
      <c r="E108" s="8">
        <f t="shared" si="1"/>
        <v>8.135906516678673</v>
      </c>
    </row>
    <row r="109" spans="1:5" ht="12.75">
      <c r="A109" s="9"/>
      <c r="B109" s="9" t="s">
        <v>113</v>
      </c>
      <c r="C109" s="8">
        <v>10.02633902779144</v>
      </c>
      <c r="D109" s="8">
        <v>1.311945193047054</v>
      </c>
      <c r="E109" s="8">
        <f t="shared" si="1"/>
        <v>7.64234594625466</v>
      </c>
    </row>
    <row r="110" spans="1:5" ht="12.75">
      <c r="A110" s="9"/>
      <c r="B110" s="9" t="s">
        <v>114</v>
      </c>
      <c r="C110" s="8">
        <v>18.38334519148451</v>
      </c>
      <c r="D110" s="8">
        <v>2.0989927555064356</v>
      </c>
      <c r="E110" s="8">
        <f t="shared" si="1"/>
        <v>8.758174673665826</v>
      </c>
    </row>
    <row r="111" spans="1:5" ht="12.75">
      <c r="A111" s="9"/>
      <c r="B111" s="9" t="s">
        <v>115</v>
      </c>
      <c r="C111" s="8">
        <v>59.01889089915394</v>
      </c>
      <c r="D111" s="8">
        <v>24.00204751315084</v>
      </c>
      <c r="E111" s="8">
        <f t="shared" si="1"/>
        <v>2.458910676966921</v>
      </c>
    </row>
    <row r="112" spans="1:5" ht="12.75">
      <c r="A112" s="9"/>
      <c r="B112" s="9" t="s">
        <v>116</v>
      </c>
      <c r="C112" s="8">
        <v>12.202635822420378</v>
      </c>
      <c r="D112" s="8">
        <v>2.590776962475627</v>
      </c>
      <c r="E112" s="8">
        <f t="shared" si="1"/>
        <v>4.710029461880077</v>
      </c>
    </row>
    <row r="113" spans="1:5" ht="12.75">
      <c r="A113" s="9"/>
      <c r="B113" s="9" t="s">
        <v>117</v>
      </c>
      <c r="C113" s="8">
        <v>42.86200585344174</v>
      </c>
      <c r="D113" s="8">
        <v>5.026097993392654</v>
      </c>
      <c r="E113" s="8">
        <f t="shared" si="1"/>
        <v>8.52788901246821</v>
      </c>
    </row>
    <row r="114" spans="1:5" ht="12.75">
      <c r="A114" s="9"/>
      <c r="B114" s="9" t="s">
        <v>118</v>
      </c>
      <c r="C114" s="8">
        <v>107.38078850983926</v>
      </c>
      <c r="D114" s="8">
        <v>20.930467717103426</v>
      </c>
      <c r="E114" s="8">
        <f t="shared" si="1"/>
        <v>5.13035780954348</v>
      </c>
    </row>
    <row r="115" spans="1:5" ht="12.75">
      <c r="A115" s="9"/>
      <c r="B115" s="9" t="s">
        <v>119</v>
      </c>
      <c r="C115" s="8">
        <v>3.8382799163696997</v>
      </c>
      <c r="D115" s="8">
        <v>1.9955717064577254</v>
      </c>
      <c r="E115" s="8">
        <f t="shared" si="1"/>
        <v>1.9233986450844736</v>
      </c>
    </row>
    <row r="116" spans="1:5" ht="12.75">
      <c r="A116" s="9"/>
      <c r="B116" s="9" t="s">
        <v>120</v>
      </c>
      <c r="C116" s="8">
        <v>3.028389486384248</v>
      </c>
      <c r="D116" s="8">
        <v>0.5029770571762119</v>
      </c>
      <c r="E116" s="8">
        <f t="shared" si="1"/>
        <v>6.020929669011302</v>
      </c>
    </row>
    <row r="117" spans="1:5" ht="12.75">
      <c r="A117" s="9"/>
      <c r="B117" s="9" t="s">
        <v>121</v>
      </c>
      <c r="C117" s="8">
        <v>29.987595199910835</v>
      </c>
      <c r="D117" s="8">
        <v>9.41854069362385</v>
      </c>
      <c r="E117" s="8">
        <f t="shared" si="1"/>
        <v>3.1838897527099705</v>
      </c>
    </row>
    <row r="118" spans="1:5" ht="12.75">
      <c r="A118" s="9" t="s">
        <v>122</v>
      </c>
      <c r="B118" s="9" t="s">
        <v>8</v>
      </c>
      <c r="C118" s="8">
        <v>270.26994094275136</v>
      </c>
      <c r="D118" s="8">
        <v>34.81495139772446</v>
      </c>
      <c r="E118" s="8">
        <f t="shared" si="1"/>
        <v>7.763042316365735</v>
      </c>
    </row>
    <row r="119" spans="1:5" ht="12.75">
      <c r="A119" s="9"/>
      <c r="B119" s="9" t="s">
        <v>123</v>
      </c>
      <c r="C119" s="8">
        <v>145.4377179163316</v>
      </c>
      <c r="D119" s="8">
        <v>12.799292330980418</v>
      </c>
      <c r="E119" s="8">
        <f t="shared" si="1"/>
        <v>11.362949931560095</v>
      </c>
    </row>
    <row r="120" spans="1:5" ht="12.75">
      <c r="A120" s="9"/>
      <c r="B120" s="9" t="s">
        <v>124</v>
      </c>
      <c r="C120" s="8">
        <v>18.63561638483117</v>
      </c>
      <c r="D120" s="8">
        <v>1.160804245561719</v>
      </c>
      <c r="E120" s="8">
        <f t="shared" si="1"/>
        <v>16.05405601856091</v>
      </c>
    </row>
    <row r="121" spans="1:5" ht="12.75">
      <c r="A121" s="9"/>
      <c r="B121" s="9" t="s">
        <v>125</v>
      </c>
      <c r="C121" s="8">
        <v>5.1215037454749055</v>
      </c>
      <c r="D121" s="8">
        <v>0.8201110534626525</v>
      </c>
      <c r="E121" s="8">
        <f t="shared" si="1"/>
        <v>6.244890522876164</v>
      </c>
    </row>
    <row r="122" spans="1:5" ht="12.75">
      <c r="A122" s="9"/>
      <c r="B122" s="9" t="s">
        <v>126</v>
      </c>
      <c r="C122" s="8">
        <v>27.80709994032621</v>
      </c>
      <c r="D122" s="8">
        <v>4.738483100097545</v>
      </c>
      <c r="E122" s="8">
        <f t="shared" si="1"/>
        <v>5.8683547778726455</v>
      </c>
    </row>
    <row r="123" spans="1:5" ht="12.75">
      <c r="A123" s="9"/>
      <c r="B123" s="9" t="s">
        <v>127</v>
      </c>
      <c r="C123" s="8">
        <v>12.36417417322493</v>
      </c>
      <c r="D123" s="8">
        <v>1.9634310577590495</v>
      </c>
      <c r="E123" s="8">
        <f t="shared" si="1"/>
        <v>6.297228580735963</v>
      </c>
    </row>
    <row r="124" spans="1:5" ht="12.75">
      <c r="A124" s="9"/>
      <c r="B124" s="9" t="s">
        <v>128</v>
      </c>
      <c r="C124" s="8">
        <v>4.686745054423336</v>
      </c>
      <c r="D124" s="8">
        <v>0.8129065428841421</v>
      </c>
      <c r="E124" s="8">
        <f t="shared" si="1"/>
        <v>5.765416818758839</v>
      </c>
    </row>
    <row r="125" spans="1:5" ht="12.75">
      <c r="A125" s="9"/>
      <c r="B125" s="9" t="s">
        <v>129</v>
      </c>
      <c r="C125" s="8">
        <v>1.444313099514722</v>
      </c>
      <c r="D125" s="8">
        <v>0.5189078930228743</v>
      </c>
      <c r="E125" s="8">
        <f t="shared" si="1"/>
        <v>2.7833708427538877</v>
      </c>
    </row>
    <row r="126" spans="1:5" ht="12.75">
      <c r="A126" s="9"/>
      <c r="B126" s="9" t="s">
        <v>130</v>
      </c>
      <c r="C126" s="8">
        <v>12.099479675951454</v>
      </c>
      <c r="D126" s="8">
        <v>2.87175652680976</v>
      </c>
      <c r="E126" s="8">
        <f t="shared" si="1"/>
        <v>4.213267929573679</v>
      </c>
    </row>
    <row r="127" spans="1:5" ht="12.75">
      <c r="A127" s="9"/>
      <c r="B127" s="9" t="s">
        <v>131</v>
      </c>
      <c r="C127" s="8">
        <v>20.55811232523905</v>
      </c>
      <c r="D127" s="8">
        <v>4.194789244841599</v>
      </c>
      <c r="E127" s="8">
        <f t="shared" si="1"/>
        <v>4.900868941275107</v>
      </c>
    </row>
    <row r="128" spans="1:5" ht="12.75">
      <c r="A128" s="9"/>
      <c r="B128" s="9" t="s">
        <v>132</v>
      </c>
      <c r="C128" s="8">
        <v>10.739708725317913</v>
      </c>
      <c r="D128" s="8">
        <v>2.494673616245825</v>
      </c>
      <c r="E128" s="8">
        <f t="shared" si="1"/>
        <v>4.305055641499044</v>
      </c>
    </row>
    <row r="129" spans="1:5" ht="12.75">
      <c r="A129" s="9"/>
      <c r="B129" s="9" t="s">
        <v>133</v>
      </c>
      <c r="C129" s="10">
        <v>2.9118804082834364</v>
      </c>
      <c r="D129" s="10">
        <v>0.4802195059734089</v>
      </c>
      <c r="E129" s="10">
        <v>6.063644587657952</v>
      </c>
    </row>
    <row r="130" spans="1:5" ht="12.75">
      <c r="A130" s="9"/>
      <c r="B130" s="9" t="s">
        <v>134</v>
      </c>
      <c r="C130" s="8">
        <v>8.463589493831138</v>
      </c>
      <c r="D130" s="8">
        <v>1.9595762800849448</v>
      </c>
      <c r="E130" s="8">
        <f t="shared" si="1"/>
        <v>4.319091621921579</v>
      </c>
    </row>
    <row r="131" spans="1:5" ht="12.75">
      <c r="A131" s="9" t="s">
        <v>135</v>
      </c>
      <c r="B131" s="9" t="s">
        <v>8</v>
      </c>
      <c r="C131" s="8">
        <v>502.78603872601616</v>
      </c>
      <c r="D131" s="8">
        <v>74.13209630008164</v>
      </c>
      <c r="E131" s="8">
        <f t="shared" si="1"/>
        <v>6.782298947688903</v>
      </c>
    </row>
    <row r="132" spans="1:5" ht="12.75">
      <c r="A132" s="9"/>
      <c r="B132" s="9" t="s">
        <v>136</v>
      </c>
      <c r="C132" s="8">
        <v>215.96423207047033</v>
      </c>
      <c r="D132" s="8">
        <v>33.75321941766905</v>
      </c>
      <c r="E132" s="8">
        <f aca="true" t="shared" si="2" ref="E132:E195">C132/D132</f>
        <v>6.398329871828994</v>
      </c>
    </row>
    <row r="133" spans="1:5" ht="12.75">
      <c r="A133" s="9"/>
      <c r="B133" s="9" t="s">
        <v>137</v>
      </c>
      <c r="C133" s="8">
        <v>52.05298517641281</v>
      </c>
      <c r="D133" s="8">
        <v>7.650144317605295</v>
      </c>
      <c r="E133" s="8">
        <f t="shared" si="2"/>
        <v>6.804183426530027</v>
      </c>
    </row>
    <row r="134" spans="1:5" ht="12.75">
      <c r="A134" s="9"/>
      <c r="B134" s="9" t="s">
        <v>138</v>
      </c>
      <c r="C134" s="8">
        <v>5.387185367373505</v>
      </c>
      <c r="D134" s="8">
        <v>1.725133963945883</v>
      </c>
      <c r="E134" s="8">
        <f t="shared" si="2"/>
        <v>3.1227634954513595</v>
      </c>
    </row>
    <row r="135" spans="1:5" ht="12.75">
      <c r="A135" s="9"/>
      <c r="B135" s="9" t="s">
        <v>139</v>
      </c>
      <c r="C135" s="8">
        <v>27.153734227083387</v>
      </c>
      <c r="D135" s="8">
        <v>6.164976475317679</v>
      </c>
      <c r="E135" s="8">
        <f t="shared" si="2"/>
        <v>4.404515465030086</v>
      </c>
    </row>
    <row r="136" spans="1:5" ht="12.75">
      <c r="A136" s="9"/>
      <c r="B136" s="9" t="s">
        <v>140</v>
      </c>
      <c r="C136" s="8">
        <v>14.205040368428978</v>
      </c>
      <c r="D136" s="8">
        <v>1.9386055005502332</v>
      </c>
      <c r="E136" s="8">
        <f t="shared" si="2"/>
        <v>7.327452833697816</v>
      </c>
    </row>
    <row r="137" spans="1:5" ht="12.75">
      <c r="A137" s="9"/>
      <c r="B137" s="9" t="s">
        <v>141</v>
      </c>
      <c r="C137" s="8">
        <v>2.728273605117607</v>
      </c>
      <c r="D137" s="8">
        <v>0.6773066587688543</v>
      </c>
      <c r="E137" s="8">
        <f t="shared" si="2"/>
        <v>4.028121634115943</v>
      </c>
    </row>
    <row r="138" spans="1:5" ht="12.75">
      <c r="A138" s="9"/>
      <c r="B138" s="9" t="s">
        <v>142</v>
      </c>
      <c r="C138" s="8">
        <v>6.427438700106372</v>
      </c>
      <c r="D138" s="8">
        <v>0.723515518504564</v>
      </c>
      <c r="E138" s="8">
        <f t="shared" si="2"/>
        <v>8.883622445847825</v>
      </c>
    </row>
    <row r="139" spans="1:5" ht="12.75">
      <c r="A139" s="9"/>
      <c r="B139" s="9" t="s">
        <v>143</v>
      </c>
      <c r="C139" s="8">
        <v>18.984761846469475</v>
      </c>
      <c r="D139" s="8">
        <v>2.2282802933863497</v>
      </c>
      <c r="E139" s="8">
        <f t="shared" si="2"/>
        <v>8.519916413934649</v>
      </c>
    </row>
    <row r="140" spans="1:5" ht="12.75">
      <c r="A140" s="9"/>
      <c r="B140" s="9" t="s">
        <v>144</v>
      </c>
      <c r="C140" s="8">
        <v>14.663344504602783</v>
      </c>
      <c r="D140" s="8">
        <v>1.852131721906649</v>
      </c>
      <c r="E140" s="8">
        <f t="shared" si="2"/>
        <v>7.917009536183433</v>
      </c>
    </row>
    <row r="141" spans="1:5" ht="12.75">
      <c r="A141" s="9"/>
      <c r="B141" s="9" t="s">
        <v>145</v>
      </c>
      <c r="C141" s="8">
        <v>12.308613690822808</v>
      </c>
      <c r="D141" s="8">
        <v>2.0321416226986595</v>
      </c>
      <c r="E141" s="8">
        <f t="shared" si="2"/>
        <v>6.056966479765872</v>
      </c>
    </row>
    <row r="142" spans="1:5" ht="12.75">
      <c r="A142" s="9"/>
      <c r="B142" s="9" t="s">
        <v>146</v>
      </c>
      <c r="C142" s="10">
        <v>62.052854584053115</v>
      </c>
      <c r="D142" s="10">
        <v>62.052854584053115</v>
      </c>
      <c r="E142" s="10">
        <v>62.052854584053115</v>
      </c>
    </row>
    <row r="143" spans="1:5" ht="12.75">
      <c r="A143" s="9"/>
      <c r="B143" s="9" t="s">
        <v>147</v>
      </c>
      <c r="C143" s="8">
        <v>233.6212488317391</v>
      </c>
      <c r="D143" s="8">
        <v>32.168927945546194</v>
      </c>
      <c r="E143" s="8">
        <f t="shared" si="2"/>
        <v>7.262326218243904</v>
      </c>
    </row>
    <row r="144" spans="1:5" ht="12.75">
      <c r="A144" s="9"/>
      <c r="B144" s="9" t="s">
        <v>148</v>
      </c>
      <c r="C144" s="8">
        <v>53.20055782380705</v>
      </c>
      <c r="D144" s="8">
        <v>8.209948936866</v>
      </c>
      <c r="E144" s="8">
        <f t="shared" si="2"/>
        <v>6.480010805538019</v>
      </c>
    </row>
    <row r="145" spans="1:5" ht="12.75">
      <c r="A145" s="9"/>
      <c r="B145" s="9" t="s">
        <v>138</v>
      </c>
      <c r="C145" s="8">
        <v>2.1228947991439844</v>
      </c>
      <c r="D145" s="8">
        <v>0.479582756240827</v>
      </c>
      <c r="E145" s="8">
        <f t="shared" si="2"/>
        <v>4.426545307392063</v>
      </c>
    </row>
    <row r="146" spans="1:5" ht="12.75">
      <c r="A146" s="9"/>
      <c r="B146" s="9" t="s">
        <v>149</v>
      </c>
      <c r="C146" s="8">
        <v>23.574726884932893</v>
      </c>
      <c r="D146" s="8">
        <v>4.926412018104993</v>
      </c>
      <c r="E146" s="8">
        <f t="shared" si="2"/>
        <v>4.7853745887054755</v>
      </c>
    </row>
    <row r="147" spans="1:5" ht="12.75">
      <c r="A147" s="9"/>
      <c r="B147" s="9" t="s">
        <v>150</v>
      </c>
      <c r="C147" s="10">
        <v>27.502936139730178</v>
      </c>
      <c r="D147" s="10">
        <v>27.502936139730178</v>
      </c>
      <c r="E147" s="10">
        <v>27.502936139730178</v>
      </c>
    </row>
    <row r="148" spans="1:5" ht="12.75">
      <c r="A148" s="9" t="s">
        <v>151</v>
      </c>
      <c r="B148" s="9" t="s">
        <v>8</v>
      </c>
      <c r="C148" s="8">
        <v>15.60256254713429</v>
      </c>
      <c r="D148" s="8">
        <v>10.468101703141976</v>
      </c>
      <c r="E148" s="8">
        <f t="shared" si="2"/>
        <v>1.490486335497793</v>
      </c>
    </row>
    <row r="149" spans="1:5" ht="12.75">
      <c r="A149" s="9"/>
      <c r="B149" s="9" t="s">
        <v>152</v>
      </c>
      <c r="C149" s="8">
        <v>2.573853485141579</v>
      </c>
      <c r="D149" s="8">
        <v>0.8234701603890048</v>
      </c>
      <c r="E149" s="8">
        <f t="shared" si="2"/>
        <v>3.1256183999742</v>
      </c>
    </row>
    <row r="150" spans="1:5" ht="12.75">
      <c r="A150" s="9"/>
      <c r="B150" s="9" t="s">
        <v>153</v>
      </c>
      <c r="C150" s="8">
        <v>2.267896406438544</v>
      </c>
      <c r="D150" s="8">
        <v>0.5930455235311639</v>
      </c>
      <c r="E150" s="8">
        <f t="shared" si="2"/>
        <v>3.8241523061076923</v>
      </c>
    </row>
    <row r="151" spans="1:5" ht="12.75">
      <c r="A151" s="9"/>
      <c r="B151" s="9" t="s">
        <v>154</v>
      </c>
      <c r="C151" s="8">
        <v>1.0003848304020553</v>
      </c>
      <c r="D151" s="8">
        <v>0.4283013235034173</v>
      </c>
      <c r="E151" s="8">
        <f t="shared" si="2"/>
        <v>2.3357033366582005</v>
      </c>
    </row>
    <row r="152" spans="1:5" ht="12.75">
      <c r="A152" s="9"/>
      <c r="B152" s="9" t="s">
        <v>155</v>
      </c>
      <c r="C152" s="8">
        <v>0.6933715602943066</v>
      </c>
      <c r="D152" s="8">
        <v>0.22959324474167178</v>
      </c>
      <c r="E152" s="8">
        <f t="shared" si="2"/>
        <v>3.019999830894231</v>
      </c>
    </row>
    <row r="153" spans="1:5" ht="12.75">
      <c r="A153" s="9"/>
      <c r="B153" s="9" t="s">
        <v>156</v>
      </c>
      <c r="C153" s="8">
        <v>0.07320982175696804</v>
      </c>
      <c r="D153" s="8">
        <v>0.028595302266410424</v>
      </c>
      <c r="E153" s="8">
        <f t="shared" si="2"/>
        <v>2.560204507541234</v>
      </c>
    </row>
    <row r="154" spans="1:5" ht="12.75">
      <c r="A154" s="9"/>
      <c r="B154" s="9" t="s">
        <v>157</v>
      </c>
      <c r="C154" s="8">
        <v>1.0893922279978474</v>
      </c>
      <c r="D154" s="8">
        <v>0.46064193360735556</v>
      </c>
      <c r="E154" s="8">
        <f t="shared" si="2"/>
        <v>2.3649436764617904</v>
      </c>
    </row>
    <row r="155" spans="1:5" ht="12.75">
      <c r="A155" s="9"/>
      <c r="B155" s="9" t="s">
        <v>158</v>
      </c>
      <c r="C155" s="10">
        <v>7.904454215102953</v>
      </c>
      <c r="D155" s="10">
        <v>7.904454215102953</v>
      </c>
      <c r="E155" s="10">
        <v>7.904454215102953</v>
      </c>
    </row>
    <row r="156" spans="1:5" ht="12.75">
      <c r="A156" s="9" t="s">
        <v>159</v>
      </c>
      <c r="B156" s="9" t="s">
        <v>8</v>
      </c>
      <c r="C156" s="8">
        <v>0.7428693907720421</v>
      </c>
      <c r="D156" s="8">
        <v>0.3347833060072186</v>
      </c>
      <c r="E156" s="8">
        <f t="shared" si="2"/>
        <v>2.218955896074532</v>
      </c>
    </row>
    <row r="157" spans="1:5" ht="12.75">
      <c r="A157" s="9" t="s">
        <v>160</v>
      </c>
      <c r="B157" s="9" t="s">
        <v>8</v>
      </c>
      <c r="C157" s="8">
        <v>23.169810800905374</v>
      </c>
      <c r="D157" s="8">
        <v>10.891452172912615</v>
      </c>
      <c r="E157" s="8">
        <f t="shared" si="2"/>
        <v>2.1273389841007084</v>
      </c>
    </row>
    <row r="158" spans="1:5" ht="12.75">
      <c r="A158" s="9"/>
      <c r="B158" s="9" t="s">
        <v>161</v>
      </c>
      <c r="C158" s="8">
        <v>12.757581052517178</v>
      </c>
      <c r="D158" s="8">
        <v>6.905384504374929</v>
      </c>
      <c r="E158" s="8">
        <f t="shared" si="2"/>
        <v>1.8474830828659246</v>
      </c>
    </row>
    <row r="159" spans="1:5" ht="12.75">
      <c r="A159" s="9"/>
      <c r="B159" s="9" t="s">
        <v>162</v>
      </c>
      <c r="C159" s="8">
        <v>5.0334212958561855</v>
      </c>
      <c r="D159" s="8">
        <v>2.2338119761739925</v>
      </c>
      <c r="E159" s="8">
        <f t="shared" si="2"/>
        <v>2.2532878100498333</v>
      </c>
    </row>
    <row r="160" spans="1:5" ht="12.75">
      <c r="A160" s="9"/>
      <c r="B160" s="9" t="s">
        <v>163</v>
      </c>
      <c r="C160" s="8">
        <v>2.3765521863366077</v>
      </c>
      <c r="D160" s="8">
        <v>0.9735202915909841</v>
      </c>
      <c r="E160" s="8">
        <f t="shared" si="2"/>
        <v>2.4411942995586733</v>
      </c>
    </row>
    <row r="161" spans="1:5" ht="12.75">
      <c r="A161" s="9"/>
      <c r="B161" s="9" t="s">
        <v>164</v>
      </c>
      <c r="C161" s="8">
        <v>3.0022562661954417</v>
      </c>
      <c r="D161" s="8">
        <v>0.7787354007727202</v>
      </c>
      <c r="E161" s="8">
        <f t="shared" si="2"/>
        <v>3.8552970151560797</v>
      </c>
    </row>
    <row r="162" spans="1:5" ht="12.75">
      <c r="A162" s="9" t="s">
        <v>165</v>
      </c>
      <c r="B162" s="9" t="s">
        <v>8</v>
      </c>
      <c r="C162" s="8">
        <v>45.74221696782183</v>
      </c>
      <c r="D162" s="8">
        <v>27.092526357679567</v>
      </c>
      <c r="E162" s="8">
        <f t="shared" si="2"/>
        <v>1.6883703041911364</v>
      </c>
    </row>
    <row r="163" spans="1:5" ht="12.75">
      <c r="A163" s="9"/>
      <c r="B163" s="9" t="s">
        <v>166</v>
      </c>
      <c r="C163" s="8">
        <v>39.19749144642263</v>
      </c>
      <c r="D163" s="8">
        <v>26.2829576901393</v>
      </c>
      <c r="E163" s="8">
        <f t="shared" si="2"/>
        <v>1.4913653139246403</v>
      </c>
    </row>
    <row r="164" spans="1:5" ht="12.75">
      <c r="A164" s="9"/>
      <c r="B164" s="9" t="s">
        <v>167</v>
      </c>
      <c r="C164" s="8">
        <v>5.400914871217486</v>
      </c>
      <c r="D164" s="8">
        <v>0.5051053985575068</v>
      </c>
      <c r="E164" s="8">
        <f t="shared" si="2"/>
        <v>10.69264927011582</v>
      </c>
    </row>
    <row r="165" spans="1:5" ht="12.75">
      <c r="A165" s="9"/>
      <c r="B165" s="9" t="s">
        <v>168</v>
      </c>
      <c r="C165" s="8">
        <v>1.14381065018165</v>
      </c>
      <c r="D165" s="8">
        <v>0.30446326898271886</v>
      </c>
      <c r="E165" s="8">
        <f t="shared" si="2"/>
        <v>3.7568099889467192</v>
      </c>
    </row>
    <row r="166" spans="1:5" ht="12.75">
      <c r="A166" s="9" t="s">
        <v>169</v>
      </c>
      <c r="B166" s="9" t="s">
        <v>8</v>
      </c>
      <c r="C166" s="8">
        <v>77.65971750208493</v>
      </c>
      <c r="D166" s="8">
        <v>18.37734302353211</v>
      </c>
      <c r="E166" s="8">
        <f t="shared" si="2"/>
        <v>4.2258403406108265</v>
      </c>
    </row>
    <row r="167" spans="1:5" ht="12.75">
      <c r="A167" s="9"/>
      <c r="B167" s="9" t="s">
        <v>170</v>
      </c>
      <c r="C167" s="8">
        <v>76.65751080574027</v>
      </c>
      <c r="D167" s="8">
        <v>18.037146151732912</v>
      </c>
      <c r="E167" s="8">
        <f t="shared" si="2"/>
        <v>4.249980022387047</v>
      </c>
    </row>
    <row r="168" spans="1:5" ht="12.75">
      <c r="A168" s="9"/>
      <c r="B168" s="9" t="s">
        <v>171</v>
      </c>
      <c r="C168" s="8">
        <v>0.6080139341960782</v>
      </c>
      <c r="D168" s="8">
        <v>0.15881314851478948</v>
      </c>
      <c r="E168" s="8">
        <f t="shared" si="2"/>
        <v>3.828486116434225</v>
      </c>
    </row>
    <row r="169" spans="1:5" ht="12.75">
      <c r="A169" s="9"/>
      <c r="B169" s="9" t="s">
        <v>172</v>
      </c>
      <c r="C169" s="8">
        <v>0.35960798953105916</v>
      </c>
      <c r="D169" s="8">
        <v>0.1628322990440248</v>
      </c>
      <c r="E169" s="8">
        <f t="shared" si="2"/>
        <v>2.2084561333487795</v>
      </c>
    </row>
    <row r="170" spans="1:5" ht="12.75">
      <c r="A170" s="9"/>
      <c r="B170" s="9" t="s">
        <v>173</v>
      </c>
      <c r="C170" s="8">
        <v>0.034584772617543606</v>
      </c>
      <c r="D170" s="8">
        <v>0.018551424240434617</v>
      </c>
      <c r="E170" s="8">
        <f t="shared" si="2"/>
        <v>1.8642650919578865</v>
      </c>
    </row>
    <row r="171" spans="1:5" ht="12.75">
      <c r="A171" s="9" t="s">
        <v>174</v>
      </c>
      <c r="B171" s="9" t="s">
        <v>8</v>
      </c>
      <c r="C171" s="8">
        <v>8.162907936414754</v>
      </c>
      <c r="D171" s="8">
        <v>1.4430628568392343</v>
      </c>
      <c r="E171" s="8">
        <f t="shared" si="2"/>
        <v>5.656654453912086</v>
      </c>
    </row>
    <row r="172" spans="1:5" ht="12.75">
      <c r="A172" s="9" t="s">
        <v>175</v>
      </c>
      <c r="B172" s="9" t="s">
        <v>8</v>
      </c>
      <c r="C172" s="8">
        <v>356.6913872416596</v>
      </c>
      <c r="D172" s="8">
        <v>157.92291877017735</v>
      </c>
      <c r="E172" s="8">
        <f t="shared" si="2"/>
        <v>2.2586423175267343</v>
      </c>
    </row>
    <row r="173" spans="1:5" ht="12.75">
      <c r="A173" s="9"/>
      <c r="B173" s="9" t="s">
        <v>176</v>
      </c>
      <c r="C173" s="8">
        <v>132.5710789475911</v>
      </c>
      <c r="D173" s="8">
        <v>105.05628260895104</v>
      </c>
      <c r="E173" s="8">
        <f t="shared" si="2"/>
        <v>1.2619052916716829</v>
      </c>
    </row>
    <row r="174" spans="1:5" ht="12.75">
      <c r="A174" s="9"/>
      <c r="B174" s="9" t="s">
        <v>177</v>
      </c>
      <c r="C174" s="8">
        <v>70.21139844932402</v>
      </c>
      <c r="D174" s="8">
        <v>55.57281036182926</v>
      </c>
      <c r="E174" s="8">
        <f t="shared" si="2"/>
        <v>1.2634127731202418</v>
      </c>
    </row>
    <row r="175" spans="1:5" ht="12.75">
      <c r="A175" s="9"/>
      <c r="B175" s="9" t="s">
        <v>178</v>
      </c>
      <c r="C175" s="8">
        <v>64.12191176293834</v>
      </c>
      <c r="D175" s="8">
        <v>48.66291070347395</v>
      </c>
      <c r="E175" s="8">
        <f t="shared" si="2"/>
        <v>1.317675224025611</v>
      </c>
    </row>
    <row r="176" spans="1:5" ht="12.75">
      <c r="A176" s="9"/>
      <c r="B176" s="9" t="s">
        <v>179</v>
      </c>
      <c r="C176" s="8">
        <v>1.6691767113008231</v>
      </c>
      <c r="D176" s="8">
        <v>1.8131140583164698</v>
      </c>
      <c r="E176" s="8">
        <f t="shared" si="2"/>
        <v>0.9206131868232842</v>
      </c>
    </row>
    <row r="177" spans="1:5" ht="12.75">
      <c r="A177" s="9"/>
      <c r="B177" s="9" t="s">
        <v>180</v>
      </c>
      <c r="C177" s="8">
        <v>4.42030997508497</v>
      </c>
      <c r="D177" s="8">
        <v>5.096785600038848</v>
      </c>
      <c r="E177" s="8">
        <f t="shared" si="2"/>
        <v>0.8672740668258202</v>
      </c>
    </row>
    <row r="178" spans="1:5" ht="12.75">
      <c r="A178" s="9"/>
      <c r="B178" s="9" t="s">
        <v>181</v>
      </c>
      <c r="C178" s="8">
        <v>27.7567733123502</v>
      </c>
      <c r="D178" s="8">
        <v>21.882560792574733</v>
      </c>
      <c r="E178" s="8">
        <f t="shared" si="2"/>
        <v>1.2684426459707918</v>
      </c>
    </row>
    <row r="179" spans="1:5" ht="12.75">
      <c r="A179" s="9"/>
      <c r="B179" s="9" t="s">
        <v>182</v>
      </c>
      <c r="C179" s="8">
        <v>25.9351849134847</v>
      </c>
      <c r="D179" s="8">
        <v>19.3495896351581</v>
      </c>
      <c r="E179" s="8">
        <f t="shared" si="2"/>
        <v>1.3403480591836743</v>
      </c>
    </row>
    <row r="180" spans="1:5" ht="12.75">
      <c r="A180" s="9"/>
      <c r="B180" s="9" t="s">
        <v>183</v>
      </c>
      <c r="C180" s="8">
        <v>0.1938016058524044</v>
      </c>
      <c r="D180" s="8">
        <v>0.18785285584129707</v>
      </c>
      <c r="E180" s="8">
        <f t="shared" si="2"/>
        <v>1.0316670725311357</v>
      </c>
    </row>
    <row r="181" spans="1:5" ht="12.75">
      <c r="A181" s="9"/>
      <c r="B181" s="9" t="s">
        <v>184</v>
      </c>
      <c r="C181" s="8">
        <v>1.6277867930130985</v>
      </c>
      <c r="D181" s="8">
        <v>2.3451183015753476</v>
      </c>
      <c r="E181" s="8">
        <f t="shared" si="2"/>
        <v>0.6941171334169465</v>
      </c>
    </row>
    <row r="182" spans="1:5" ht="12.75">
      <c r="A182" s="9"/>
      <c r="B182" s="9" t="s">
        <v>185</v>
      </c>
      <c r="C182" s="8">
        <v>34.6029071859167</v>
      </c>
      <c r="D182" s="8">
        <v>27.600911454547102</v>
      </c>
      <c r="E182" s="8">
        <f t="shared" si="2"/>
        <v>1.2536871198221267</v>
      </c>
    </row>
    <row r="183" spans="1:5" ht="12.75">
      <c r="A183" s="9"/>
      <c r="B183" s="9" t="s">
        <v>186</v>
      </c>
      <c r="C183" s="8">
        <v>30.07865126706458</v>
      </c>
      <c r="D183" s="8">
        <v>21.76603559355413</v>
      </c>
      <c r="E183" s="8">
        <f t="shared" si="2"/>
        <v>1.381907657817677</v>
      </c>
    </row>
    <row r="184" spans="1:5" ht="12.75">
      <c r="A184" s="9"/>
      <c r="B184" s="9" t="s">
        <v>187</v>
      </c>
      <c r="C184" s="8">
        <v>1.2903315793497374</v>
      </c>
      <c r="D184" s="8">
        <v>1.6035621321725648</v>
      </c>
      <c r="E184" s="8">
        <f t="shared" si="2"/>
        <v>0.804665783421531</v>
      </c>
    </row>
    <row r="185" spans="1:5" ht="12.75">
      <c r="A185" s="9"/>
      <c r="B185" s="9" t="s">
        <v>188</v>
      </c>
      <c r="C185" s="8">
        <v>3.23356829951316</v>
      </c>
      <c r="D185" s="8">
        <v>4.2312743251846925</v>
      </c>
      <c r="E185" s="8">
        <f t="shared" si="2"/>
        <v>0.7642067261550141</v>
      </c>
    </row>
    <row r="186" spans="1:5" ht="12.75">
      <c r="A186" s="9"/>
      <c r="B186" s="9" t="s">
        <v>189</v>
      </c>
      <c r="C186" s="8">
        <v>211.40963110006282</v>
      </c>
      <c r="D186" s="8">
        <v>49.617608301369195</v>
      </c>
      <c r="E186" s="8">
        <f t="shared" si="2"/>
        <v>4.26077834739626</v>
      </c>
    </row>
    <row r="187" spans="1:5" ht="12.75">
      <c r="A187" s="9"/>
      <c r="B187" s="9" t="s">
        <v>190</v>
      </c>
      <c r="C187" s="8">
        <v>128.44169267020166</v>
      </c>
      <c r="D187" s="8">
        <v>28.41265251676629</v>
      </c>
      <c r="E187" s="8">
        <f t="shared" si="2"/>
        <v>4.520580843144028</v>
      </c>
    </row>
    <row r="188" spans="1:5" ht="12.75">
      <c r="A188" s="9"/>
      <c r="B188" s="9" t="s">
        <v>191</v>
      </c>
      <c r="C188" s="8">
        <v>127.34050032908681</v>
      </c>
      <c r="D188" s="8">
        <v>27.777956267438437</v>
      </c>
      <c r="E188" s="8">
        <f t="shared" si="2"/>
        <v>4.584228555300753</v>
      </c>
    </row>
    <row r="189" spans="1:5" ht="12.75">
      <c r="A189" s="9"/>
      <c r="B189" s="9" t="s">
        <v>192</v>
      </c>
      <c r="C189" s="8">
        <v>0.041175522206186754</v>
      </c>
      <c r="D189" s="8">
        <v>0.015896152572275758</v>
      </c>
      <c r="E189" s="8">
        <f t="shared" si="2"/>
        <v>2.5902822723279826</v>
      </c>
    </row>
    <row r="190" spans="1:5" ht="12.75">
      <c r="A190" s="9"/>
      <c r="B190" s="9" t="s">
        <v>193</v>
      </c>
      <c r="C190" s="8">
        <v>1.060016818908726</v>
      </c>
      <c r="D190" s="8">
        <v>0.618800096755626</v>
      </c>
      <c r="E190" s="8">
        <f t="shared" si="2"/>
        <v>1.713019801493896</v>
      </c>
    </row>
    <row r="191" spans="1:5" ht="12.75">
      <c r="A191" s="9"/>
      <c r="B191" s="9" t="s">
        <v>194</v>
      </c>
      <c r="C191" s="8">
        <v>29.368121239849263</v>
      </c>
      <c r="D191" s="8">
        <v>8.046095065624856</v>
      </c>
      <c r="E191" s="8">
        <f t="shared" si="2"/>
        <v>3.649984371340329</v>
      </c>
    </row>
    <row r="192" spans="1:5" ht="12.75">
      <c r="A192" s="9"/>
      <c r="B192" s="9" t="s">
        <v>195</v>
      </c>
      <c r="C192" s="8">
        <v>29.35164531451365</v>
      </c>
      <c r="D192" s="8">
        <v>8.040926101216677</v>
      </c>
      <c r="E192" s="8">
        <f t="shared" si="2"/>
        <v>3.6502816895770795</v>
      </c>
    </row>
    <row r="193" spans="1:5" ht="12.75">
      <c r="A193" s="9"/>
      <c r="B193" s="9" t="s">
        <v>196</v>
      </c>
      <c r="C193" s="8">
        <v>0.002948627608155011</v>
      </c>
      <c r="D193" s="8">
        <v>0.0009828758693850037</v>
      </c>
      <c r="E193" s="8">
        <f t="shared" si="2"/>
        <v>3</v>
      </c>
    </row>
    <row r="194" spans="1:5" ht="12.75">
      <c r="A194" s="9"/>
      <c r="B194" s="9" t="s">
        <v>197</v>
      </c>
      <c r="C194" s="8">
        <v>0.013527297727457716</v>
      </c>
      <c r="D194" s="8">
        <v>0.004186088538795471</v>
      </c>
      <c r="E194" s="8">
        <f t="shared" si="2"/>
        <v>3.2314886802060183</v>
      </c>
    </row>
    <row r="195" spans="1:5" ht="12.75">
      <c r="A195" s="9"/>
      <c r="B195" s="9" t="s">
        <v>198</v>
      </c>
      <c r="C195" s="8">
        <v>53.59981719001142</v>
      </c>
      <c r="D195" s="8">
        <v>13.158860718978342</v>
      </c>
      <c r="E195" s="8">
        <f t="shared" si="2"/>
        <v>4.0732870675276</v>
      </c>
    </row>
    <row r="196" spans="1:5" ht="12.75">
      <c r="A196" s="9"/>
      <c r="B196" s="9" t="s">
        <v>199</v>
      </c>
      <c r="C196" s="8">
        <v>53.57933409619479</v>
      </c>
      <c r="D196" s="8">
        <v>13.152301211060996</v>
      </c>
      <c r="E196" s="8">
        <f aca="true" t="shared" si="3" ref="E196:E225">C196/D196</f>
        <v>4.073761179612807</v>
      </c>
    </row>
    <row r="197" spans="1:5" ht="12.75">
      <c r="A197" s="9"/>
      <c r="B197" s="9" t="s">
        <v>200</v>
      </c>
      <c r="C197" s="8"/>
      <c r="D197" s="8"/>
      <c r="E197" s="8"/>
    </row>
    <row r="198" spans="1:5" ht="12.75">
      <c r="A198" s="9"/>
      <c r="B198" s="9" t="s">
        <v>201</v>
      </c>
      <c r="C198" s="8">
        <v>0.02048309381662669</v>
      </c>
      <c r="D198" s="8">
        <v>0.006559507917346251</v>
      </c>
      <c r="E198" s="8">
        <f t="shared" si="3"/>
        <v>3.1226570765255572</v>
      </c>
    </row>
    <row r="199" spans="1:5" ht="12.75">
      <c r="A199" s="9"/>
      <c r="B199" s="9" t="s">
        <v>202</v>
      </c>
      <c r="C199" s="8">
        <v>11.939465547612507</v>
      </c>
      <c r="D199" s="8">
        <v>3.048070941120616</v>
      </c>
      <c r="E199" s="8">
        <f t="shared" si="3"/>
        <v>3.917056321275446</v>
      </c>
    </row>
    <row r="200" spans="1:5" ht="12.75">
      <c r="A200" s="9"/>
      <c r="B200" s="9" t="s">
        <v>203</v>
      </c>
      <c r="C200" s="8">
        <v>0.07617956652759307</v>
      </c>
      <c r="D200" s="8">
        <v>0.03755104594515186</v>
      </c>
      <c r="E200" s="8">
        <f t="shared" si="3"/>
        <v>2.028693598544849</v>
      </c>
    </row>
    <row r="201" spans="1:5" ht="12.75">
      <c r="A201" s="9"/>
      <c r="B201" s="9" t="s">
        <v>204</v>
      </c>
      <c r="C201" s="8">
        <v>0.6765533754354611</v>
      </c>
      <c r="D201" s="8">
        <v>0.15962101168209095</v>
      </c>
      <c r="E201" s="8">
        <f t="shared" si="3"/>
        <v>4.238498229687443</v>
      </c>
    </row>
    <row r="202" spans="1:5" ht="12.75">
      <c r="A202" s="9" t="s">
        <v>205</v>
      </c>
      <c r="B202" s="9" t="s">
        <v>8</v>
      </c>
      <c r="C202" s="8">
        <v>16.770513906643544</v>
      </c>
      <c r="D202" s="8">
        <v>3.5553929743496453</v>
      </c>
      <c r="E202" s="8">
        <f t="shared" si="3"/>
        <v>4.716922722082843</v>
      </c>
    </row>
    <row r="203" spans="1:5" ht="12.75">
      <c r="A203" s="9" t="s">
        <v>206</v>
      </c>
      <c r="B203" s="9" t="s">
        <v>8</v>
      </c>
      <c r="C203" s="8">
        <v>20.318092767586258</v>
      </c>
      <c r="D203" s="8">
        <v>15.221052473170248</v>
      </c>
      <c r="E203" s="8">
        <f t="shared" si="3"/>
        <v>1.3348677959950819</v>
      </c>
    </row>
    <row r="204" spans="1:5" ht="12.75">
      <c r="A204" s="9" t="s">
        <v>207</v>
      </c>
      <c r="B204" s="9" t="s">
        <v>8</v>
      </c>
      <c r="C204" s="8">
        <v>604.1302861597809</v>
      </c>
      <c r="D204" s="8">
        <v>428.99160382750864</v>
      </c>
      <c r="E204" s="8">
        <f t="shared" si="3"/>
        <v>1.4082566669596008</v>
      </c>
    </row>
    <row r="205" spans="1:5" ht="12.75">
      <c r="A205" s="9" t="s">
        <v>208</v>
      </c>
      <c r="B205" s="9" t="s">
        <v>8</v>
      </c>
      <c r="C205" s="8">
        <v>358.94230678528584</v>
      </c>
      <c r="D205" s="8">
        <v>35.52253002700428</v>
      </c>
      <c r="E205" s="8">
        <f t="shared" si="3"/>
        <v>10.104638000514528</v>
      </c>
    </row>
    <row r="206" spans="1:5" ht="12.75">
      <c r="A206" s="9" t="s">
        <v>209</v>
      </c>
      <c r="B206" s="9" t="s">
        <v>8</v>
      </c>
      <c r="C206" s="8">
        <v>95.14509174310354</v>
      </c>
      <c r="D206" s="8">
        <v>67.12255554116761</v>
      </c>
      <c r="E206" s="8">
        <f t="shared" si="3"/>
        <v>1.4174831541500106</v>
      </c>
    </row>
    <row r="207" spans="1:5" ht="12.75">
      <c r="A207" s="9"/>
      <c r="B207" s="9" t="s">
        <v>210</v>
      </c>
      <c r="C207" s="8">
        <v>12.387525310842342</v>
      </c>
      <c r="D207" s="8">
        <v>10.824724131138838</v>
      </c>
      <c r="E207" s="8">
        <f t="shared" si="3"/>
        <v>1.1443733032611785</v>
      </c>
    </row>
    <row r="208" spans="1:5" ht="12.75">
      <c r="A208" s="9"/>
      <c r="B208" s="9" t="s">
        <v>211</v>
      </c>
      <c r="C208" s="8">
        <v>82.7575664322613</v>
      </c>
      <c r="D208" s="8">
        <v>56.297831410029104</v>
      </c>
      <c r="E208" s="8">
        <f t="shared" si="3"/>
        <v>1.4699956349920533</v>
      </c>
    </row>
    <row r="209" spans="1:5" ht="12.75">
      <c r="A209" s="9"/>
      <c r="B209" s="9" t="s">
        <v>212</v>
      </c>
      <c r="C209" s="8">
        <v>19.98596000050896</v>
      </c>
      <c r="D209" s="8">
        <v>12.875859164158545</v>
      </c>
      <c r="E209" s="8">
        <f t="shared" si="3"/>
        <v>1.5522039924250035</v>
      </c>
    </row>
    <row r="210" spans="1:5" ht="12.75">
      <c r="A210" s="9"/>
      <c r="B210" s="9" t="s">
        <v>213</v>
      </c>
      <c r="C210" s="8">
        <v>26.99261967160018</v>
      </c>
      <c r="D210" s="8">
        <v>19.587054614991025</v>
      </c>
      <c r="E210" s="8">
        <f t="shared" si="3"/>
        <v>1.3780846687863564</v>
      </c>
    </row>
    <row r="211" spans="1:5" ht="12.75">
      <c r="A211" s="9"/>
      <c r="B211" s="9" t="s">
        <v>214</v>
      </c>
      <c r="C211" s="8">
        <v>27.153702652745142</v>
      </c>
      <c r="D211" s="8">
        <v>17.426647928203444</v>
      </c>
      <c r="E211" s="8">
        <f t="shared" si="3"/>
        <v>1.5581712997597974</v>
      </c>
    </row>
    <row r="212" spans="1:5" ht="12.75">
      <c r="A212" s="9"/>
      <c r="B212" s="9" t="s">
        <v>215</v>
      </c>
      <c r="C212" s="8">
        <v>8.625284107406685</v>
      </c>
      <c r="D212" s="8">
        <v>6.408269702676239</v>
      </c>
      <c r="E212" s="8">
        <f t="shared" si="3"/>
        <v>1.3459614697247482</v>
      </c>
    </row>
    <row r="213" spans="1:5" ht="12.75">
      <c r="A213" s="9" t="s">
        <v>216</v>
      </c>
      <c r="B213" s="9" t="s">
        <v>8</v>
      </c>
      <c r="C213" s="8">
        <v>74.05497842854905</v>
      </c>
      <c r="D213" s="8">
        <v>182.12043509313347</v>
      </c>
      <c r="E213" s="8">
        <f t="shared" si="3"/>
        <v>0.406626408457011</v>
      </c>
    </row>
    <row r="214" spans="1:5" ht="12.75">
      <c r="A214" s="9" t="s">
        <v>217</v>
      </c>
      <c r="B214" s="9" t="s">
        <v>8</v>
      </c>
      <c r="C214" s="8">
        <v>360.1960112448998</v>
      </c>
      <c r="D214" s="8">
        <v>229.40033630900152</v>
      </c>
      <c r="E214" s="8">
        <f t="shared" si="3"/>
        <v>1.5701633966208182</v>
      </c>
    </row>
    <row r="215" spans="1:5" ht="12.75">
      <c r="A215" s="9"/>
      <c r="B215" s="9" t="s">
        <v>218</v>
      </c>
      <c r="C215" s="8">
        <v>21.425578675306134</v>
      </c>
      <c r="D215" s="8">
        <v>35.73622439841685</v>
      </c>
      <c r="E215" s="8">
        <f t="shared" si="3"/>
        <v>0.5995479107259946</v>
      </c>
    </row>
    <row r="216" spans="1:5" ht="12.75">
      <c r="A216" s="9"/>
      <c r="B216" s="9" t="s">
        <v>219</v>
      </c>
      <c r="C216" s="8">
        <v>338.77043256959456</v>
      </c>
      <c r="D216" s="8">
        <v>193.66411191058398</v>
      </c>
      <c r="E216" s="8">
        <f t="shared" si="3"/>
        <v>1.7492679940928195</v>
      </c>
    </row>
    <row r="217" spans="1:5" ht="12.75">
      <c r="A217" s="9"/>
      <c r="B217" s="9" t="s">
        <v>220</v>
      </c>
      <c r="C217" s="8">
        <v>64.30221487133919</v>
      </c>
      <c r="D217" s="8">
        <v>37.94764222029861</v>
      </c>
      <c r="E217" s="8">
        <f t="shared" si="3"/>
        <v>1.6944982905141661</v>
      </c>
    </row>
    <row r="218" spans="1:5" ht="12.75">
      <c r="A218" s="11"/>
      <c r="B218" s="11" t="s">
        <v>221</v>
      </c>
      <c r="C218" s="8">
        <v>58.21434683747029</v>
      </c>
      <c r="D218" s="8">
        <v>33.9276239443523</v>
      </c>
      <c r="E218" s="8">
        <f t="shared" si="3"/>
        <v>1.715839191478684</v>
      </c>
    </row>
    <row r="219" spans="1:5" ht="12.75">
      <c r="A219" s="11"/>
      <c r="B219" s="11" t="s">
        <v>222</v>
      </c>
      <c r="C219" s="8">
        <v>167.29717293097684</v>
      </c>
      <c r="D219" s="8">
        <v>95.2138324181891</v>
      </c>
      <c r="E219" s="8">
        <f t="shared" si="3"/>
        <v>1.7570679457181198</v>
      </c>
    </row>
    <row r="220" spans="1:5" ht="12.75">
      <c r="A220" s="11"/>
      <c r="B220" s="11" t="s">
        <v>223</v>
      </c>
      <c r="C220" s="8">
        <v>34.73959843299364</v>
      </c>
      <c r="D220" s="8">
        <v>18.76170730979702</v>
      </c>
      <c r="E220" s="8">
        <f t="shared" si="3"/>
        <v>1.8516224488191038</v>
      </c>
    </row>
    <row r="221" spans="1:5" ht="12.75">
      <c r="A221" s="11"/>
      <c r="B221" s="11" t="s">
        <v>224</v>
      </c>
      <c r="C221" s="8">
        <v>14.217099496815496</v>
      </c>
      <c r="D221" s="8">
        <v>7.813306017946525</v>
      </c>
      <c r="E221" s="8">
        <f t="shared" si="3"/>
        <v>1.8196010068158064</v>
      </c>
    </row>
    <row r="222" spans="1:5" ht="12.75">
      <c r="A222" s="11" t="s">
        <v>225</v>
      </c>
      <c r="B222" s="11" t="s">
        <v>8</v>
      </c>
      <c r="C222" s="8">
        <v>191.3055227245403</v>
      </c>
      <c r="D222" s="8">
        <v>22.65971955590428</v>
      </c>
      <c r="E222" s="8">
        <f t="shared" si="3"/>
        <v>8.442537086682222</v>
      </c>
    </row>
    <row r="223" spans="1:5" ht="12.75">
      <c r="A223" s="11" t="s">
        <v>226</v>
      </c>
      <c r="B223" s="11" t="s">
        <v>8</v>
      </c>
      <c r="C223" s="8">
        <v>13.663406664295245</v>
      </c>
      <c r="D223" s="8">
        <v>19.718521227760892</v>
      </c>
      <c r="E223" s="8">
        <f t="shared" si="3"/>
        <v>0.6929224816848385</v>
      </c>
    </row>
    <row r="224" spans="1:5" ht="12.75">
      <c r="A224" s="11"/>
      <c r="B224" s="11" t="s">
        <v>227</v>
      </c>
      <c r="C224" s="8">
        <v>10.56298260861933</v>
      </c>
      <c r="D224" s="8">
        <v>15.883318270865471</v>
      </c>
      <c r="E224" s="8">
        <f t="shared" si="3"/>
        <v>0.665036261849317</v>
      </c>
    </row>
    <row r="225" spans="1:5" ht="12.75">
      <c r="A225" s="11"/>
      <c r="B225" s="11" t="s">
        <v>228</v>
      </c>
      <c r="C225" s="8">
        <v>3.10042405567595</v>
      </c>
      <c r="D225" s="8">
        <v>3.835202956895366</v>
      </c>
      <c r="E225" s="8">
        <f t="shared" si="3"/>
        <v>0.8084119903228729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5"/>
  <sheetViews>
    <sheetView zoomScale="75" zoomScaleNormal="75" workbookViewId="0" topLeftCell="A207">
      <selection activeCell="A13" sqref="A13"/>
    </sheetView>
  </sheetViews>
  <sheetFormatPr defaultColWidth="11.421875" defaultRowHeight="12.75"/>
  <cols>
    <col min="1" max="1" width="32.8515625" style="0" bestFit="1" customWidth="1"/>
    <col min="2" max="2" width="43.7109375" style="0" bestFit="1" customWidth="1"/>
    <col min="5" max="5" width="10.421875" style="0" bestFit="1" customWidth="1"/>
  </cols>
  <sheetData>
    <row r="1" spans="1:5" ht="15.75">
      <c r="A1" s="1" t="s">
        <v>0</v>
      </c>
      <c r="B1" s="2"/>
      <c r="C1" s="3"/>
      <c r="D1" s="3"/>
      <c r="E1" s="3"/>
    </row>
    <row r="2" spans="1:5" ht="25.5">
      <c r="A2" s="4" t="s">
        <v>252</v>
      </c>
      <c r="B2" s="4"/>
      <c r="C2" s="5" t="s">
        <v>1</v>
      </c>
      <c r="D2" s="5" t="s">
        <v>2</v>
      </c>
      <c r="E2" s="5" t="s">
        <v>3</v>
      </c>
    </row>
    <row r="3" spans="1:5" ht="25.5">
      <c r="A3" s="6"/>
      <c r="B3" s="2"/>
      <c r="C3" s="5" t="s">
        <v>4</v>
      </c>
      <c r="D3" s="5" t="s">
        <v>5</v>
      </c>
      <c r="E3" s="5" t="s">
        <v>6</v>
      </c>
    </row>
    <row r="4" spans="1:5" ht="12.75">
      <c r="A4" s="7" t="s">
        <v>7</v>
      </c>
      <c r="B4" s="7" t="s">
        <v>8</v>
      </c>
      <c r="C4" s="8">
        <v>45.41078373302036</v>
      </c>
      <c r="D4" s="8">
        <v>33.816983953128926</v>
      </c>
      <c r="E4" s="8">
        <f aca="true" t="shared" si="0" ref="E4:E67">C4/D4</f>
        <v>1.342839556477322</v>
      </c>
    </row>
    <row r="5" spans="1:5" ht="12.75">
      <c r="A5" s="7" t="s">
        <v>9</v>
      </c>
      <c r="B5" s="7" t="s">
        <v>8</v>
      </c>
      <c r="C5" s="8">
        <v>94.4902350914919</v>
      </c>
      <c r="D5" s="8">
        <v>149.9931552310271</v>
      </c>
      <c r="E5" s="8">
        <f t="shared" si="0"/>
        <v>0.6299636469807788</v>
      </c>
    </row>
    <row r="6" spans="1:5" ht="12.75">
      <c r="A6" s="7"/>
      <c r="B6" s="7" t="s">
        <v>10</v>
      </c>
      <c r="C6" s="8">
        <v>83.53617747554333</v>
      </c>
      <c r="D6" s="8">
        <v>143.17132999647842</v>
      </c>
      <c r="E6" s="8">
        <f t="shared" si="0"/>
        <v>0.5834700109134843</v>
      </c>
    </row>
    <row r="7" spans="1:5" ht="12.75">
      <c r="A7" s="9"/>
      <c r="B7" s="9" t="s">
        <v>11</v>
      </c>
      <c r="C7" s="8">
        <v>2.02761226861142</v>
      </c>
      <c r="D7" s="8">
        <v>3.1593602561725147</v>
      </c>
      <c r="E7" s="8">
        <f t="shared" si="0"/>
        <v>0.6417793806989968</v>
      </c>
    </row>
    <row r="8" spans="1:5" ht="12.75">
      <c r="A8" s="7"/>
      <c r="B8" s="7" t="s">
        <v>12</v>
      </c>
      <c r="C8" s="8">
        <v>19.994355460477063</v>
      </c>
      <c r="D8" s="8">
        <v>34.792272234019876</v>
      </c>
      <c r="E8" s="8">
        <f t="shared" si="0"/>
        <v>0.5746780585640103</v>
      </c>
    </row>
    <row r="9" spans="1:5" ht="12.75">
      <c r="A9" s="9"/>
      <c r="B9" s="9" t="s">
        <v>13</v>
      </c>
      <c r="C9" s="8">
        <v>42.42027702601966</v>
      </c>
      <c r="D9" s="8">
        <v>71.18022916023506</v>
      </c>
      <c r="E9" s="8">
        <f t="shared" si="0"/>
        <v>0.5959558929000724</v>
      </c>
    </row>
    <row r="10" spans="1:5" ht="12.75">
      <c r="A10" s="9"/>
      <c r="B10" s="9" t="s">
        <v>14</v>
      </c>
      <c r="C10" s="8">
        <v>0.9699915088202192</v>
      </c>
      <c r="D10" s="8">
        <v>1.6198217873278422</v>
      </c>
      <c r="E10" s="8">
        <f t="shared" si="0"/>
        <v>0.5988260661812538</v>
      </c>
    </row>
    <row r="11" spans="1:5" ht="12.75">
      <c r="A11" s="9"/>
      <c r="B11" s="9" t="s">
        <v>15</v>
      </c>
      <c r="C11" s="8">
        <v>18.12394121161495</v>
      </c>
      <c r="D11" s="8">
        <v>32.419646558723606</v>
      </c>
      <c r="E11" s="8">
        <f t="shared" si="0"/>
        <v>0.5590419124029004</v>
      </c>
    </row>
    <row r="12" spans="1:5" ht="12.75">
      <c r="A12" s="9"/>
      <c r="B12" s="9" t="s">
        <v>16</v>
      </c>
      <c r="C12" s="8">
        <v>72.57117633339315</v>
      </c>
      <c r="D12" s="8">
        <v>123.51561751968835</v>
      </c>
      <c r="E12" s="8">
        <f t="shared" si="0"/>
        <v>0.5875465612421469</v>
      </c>
    </row>
    <row r="13" spans="1:5" ht="12.75">
      <c r="A13" s="9"/>
      <c r="B13" s="9" t="s">
        <v>17</v>
      </c>
      <c r="C13" s="8">
        <v>67.00461113322922</v>
      </c>
      <c r="D13" s="8">
        <v>113.61759272422665</v>
      </c>
      <c r="E13" s="8">
        <f t="shared" si="0"/>
        <v>0.5897379932689054</v>
      </c>
    </row>
    <row r="14" spans="1:5" ht="12.75">
      <c r="A14" s="9"/>
      <c r="B14" s="9" t="s">
        <v>18</v>
      </c>
      <c r="C14" s="8">
        <v>3.660458028736624</v>
      </c>
      <c r="D14" s="8">
        <v>6.637949246897226</v>
      </c>
      <c r="E14" s="8">
        <f t="shared" si="0"/>
        <v>0.5514441121175535</v>
      </c>
    </row>
    <row r="15" spans="1:5" ht="12.75">
      <c r="A15" s="9"/>
      <c r="B15" s="9" t="s">
        <v>19</v>
      </c>
      <c r="C15" s="8">
        <v>1.9012912021500452</v>
      </c>
      <c r="D15" s="8">
        <v>3.2596498947376387</v>
      </c>
      <c r="E15" s="8">
        <f t="shared" si="0"/>
        <v>0.5832808011742241</v>
      </c>
    </row>
    <row r="16" spans="1:5" ht="12.75">
      <c r="A16" s="9"/>
      <c r="B16" s="9" t="s">
        <v>20</v>
      </c>
      <c r="C16" s="8">
        <v>10.96981711142732</v>
      </c>
      <c r="D16" s="8">
        <v>19.65613813061744</v>
      </c>
      <c r="E16" s="8">
        <f t="shared" si="0"/>
        <v>0.5580860817385157</v>
      </c>
    </row>
    <row r="17" spans="1:5" ht="12.75">
      <c r="A17" s="9"/>
      <c r="B17" s="9" t="s">
        <v>21</v>
      </c>
      <c r="C17" s="8">
        <v>2.658290735693487</v>
      </c>
      <c r="D17" s="8">
        <v>3.2772634850960913</v>
      </c>
      <c r="E17" s="8">
        <f t="shared" si="0"/>
        <v>0.8111312220645404</v>
      </c>
    </row>
    <row r="18" spans="1:5" ht="12.75">
      <c r="A18" s="9"/>
      <c r="B18" s="9" t="s">
        <v>22</v>
      </c>
      <c r="C18" s="8">
        <v>8.29095091097831</v>
      </c>
      <c r="D18" s="8">
        <v>3.5441360956256305</v>
      </c>
      <c r="E18" s="8">
        <f t="shared" si="0"/>
        <v>2.3393432665329814</v>
      </c>
    </row>
    <row r="19" spans="1:5" ht="12.75">
      <c r="A19" s="9" t="s">
        <v>23</v>
      </c>
      <c r="B19" s="9" t="s">
        <v>8</v>
      </c>
      <c r="C19" s="8">
        <v>217.4654680682578</v>
      </c>
      <c r="D19" s="8">
        <v>61.398461090479294</v>
      </c>
      <c r="E19" s="8">
        <f t="shared" si="0"/>
        <v>3.5418716398737056</v>
      </c>
    </row>
    <row r="20" spans="1:5" ht="12.75">
      <c r="A20" s="9"/>
      <c r="B20" s="9" t="s">
        <v>24</v>
      </c>
      <c r="C20" s="8">
        <v>38.90011731007803</v>
      </c>
      <c r="D20" s="8">
        <v>20.992845348412065</v>
      </c>
      <c r="E20" s="8">
        <f t="shared" si="0"/>
        <v>1.8530178574873608</v>
      </c>
    </row>
    <row r="21" spans="1:5" ht="12.75">
      <c r="A21" s="9"/>
      <c r="B21" s="9" t="s">
        <v>25</v>
      </c>
      <c r="C21" s="8">
        <v>0.08691625969050348</v>
      </c>
      <c r="D21" s="8">
        <v>0.0633580509800204</v>
      </c>
      <c r="E21" s="8">
        <f t="shared" si="0"/>
        <v>1.3718266005043627</v>
      </c>
    </row>
    <row r="22" spans="1:5" ht="12.75">
      <c r="A22" s="9"/>
      <c r="B22" s="9" t="s">
        <v>26</v>
      </c>
      <c r="C22" s="8">
        <v>13.680216248663028</v>
      </c>
      <c r="D22" s="8">
        <v>7.01071241892207</v>
      </c>
      <c r="E22" s="8">
        <f t="shared" si="0"/>
        <v>1.951330397141925</v>
      </c>
    </row>
    <row r="23" spans="1:5" ht="12.75">
      <c r="A23" s="9"/>
      <c r="B23" s="9" t="s">
        <v>27</v>
      </c>
      <c r="C23" s="8">
        <v>15.505458849860876</v>
      </c>
      <c r="D23" s="8">
        <v>3.0335377619992996</v>
      </c>
      <c r="E23" s="8">
        <f t="shared" si="0"/>
        <v>5.111345256385325</v>
      </c>
    </row>
    <row r="24" spans="1:5" ht="12.75">
      <c r="A24" s="9"/>
      <c r="B24" s="9" t="s">
        <v>28</v>
      </c>
      <c r="C24" s="8">
        <v>71.35877895526497</v>
      </c>
      <c r="D24" s="8">
        <v>10.401216046793403</v>
      </c>
      <c r="E24" s="8">
        <f t="shared" si="0"/>
        <v>6.860618857855973</v>
      </c>
    </row>
    <row r="25" spans="1:5" ht="12.75">
      <c r="A25" s="9"/>
      <c r="B25" s="9" t="s">
        <v>29</v>
      </c>
      <c r="C25" s="8">
        <v>4.18398617175896</v>
      </c>
      <c r="D25" s="8">
        <v>0.8367457120213582</v>
      </c>
      <c r="E25" s="8">
        <f t="shared" si="0"/>
        <v>5.000307873286314</v>
      </c>
    </row>
    <row r="26" spans="1:5" ht="12.75">
      <c r="A26" s="9"/>
      <c r="B26" s="9" t="s">
        <v>30</v>
      </c>
      <c r="C26" s="8">
        <v>11.704478428762254</v>
      </c>
      <c r="D26" s="8">
        <v>2.290433487122716</v>
      </c>
      <c r="E26" s="8">
        <f t="shared" si="0"/>
        <v>5.110158620438977</v>
      </c>
    </row>
    <row r="27" spans="1:5" ht="12.75">
      <c r="A27" s="9"/>
      <c r="B27" s="9" t="s">
        <v>31</v>
      </c>
      <c r="C27" s="8">
        <v>49.08899728954413</v>
      </c>
      <c r="D27" s="8">
        <v>6.078109275484426</v>
      </c>
      <c r="E27" s="8">
        <f t="shared" si="0"/>
        <v>8.076359779765845</v>
      </c>
    </row>
    <row r="28" spans="1:5" ht="12.75">
      <c r="A28" s="9"/>
      <c r="B28" s="9" t="s">
        <v>32</v>
      </c>
      <c r="C28" s="8">
        <v>6.3813170651996485</v>
      </c>
      <c r="D28" s="8">
        <v>1.1959275721649145</v>
      </c>
      <c r="E28" s="8">
        <f t="shared" si="0"/>
        <v>5.335872517470218</v>
      </c>
    </row>
    <row r="29" spans="1:5" ht="12.75">
      <c r="A29" s="9"/>
      <c r="B29" s="9" t="s">
        <v>33</v>
      </c>
      <c r="C29" s="8">
        <v>77.9339804446997</v>
      </c>
      <c r="D29" s="8">
        <v>19.896791463372757</v>
      </c>
      <c r="E29" s="8">
        <f t="shared" si="0"/>
        <v>3.9169119598084636</v>
      </c>
    </row>
    <row r="30" spans="1:5" ht="12.75">
      <c r="A30" s="9" t="s">
        <v>34</v>
      </c>
      <c r="B30" s="9" t="s">
        <v>8</v>
      </c>
      <c r="C30" s="8">
        <v>181.44989353189277</v>
      </c>
      <c r="D30" s="8">
        <v>94.63489649196288</v>
      </c>
      <c r="E30" s="8">
        <f t="shared" si="0"/>
        <v>1.9173676968865592</v>
      </c>
    </row>
    <row r="31" spans="1:5" ht="12.75">
      <c r="A31" s="9"/>
      <c r="B31" s="9" t="s">
        <v>35</v>
      </c>
      <c r="C31" s="8">
        <v>174.72874595391482</v>
      </c>
      <c r="D31" s="8">
        <v>90.9631541426851</v>
      </c>
      <c r="E31" s="8">
        <f t="shared" si="0"/>
        <v>1.9208738703127504</v>
      </c>
    </row>
    <row r="32" spans="1:5" ht="12.75">
      <c r="A32" s="9"/>
      <c r="B32" s="9" t="s">
        <v>36</v>
      </c>
      <c r="C32" s="8">
        <v>6.7211475779789485</v>
      </c>
      <c r="D32" s="8">
        <v>3.6717423492780163</v>
      </c>
      <c r="E32" s="8">
        <f t="shared" si="0"/>
        <v>1.8305063206029542</v>
      </c>
    </row>
    <row r="33" spans="1:5" ht="12.75">
      <c r="A33" s="9" t="s">
        <v>37</v>
      </c>
      <c r="B33" s="9" t="s">
        <v>8</v>
      </c>
      <c r="C33" s="8">
        <v>70.59262675422022</v>
      </c>
      <c r="D33" s="8">
        <v>110.50438448017702</v>
      </c>
      <c r="E33" s="8">
        <f t="shared" si="0"/>
        <v>0.6388219534120256</v>
      </c>
    </row>
    <row r="34" spans="1:5" ht="12.75">
      <c r="A34" s="9"/>
      <c r="B34" s="9" t="s">
        <v>38</v>
      </c>
      <c r="C34" s="8">
        <v>50.870951491930526</v>
      </c>
      <c r="D34" s="8">
        <v>99.20304792179792</v>
      </c>
      <c r="E34" s="8">
        <f t="shared" si="0"/>
        <v>0.512796255333125</v>
      </c>
    </row>
    <row r="35" spans="1:5" ht="12.75">
      <c r="A35" s="9"/>
      <c r="B35" s="9" t="s">
        <v>39</v>
      </c>
      <c r="C35" s="8">
        <v>8.941623872076029</v>
      </c>
      <c r="D35" s="8">
        <v>9.259108264707079</v>
      </c>
      <c r="E35" s="8">
        <f t="shared" si="0"/>
        <v>0.9657111264330709</v>
      </c>
    </row>
    <row r="36" spans="1:5" ht="12.75">
      <c r="A36" s="9"/>
      <c r="B36" s="9" t="s">
        <v>40</v>
      </c>
      <c r="C36" s="8">
        <v>10.780051390213565</v>
      </c>
      <c r="D36" s="8">
        <v>2.0422282936722342</v>
      </c>
      <c r="E36" s="8">
        <f t="shared" si="0"/>
        <v>5.278573127017748</v>
      </c>
    </row>
    <row r="37" spans="1:5" ht="12.75">
      <c r="A37" s="9" t="s">
        <v>41</v>
      </c>
      <c r="B37" s="9" t="s">
        <v>8</v>
      </c>
      <c r="C37" s="8">
        <v>121.71672187623315</v>
      </c>
      <c r="D37" s="8">
        <v>102.08263991453343</v>
      </c>
      <c r="E37" s="8">
        <f t="shared" si="0"/>
        <v>1.192335170584714</v>
      </c>
    </row>
    <row r="38" spans="1:5" ht="12.75">
      <c r="A38" s="9"/>
      <c r="B38" s="9" t="s">
        <v>42</v>
      </c>
      <c r="C38" s="8">
        <v>31.717886618729644</v>
      </c>
      <c r="D38" s="8">
        <v>28.612041436111436</v>
      </c>
      <c r="E38" s="8">
        <f t="shared" si="0"/>
        <v>1.1085502825638405</v>
      </c>
    </row>
    <row r="39" spans="1:5" ht="12.75">
      <c r="A39" s="9"/>
      <c r="B39" s="9" t="s">
        <v>43</v>
      </c>
      <c r="C39" s="8">
        <v>13.086668704950396</v>
      </c>
      <c r="D39" s="8">
        <v>20.962987981137083</v>
      </c>
      <c r="E39" s="8">
        <f t="shared" si="0"/>
        <v>0.6242749705684153</v>
      </c>
    </row>
    <row r="40" spans="1:5" ht="12.75">
      <c r="A40" s="9"/>
      <c r="B40" s="9" t="s">
        <v>44</v>
      </c>
      <c r="C40" s="8">
        <v>8.350388148794906</v>
      </c>
      <c r="D40" s="8">
        <v>3.971203291632371</v>
      </c>
      <c r="E40" s="8">
        <f t="shared" si="0"/>
        <v>2.1027349988326742</v>
      </c>
    </row>
    <row r="41" spans="1:5" ht="12.75">
      <c r="A41" s="9"/>
      <c r="B41" s="9" t="s">
        <v>45</v>
      </c>
      <c r="C41" s="8">
        <v>1.5587584260381713</v>
      </c>
      <c r="D41" s="8">
        <v>1.4942571919967325</v>
      </c>
      <c r="E41" s="8">
        <f t="shared" si="0"/>
        <v>1.0431660857226643</v>
      </c>
    </row>
    <row r="42" spans="1:5" ht="12.75">
      <c r="A42" s="9"/>
      <c r="B42" s="9" t="s">
        <v>46</v>
      </c>
      <c r="C42" s="8">
        <v>2.6275167143123705</v>
      </c>
      <c r="D42" s="8">
        <v>2.5709390270248287</v>
      </c>
      <c r="E42" s="8">
        <f t="shared" si="0"/>
        <v>1.0220066235304752</v>
      </c>
    </row>
    <row r="43" spans="1:5" ht="12.75">
      <c r="A43" s="9"/>
      <c r="B43" s="9" t="s">
        <v>47</v>
      </c>
      <c r="C43" s="8">
        <v>4.923977028300161</v>
      </c>
      <c r="D43" s="8">
        <v>2.5283571953024238</v>
      </c>
      <c r="E43" s="8">
        <f t="shared" si="0"/>
        <v>1.9475005499415563</v>
      </c>
    </row>
    <row r="44" spans="1:5" ht="12.75">
      <c r="A44" s="9"/>
      <c r="B44" s="9" t="s">
        <v>48</v>
      </c>
      <c r="C44" s="8">
        <v>17.758112041565436</v>
      </c>
      <c r="D44" s="8">
        <v>11.73459745010542</v>
      </c>
      <c r="E44" s="8">
        <f t="shared" si="0"/>
        <v>1.5133124180076498</v>
      </c>
    </row>
    <row r="45" spans="1:5" ht="12.75">
      <c r="A45" s="9"/>
      <c r="B45" s="9" t="s">
        <v>49</v>
      </c>
      <c r="C45" s="8">
        <v>8.810881819847213</v>
      </c>
      <c r="D45" s="8">
        <v>3.8399889511889915</v>
      </c>
      <c r="E45" s="8">
        <f t="shared" si="0"/>
        <v>2.2945070758912114</v>
      </c>
    </row>
    <row r="46" spans="1:5" ht="12.75">
      <c r="A46" s="9"/>
      <c r="B46" s="9" t="s">
        <v>229</v>
      </c>
      <c r="C46" s="8">
        <v>21.27606241408412</v>
      </c>
      <c r="D46" s="8">
        <v>16.76377493198469</v>
      </c>
      <c r="E46" s="8">
        <f t="shared" si="0"/>
        <v>1.269168937211758</v>
      </c>
    </row>
    <row r="47" spans="1:5" ht="12.75">
      <c r="A47" s="9"/>
      <c r="B47" s="9" t="s">
        <v>51</v>
      </c>
      <c r="C47" s="8">
        <v>3.485192222852595</v>
      </c>
      <c r="D47" s="8">
        <v>1.142455648356952</v>
      </c>
      <c r="E47" s="8">
        <f t="shared" si="0"/>
        <v>3.0506148994623135</v>
      </c>
    </row>
    <row r="48" spans="1:5" ht="12.75">
      <c r="A48" s="9"/>
      <c r="B48" s="9" t="s">
        <v>52</v>
      </c>
      <c r="C48" s="8">
        <v>2.3271632376713116</v>
      </c>
      <c r="D48" s="8">
        <v>1.974378941027855</v>
      </c>
      <c r="E48" s="8">
        <f t="shared" si="0"/>
        <v>1.1786811484424558</v>
      </c>
    </row>
    <row r="49" spans="1:5" ht="12.75">
      <c r="A49" s="9"/>
      <c r="B49" s="9" t="s">
        <v>53</v>
      </c>
      <c r="C49" s="8">
        <v>5.772550106811745</v>
      </c>
      <c r="D49" s="8">
        <v>6.475543041888773</v>
      </c>
      <c r="E49" s="8">
        <f t="shared" si="0"/>
        <v>0.8914387672926376</v>
      </c>
    </row>
    <row r="50" spans="1:5" ht="12.75">
      <c r="A50" s="9" t="s">
        <v>54</v>
      </c>
      <c r="B50" s="9" t="s">
        <v>8</v>
      </c>
      <c r="C50" s="8">
        <v>71.363415438575</v>
      </c>
      <c r="D50" s="8">
        <v>73.27282085650263</v>
      </c>
      <c r="E50" s="8">
        <f t="shared" si="0"/>
        <v>0.9739411504073658</v>
      </c>
    </row>
    <row r="51" spans="1:5" ht="12.75">
      <c r="A51" s="9"/>
      <c r="B51" s="9" t="s">
        <v>55</v>
      </c>
      <c r="C51" s="8">
        <v>31.834287417156354</v>
      </c>
      <c r="D51" s="8">
        <v>37.1687921601652</v>
      </c>
      <c r="E51" s="8">
        <f t="shared" si="0"/>
        <v>0.8564789321099873</v>
      </c>
    </row>
    <row r="52" spans="1:5" ht="12.75">
      <c r="A52" s="9"/>
      <c r="B52" s="9" t="s">
        <v>56</v>
      </c>
      <c r="C52" s="8">
        <v>1.2547615749868781</v>
      </c>
      <c r="D52" s="8">
        <v>1.265099834451453</v>
      </c>
      <c r="E52" s="8">
        <f t="shared" si="0"/>
        <v>0.9918281078037944</v>
      </c>
    </row>
    <row r="53" spans="1:5" ht="12.75">
      <c r="A53" s="9"/>
      <c r="B53" s="9" t="s">
        <v>57</v>
      </c>
      <c r="C53" s="8">
        <v>13.185739311102868</v>
      </c>
      <c r="D53" s="8">
        <v>14.83218202325366</v>
      </c>
      <c r="E53" s="8">
        <f t="shared" si="0"/>
        <v>0.8889952463117345</v>
      </c>
    </row>
    <row r="54" spans="1:5" ht="12.75">
      <c r="A54" s="9"/>
      <c r="B54" s="9" t="s">
        <v>58</v>
      </c>
      <c r="C54" s="8">
        <v>4.529247445010681</v>
      </c>
      <c r="D54" s="8">
        <v>4.053354663363958</v>
      </c>
      <c r="E54" s="8">
        <f t="shared" si="0"/>
        <v>1.117407140793293</v>
      </c>
    </row>
    <row r="55" spans="1:5" ht="12.75">
      <c r="A55" s="9"/>
      <c r="B55" s="9" t="s">
        <v>59</v>
      </c>
      <c r="C55" s="8">
        <v>5.307041667554161</v>
      </c>
      <c r="D55" s="8">
        <v>4.975454291218955</v>
      </c>
      <c r="E55" s="8">
        <f t="shared" si="0"/>
        <v>1.0666446432681365</v>
      </c>
    </row>
    <row r="56" spans="1:5" ht="12.75">
      <c r="A56" s="9"/>
      <c r="B56" s="9" t="s">
        <v>60</v>
      </c>
      <c r="C56" s="8">
        <v>2.304954877430523</v>
      </c>
      <c r="D56" s="8">
        <v>1.9724778603952733</v>
      </c>
      <c r="E56" s="8">
        <f t="shared" si="0"/>
        <v>1.168558047576069</v>
      </c>
    </row>
    <row r="57" spans="1:5" ht="12.75">
      <c r="A57" s="9"/>
      <c r="B57" s="9" t="s">
        <v>61</v>
      </c>
      <c r="C57" s="8">
        <v>1.1175215669916967</v>
      </c>
      <c r="D57" s="8">
        <v>0.6456303912514267</v>
      </c>
      <c r="E57" s="8">
        <f t="shared" si="0"/>
        <v>1.7308998803876043</v>
      </c>
    </row>
    <row r="58" spans="1:5" ht="12.75">
      <c r="A58" s="9"/>
      <c r="B58" s="9" t="s">
        <v>62</v>
      </c>
      <c r="C58" s="8">
        <v>0.11247281718428795</v>
      </c>
      <c r="D58" s="8">
        <v>0.0733843198842766</v>
      </c>
      <c r="E58" s="8">
        <f t="shared" si="0"/>
        <v>1.53265462378955</v>
      </c>
    </row>
    <row r="59" spans="1:5" ht="12.75">
      <c r="A59" s="9"/>
      <c r="B59" s="9" t="s">
        <v>63</v>
      </c>
      <c r="C59" s="8">
        <v>3.6671771789682217</v>
      </c>
      <c r="D59" s="8">
        <v>1.708809090851031</v>
      </c>
      <c r="E59" s="8">
        <f t="shared" si="0"/>
        <v>2.146042643734926</v>
      </c>
    </row>
    <row r="60" spans="1:5" ht="12.75">
      <c r="A60" s="9"/>
      <c r="B60" s="9" t="s">
        <v>64</v>
      </c>
      <c r="C60" s="8">
        <v>3.128000122385513</v>
      </c>
      <c r="D60" s="8">
        <v>3.1570029330966554</v>
      </c>
      <c r="E60" s="8">
        <f t="shared" si="0"/>
        <v>0.9908131822092753</v>
      </c>
    </row>
    <row r="61" spans="1:5" ht="12.75">
      <c r="A61" s="9"/>
      <c r="B61" s="9" t="s">
        <v>65</v>
      </c>
      <c r="C61" s="8">
        <v>1.1475956290346494</v>
      </c>
      <c r="D61" s="8">
        <v>1.493316158921371</v>
      </c>
      <c r="E61" s="8">
        <f t="shared" si="0"/>
        <v>0.7684880540391145</v>
      </c>
    </row>
    <row r="62" spans="1:5" ht="12.75">
      <c r="A62" s="9"/>
      <c r="B62" s="9" t="s">
        <v>66</v>
      </c>
      <c r="C62" s="8">
        <v>0.16970686392522877</v>
      </c>
      <c r="D62" s="8">
        <v>0.1822699850225516</v>
      </c>
      <c r="E62" s="8">
        <f t="shared" si="0"/>
        <v>0.9310741091257102</v>
      </c>
    </row>
    <row r="63" spans="1:5" ht="12.75">
      <c r="A63" s="9"/>
      <c r="B63" s="9" t="s">
        <v>67</v>
      </c>
      <c r="C63" s="8">
        <v>0.3865365981643531</v>
      </c>
      <c r="D63" s="8">
        <v>0.12709079322744987</v>
      </c>
      <c r="E63" s="8">
        <f t="shared" si="0"/>
        <v>3.0414209271050994</v>
      </c>
    </row>
    <row r="64" spans="1:5" ht="12.75">
      <c r="A64" s="9"/>
      <c r="B64" s="9" t="s">
        <v>68</v>
      </c>
      <c r="C64" s="8">
        <v>0.30176131938094986</v>
      </c>
      <c r="D64" s="8">
        <v>0.12837522530977857</v>
      </c>
      <c r="E64" s="8">
        <f t="shared" si="0"/>
        <v>2.3506195891986033</v>
      </c>
    </row>
    <row r="65" spans="1:5" ht="12.75">
      <c r="A65" s="9"/>
      <c r="B65" s="9" t="s">
        <v>69</v>
      </c>
      <c r="C65" s="8">
        <v>0.939268579801822</v>
      </c>
      <c r="D65" s="8">
        <v>0.47908664532956946</v>
      </c>
      <c r="E65" s="8">
        <f t="shared" si="0"/>
        <v>1.9605401005400345</v>
      </c>
    </row>
    <row r="66" spans="1:5" ht="12.75">
      <c r="A66" s="9"/>
      <c r="B66" s="9" t="s">
        <v>70</v>
      </c>
      <c r="C66" s="8">
        <v>1.9773424694966992</v>
      </c>
      <c r="D66" s="8">
        <v>1.010494480760461</v>
      </c>
      <c r="E66" s="8">
        <f t="shared" si="0"/>
        <v>1.956806798201039</v>
      </c>
    </row>
    <row r="67" spans="1:5" ht="12.75">
      <c r="A67" s="9" t="s">
        <v>71</v>
      </c>
      <c r="B67" s="9" t="s">
        <v>8</v>
      </c>
      <c r="C67" s="8">
        <v>29.72180122438821</v>
      </c>
      <c r="D67" s="8">
        <v>6.288841214593607</v>
      </c>
      <c r="E67" s="8">
        <f t="shared" si="0"/>
        <v>4.726117294139517</v>
      </c>
    </row>
    <row r="68" spans="1:5" ht="12.75">
      <c r="A68" s="9"/>
      <c r="B68" s="9" t="s">
        <v>72</v>
      </c>
      <c r="C68" s="8">
        <v>12.142495523763728</v>
      </c>
      <c r="D68" s="8">
        <v>1.7848857443574593</v>
      </c>
      <c r="E68" s="8">
        <f aca="true" t="shared" si="1" ref="E68:E131">C68/D68</f>
        <v>6.802953949377248</v>
      </c>
    </row>
    <row r="69" spans="1:5" ht="12.75">
      <c r="A69" s="9"/>
      <c r="B69" s="9" t="s">
        <v>73</v>
      </c>
      <c r="C69" s="8">
        <v>6.805131228148407</v>
      </c>
      <c r="D69" s="8">
        <v>2.1696294388611617</v>
      </c>
      <c r="E69" s="8">
        <f t="shared" si="1"/>
        <v>3.136540787223287</v>
      </c>
    </row>
    <row r="70" spans="1:5" ht="12.75">
      <c r="A70" s="9"/>
      <c r="B70" s="9" t="s">
        <v>74</v>
      </c>
      <c r="C70" s="8">
        <v>0.7693137974472657</v>
      </c>
      <c r="D70" s="8">
        <v>0.12399216803073108</v>
      </c>
      <c r="E70" s="8">
        <f t="shared" si="1"/>
        <v>6.204535412725371</v>
      </c>
    </row>
    <row r="71" spans="1:5" ht="12.75">
      <c r="A71" s="9"/>
      <c r="B71" s="9" t="s">
        <v>75</v>
      </c>
      <c r="C71" s="8">
        <v>1.0435560411501836</v>
      </c>
      <c r="D71" s="8">
        <v>0.17988516936980714</v>
      </c>
      <c r="E71" s="8">
        <f t="shared" si="1"/>
        <v>5.801234447542731</v>
      </c>
    </row>
    <row r="72" spans="1:5" ht="12.75">
      <c r="A72" s="9"/>
      <c r="B72" s="9" t="s">
        <v>76</v>
      </c>
      <c r="C72" s="8">
        <v>8.961304633878662</v>
      </c>
      <c r="D72" s="8">
        <v>2.030448693974431</v>
      </c>
      <c r="E72" s="8">
        <f t="shared" si="1"/>
        <v>4.413460266428928</v>
      </c>
    </row>
    <row r="73" spans="1:5" ht="12.75">
      <c r="A73" s="9" t="s">
        <v>230</v>
      </c>
      <c r="B73" s="9" t="s">
        <v>8</v>
      </c>
      <c r="C73" s="8">
        <v>46.202524810952006</v>
      </c>
      <c r="D73" s="8">
        <v>34.103538129759706</v>
      </c>
      <c r="E73" s="8">
        <f t="shared" si="1"/>
        <v>1.3547721833188442</v>
      </c>
    </row>
    <row r="74" spans="1:5" ht="12.75">
      <c r="A74" s="9"/>
      <c r="B74" s="9" t="s">
        <v>78</v>
      </c>
      <c r="C74" s="8">
        <v>7.982286146856398</v>
      </c>
      <c r="D74" s="8">
        <v>9.602997175820565</v>
      </c>
      <c r="E74" s="8">
        <f t="shared" si="1"/>
        <v>0.8312286258872424</v>
      </c>
    </row>
    <row r="75" spans="1:5" ht="12.75">
      <c r="A75" s="9"/>
      <c r="B75" s="9" t="s">
        <v>79</v>
      </c>
      <c r="C75" s="8">
        <v>6.978472197628423</v>
      </c>
      <c r="D75" s="8">
        <v>10.865938768558092</v>
      </c>
      <c r="E75" s="8">
        <f t="shared" si="1"/>
        <v>0.6422337127300475</v>
      </c>
    </row>
    <row r="76" spans="1:5" ht="12.75">
      <c r="A76" s="9"/>
      <c r="B76" s="9" t="s">
        <v>80</v>
      </c>
      <c r="C76" s="8">
        <v>31.241766466467144</v>
      </c>
      <c r="D76" s="8">
        <v>13.634602185380833</v>
      </c>
      <c r="E76" s="8">
        <f t="shared" si="1"/>
        <v>2.291358856070249</v>
      </c>
    </row>
    <row r="77" spans="1:5" ht="12.75">
      <c r="A77" s="9" t="s">
        <v>81</v>
      </c>
      <c r="B77" s="9" t="s">
        <v>8</v>
      </c>
      <c r="C77" s="8">
        <v>24.61866222730532</v>
      </c>
      <c r="D77" s="8">
        <v>23.070414925207743</v>
      </c>
      <c r="E77" s="8">
        <f t="shared" si="1"/>
        <v>1.0671096426794602</v>
      </c>
    </row>
    <row r="78" spans="1:5" ht="12.75">
      <c r="A78" s="9"/>
      <c r="B78" s="9" t="s">
        <v>82</v>
      </c>
      <c r="C78" s="8">
        <v>9.845437256154169</v>
      </c>
      <c r="D78" s="8">
        <v>10.53143454542428</v>
      </c>
      <c r="E78" s="8">
        <f t="shared" si="1"/>
        <v>0.934861932976817</v>
      </c>
    </row>
    <row r="79" spans="1:5" ht="12.75">
      <c r="A79" s="9"/>
      <c r="B79" s="9" t="s">
        <v>83</v>
      </c>
      <c r="C79" s="8">
        <v>9.35485799242261</v>
      </c>
      <c r="D79" s="8">
        <v>7.101291503838199</v>
      </c>
      <c r="E79" s="8">
        <f t="shared" si="1"/>
        <v>1.3173460049297194</v>
      </c>
    </row>
    <row r="80" spans="1:5" ht="12.75">
      <c r="A80" s="9"/>
      <c r="B80" s="9" t="s">
        <v>84</v>
      </c>
      <c r="C80" s="8">
        <v>4.01303951556821</v>
      </c>
      <c r="D80" s="8">
        <v>3.0913296969426196</v>
      </c>
      <c r="E80" s="8">
        <f t="shared" si="1"/>
        <v>1.298159662341153</v>
      </c>
    </row>
    <row r="81" spans="1:5" ht="12.75">
      <c r="A81" s="9"/>
      <c r="B81" s="9" t="s">
        <v>85</v>
      </c>
      <c r="C81" s="8">
        <v>3.965536252828697</v>
      </c>
      <c r="D81" s="8">
        <v>3.054853058121</v>
      </c>
      <c r="E81" s="8">
        <f t="shared" si="1"/>
        <v>1.298110310833689</v>
      </c>
    </row>
    <row r="82" spans="1:5" ht="12.75">
      <c r="A82" s="9"/>
      <c r="B82" s="9" t="s">
        <v>86</v>
      </c>
      <c r="C82" s="8">
        <v>0.04750326273951369</v>
      </c>
      <c r="D82" s="8">
        <v>0.03647663882161981</v>
      </c>
      <c r="E82" s="8">
        <f t="shared" si="1"/>
        <v>1.3022927625491185</v>
      </c>
    </row>
    <row r="83" spans="1:5" ht="12.75">
      <c r="A83" s="9"/>
      <c r="B83" s="9" t="s">
        <v>87</v>
      </c>
      <c r="C83" s="8">
        <v>3.21475604686557</v>
      </c>
      <c r="D83" s="8">
        <v>2.114209722690552</v>
      </c>
      <c r="E83" s="8">
        <f t="shared" si="1"/>
        <v>1.520547376338076</v>
      </c>
    </row>
    <row r="84" spans="1:5" ht="12.75">
      <c r="A84" s="9"/>
      <c r="B84" s="9" t="s">
        <v>88</v>
      </c>
      <c r="C84" s="8">
        <v>2.9658719941427285</v>
      </c>
      <c r="D84" s="8">
        <v>2.03259804395186</v>
      </c>
      <c r="E84" s="8">
        <f t="shared" si="1"/>
        <v>1.4591532265653269</v>
      </c>
    </row>
    <row r="85" spans="1:5" ht="12.75">
      <c r="A85" s="9"/>
      <c r="B85" s="9" t="s">
        <v>89</v>
      </c>
      <c r="C85" s="8">
        <v>0.24888405272284192</v>
      </c>
      <c r="D85" s="8">
        <v>0.08161167873869277</v>
      </c>
      <c r="E85" s="8">
        <f t="shared" si="1"/>
        <v>3.0496131995976694</v>
      </c>
    </row>
    <row r="86" spans="1:5" ht="12.75">
      <c r="A86" s="9"/>
      <c r="B86" s="9" t="s">
        <v>90</v>
      </c>
      <c r="C86" s="8">
        <v>2.127062429988814</v>
      </c>
      <c r="D86" s="8">
        <v>1.8957520842050102</v>
      </c>
      <c r="E86" s="8">
        <f t="shared" si="1"/>
        <v>1.1220150818828214</v>
      </c>
    </row>
    <row r="87" spans="1:5" ht="12.75">
      <c r="A87" s="9"/>
      <c r="B87" s="9" t="s">
        <v>91</v>
      </c>
      <c r="C87" s="8">
        <v>2.069941434093168</v>
      </c>
      <c r="D87" s="8">
        <v>1.8378624185405426</v>
      </c>
      <c r="E87" s="8">
        <f t="shared" si="1"/>
        <v>1.1262765989507098</v>
      </c>
    </row>
    <row r="88" spans="1:5" ht="12.75">
      <c r="A88" s="9"/>
      <c r="B88" s="9" t="s">
        <v>92</v>
      </c>
      <c r="C88" s="8">
        <v>0.05712099589564632</v>
      </c>
      <c r="D88" s="8">
        <v>0.05788966566446756</v>
      </c>
      <c r="E88" s="8">
        <f t="shared" si="1"/>
        <v>0.9867218136432762</v>
      </c>
    </row>
    <row r="89" spans="1:5" ht="12.75">
      <c r="A89" s="9"/>
      <c r="B89" s="9" t="s">
        <v>93</v>
      </c>
      <c r="C89" s="8">
        <v>5.418366978728499</v>
      </c>
      <c r="D89" s="8">
        <v>5.437688875945263</v>
      </c>
      <c r="E89" s="8">
        <f t="shared" si="1"/>
        <v>0.9964466710660409</v>
      </c>
    </row>
    <row r="90" spans="1:5" ht="12.75">
      <c r="A90" s="9" t="s">
        <v>94</v>
      </c>
      <c r="B90" s="9" t="s">
        <v>8</v>
      </c>
      <c r="C90" s="8">
        <v>118.46126116797119</v>
      </c>
      <c r="D90" s="8">
        <v>67.44064581616409</v>
      </c>
      <c r="E90" s="8">
        <f t="shared" si="1"/>
        <v>1.7565261977307243</v>
      </c>
    </row>
    <row r="91" spans="1:5" ht="12.75">
      <c r="A91" s="9"/>
      <c r="B91" s="9" t="s">
        <v>95</v>
      </c>
      <c r="C91" s="8">
        <v>91.12589407680224</v>
      </c>
      <c r="D91" s="8">
        <v>57.12535930629811</v>
      </c>
      <c r="E91" s="8">
        <f t="shared" si="1"/>
        <v>1.5951916133813369</v>
      </c>
    </row>
    <row r="92" spans="1:5" ht="12.75">
      <c r="A92" s="9"/>
      <c r="B92" s="9" t="s">
        <v>96</v>
      </c>
      <c r="C92" s="8">
        <v>56.000035937829956</v>
      </c>
      <c r="D92" s="8">
        <v>22.130208061368315</v>
      </c>
      <c r="E92" s="8">
        <f t="shared" si="1"/>
        <v>2.530479414497085</v>
      </c>
    </row>
    <row r="93" spans="1:5" ht="12.75">
      <c r="A93" s="9"/>
      <c r="B93" s="9" t="s">
        <v>97</v>
      </c>
      <c r="C93" s="8">
        <v>39.26113805049978</v>
      </c>
      <c r="D93" s="8">
        <v>14.668529114526848</v>
      </c>
      <c r="E93" s="8">
        <f t="shared" si="1"/>
        <v>2.676555893502496</v>
      </c>
    </row>
    <row r="94" spans="1:5" ht="12.75">
      <c r="A94" s="9"/>
      <c r="B94" s="9" t="s">
        <v>98</v>
      </c>
      <c r="C94" s="8">
        <v>16.738897887330076</v>
      </c>
      <c r="D94" s="8">
        <v>7.461678946841543</v>
      </c>
      <c r="E94" s="8">
        <f t="shared" si="1"/>
        <v>2.243315211841899</v>
      </c>
    </row>
    <row r="95" spans="1:5" ht="12.75">
      <c r="A95" s="9"/>
      <c r="B95" s="9" t="s">
        <v>99</v>
      </c>
      <c r="C95" s="8">
        <v>29.638283233561605</v>
      </c>
      <c r="D95" s="8">
        <v>29.53178190431612</v>
      </c>
      <c r="E95" s="8">
        <f t="shared" si="1"/>
        <v>1.0036063292621675</v>
      </c>
    </row>
    <row r="96" spans="1:5" ht="12.75">
      <c r="A96" s="9"/>
      <c r="B96" s="9" t="s">
        <v>100</v>
      </c>
      <c r="C96" s="8">
        <v>5.487574905410357</v>
      </c>
      <c r="D96" s="8">
        <v>5.463369340613489</v>
      </c>
      <c r="E96" s="8">
        <f t="shared" si="1"/>
        <v>1.0044305195727716</v>
      </c>
    </row>
    <row r="97" spans="1:5" ht="12.75">
      <c r="A97" s="9"/>
      <c r="B97" s="9" t="s">
        <v>101</v>
      </c>
      <c r="C97" s="8">
        <v>1.0812166432576777</v>
      </c>
      <c r="D97" s="8">
        <v>1.8811764636909887</v>
      </c>
      <c r="E97" s="8">
        <f t="shared" si="1"/>
        <v>0.5747555660654299</v>
      </c>
    </row>
    <row r="98" spans="1:5" ht="12.75">
      <c r="A98" s="9"/>
      <c r="B98" s="9" t="s">
        <v>102</v>
      </c>
      <c r="C98" s="8">
        <v>0.48303899243325377</v>
      </c>
      <c r="D98" s="8">
        <v>0.4657354226227452</v>
      </c>
      <c r="E98" s="8">
        <f t="shared" si="1"/>
        <v>1.0371532182651368</v>
      </c>
    </row>
    <row r="99" spans="1:5" ht="12.75">
      <c r="A99" s="9"/>
      <c r="B99" s="9" t="s">
        <v>103</v>
      </c>
      <c r="C99" s="8">
        <v>1.1022108627604126</v>
      </c>
      <c r="D99" s="8">
        <v>1.0061410127085102</v>
      </c>
      <c r="E99" s="8">
        <f t="shared" si="1"/>
        <v>1.0954834847585473</v>
      </c>
    </row>
    <row r="100" spans="1:5" ht="12.75">
      <c r="A100" s="9"/>
      <c r="B100" s="9" t="s">
        <v>104</v>
      </c>
      <c r="C100" s="8">
        <v>2.8211084069590164</v>
      </c>
      <c r="D100" s="8">
        <v>2.1103164415912414</v>
      </c>
      <c r="E100" s="8">
        <f t="shared" si="1"/>
        <v>1.3368177166983624</v>
      </c>
    </row>
    <row r="101" spans="1:5" ht="12.75">
      <c r="A101" s="9"/>
      <c r="B101" s="9" t="s">
        <v>105</v>
      </c>
      <c r="C101" s="8">
        <v>5.765051515806051</v>
      </c>
      <c r="D101" s="8">
        <v>1.961158262998909</v>
      </c>
      <c r="E101" s="8">
        <f t="shared" si="1"/>
        <v>2.9396156468221033</v>
      </c>
    </row>
    <row r="102" spans="1:5" ht="12.75">
      <c r="A102" s="9"/>
      <c r="B102" s="9" t="s">
        <v>106</v>
      </c>
      <c r="C102" s="8">
        <v>21.570315575363185</v>
      </c>
      <c r="D102" s="8">
        <v>8.354128246866964</v>
      </c>
      <c r="E102" s="8">
        <f t="shared" si="1"/>
        <v>2.581994786045171</v>
      </c>
    </row>
    <row r="103" spans="1:5" ht="12.75">
      <c r="A103" s="9"/>
      <c r="B103" s="9" t="s">
        <v>107</v>
      </c>
      <c r="C103" s="8">
        <v>18.577539986362357</v>
      </c>
      <c r="D103" s="8">
        <v>7.474137684779166</v>
      </c>
      <c r="E103" s="8">
        <f t="shared" si="1"/>
        <v>2.485576366113097</v>
      </c>
    </row>
    <row r="104" spans="1:5" ht="12.75">
      <c r="A104" s="9"/>
      <c r="B104" s="9" t="s">
        <v>108</v>
      </c>
      <c r="C104" s="8">
        <v>2.992775589000846</v>
      </c>
      <c r="D104" s="8">
        <v>0.8799905620878105</v>
      </c>
      <c r="E104" s="8">
        <f t="shared" si="1"/>
        <v>3.4009178256416455</v>
      </c>
    </row>
    <row r="105" spans="1:5" ht="12.75">
      <c r="A105" s="9" t="s">
        <v>109</v>
      </c>
      <c r="B105" s="9" t="s">
        <v>8</v>
      </c>
      <c r="C105" s="8">
        <v>416.99007397834254</v>
      </c>
      <c r="D105" s="8">
        <v>79.61359256095116</v>
      </c>
      <c r="E105" s="8">
        <f t="shared" si="1"/>
        <v>5.237674379021399</v>
      </c>
    </row>
    <row r="106" spans="1:5" ht="12.75">
      <c r="A106" s="9"/>
      <c r="B106" s="9" t="s">
        <v>110</v>
      </c>
      <c r="C106" s="8">
        <v>398.0226221834026</v>
      </c>
      <c r="D106" s="8">
        <v>74.00011605405624</v>
      </c>
      <c r="E106" s="8">
        <f t="shared" si="1"/>
        <v>5.3786756481929245</v>
      </c>
    </row>
    <row r="107" spans="1:5" ht="12.75">
      <c r="A107" s="9"/>
      <c r="B107" s="9" t="s">
        <v>111</v>
      </c>
      <c r="C107" s="8">
        <v>170.42293606705178</v>
      </c>
      <c r="D107" s="8">
        <v>20.820968806744183</v>
      </c>
      <c r="E107" s="8">
        <f t="shared" si="1"/>
        <v>8.185158800672598</v>
      </c>
    </row>
    <row r="108" spans="1:5" ht="12.75">
      <c r="A108" s="9"/>
      <c r="B108" s="9" t="s">
        <v>112</v>
      </c>
      <c r="C108" s="8">
        <v>145.29070632420766</v>
      </c>
      <c r="D108" s="8">
        <v>17.734957575451734</v>
      </c>
      <c r="E108" s="8">
        <f t="shared" si="1"/>
        <v>8.192334585864208</v>
      </c>
    </row>
    <row r="109" spans="1:5" ht="12.75">
      <c r="A109" s="9"/>
      <c r="B109" s="9" t="s">
        <v>113</v>
      </c>
      <c r="C109" s="8">
        <v>10.069450118687612</v>
      </c>
      <c r="D109" s="8">
        <v>1.2656325394722583</v>
      </c>
      <c r="E109" s="8">
        <f t="shared" si="1"/>
        <v>7.9560613405897085</v>
      </c>
    </row>
    <row r="110" spans="1:5" ht="12.75">
      <c r="A110" s="9"/>
      <c r="B110" s="9" t="s">
        <v>114</v>
      </c>
      <c r="C110" s="8">
        <v>15.062779624156528</v>
      </c>
      <c r="D110" s="8">
        <v>1.8203786918202096</v>
      </c>
      <c r="E110" s="8">
        <f t="shared" si="1"/>
        <v>8.274530839017428</v>
      </c>
    </row>
    <row r="111" spans="1:5" ht="12.75">
      <c r="A111" s="9"/>
      <c r="B111" s="9" t="s">
        <v>115</v>
      </c>
      <c r="C111" s="8">
        <v>51.81275849356734</v>
      </c>
      <c r="D111" s="8">
        <v>20.185780919653862</v>
      </c>
      <c r="E111" s="8">
        <f t="shared" si="1"/>
        <v>2.5667948492951247</v>
      </c>
    </row>
    <row r="112" spans="1:5" ht="12.75">
      <c r="A112" s="9"/>
      <c r="B112" s="9" t="s">
        <v>116</v>
      </c>
      <c r="C112" s="8">
        <v>14.792812234437834</v>
      </c>
      <c r="D112" s="8">
        <v>3.0998486249619623</v>
      </c>
      <c r="E112" s="8">
        <f t="shared" si="1"/>
        <v>4.772107939502805</v>
      </c>
    </row>
    <row r="113" spans="1:5" ht="12.75">
      <c r="A113" s="9"/>
      <c r="B113" s="9" t="s">
        <v>117</v>
      </c>
      <c r="C113" s="8">
        <v>45.59982722239638</v>
      </c>
      <c r="D113" s="8">
        <v>5.646627387046926</v>
      </c>
      <c r="E113" s="8">
        <f t="shared" si="1"/>
        <v>8.075586380464921</v>
      </c>
    </row>
    <row r="114" spans="1:5" ht="12.75">
      <c r="A114" s="9"/>
      <c r="B114" s="9" t="s">
        <v>118</v>
      </c>
      <c r="C114" s="8">
        <v>106.49064688554532</v>
      </c>
      <c r="D114" s="8">
        <v>21.584276280601955</v>
      </c>
      <c r="E114" s="8">
        <f t="shared" si="1"/>
        <v>4.933714037993932</v>
      </c>
    </row>
    <row r="115" spans="1:5" ht="12.75">
      <c r="A115" s="9"/>
      <c r="B115" s="9" t="s">
        <v>119</v>
      </c>
      <c r="C115" s="8">
        <v>3.736806099791585</v>
      </c>
      <c r="D115" s="8">
        <v>2.0213943270989203</v>
      </c>
      <c r="E115" s="8">
        <f t="shared" si="1"/>
        <v>1.8486279741145815</v>
      </c>
    </row>
    <row r="116" spans="1:5" ht="12.75">
      <c r="A116" s="9"/>
      <c r="B116" s="9" t="s">
        <v>120</v>
      </c>
      <c r="C116" s="8">
        <v>5.1668351806142185</v>
      </c>
      <c r="D116" s="8">
        <v>0.6412197079482337</v>
      </c>
      <c r="E116" s="8">
        <f t="shared" si="1"/>
        <v>8.057823420847418</v>
      </c>
    </row>
    <row r="117" spans="1:5" ht="12.75">
      <c r="A117" s="9"/>
      <c r="B117" s="9" t="s">
        <v>121</v>
      </c>
      <c r="C117" s="8">
        <v>18.9674517949403</v>
      </c>
      <c r="D117" s="8">
        <v>5.613476506894948</v>
      </c>
      <c r="E117" s="8">
        <f t="shared" si="1"/>
        <v>3.3789135434419055</v>
      </c>
    </row>
    <row r="118" spans="1:5" ht="12.75">
      <c r="A118" s="9" t="s">
        <v>122</v>
      </c>
      <c r="B118" s="9" t="s">
        <v>8</v>
      </c>
      <c r="C118" s="8">
        <v>278.57675444236185</v>
      </c>
      <c r="D118" s="8">
        <v>36.211103402929666</v>
      </c>
      <c r="E118" s="8">
        <f t="shared" si="1"/>
        <v>7.693130787608741</v>
      </c>
    </row>
    <row r="119" spans="1:5" ht="12.75">
      <c r="A119" s="9"/>
      <c r="B119" s="9" t="s">
        <v>123</v>
      </c>
      <c r="C119" s="8">
        <v>143.96774155422008</v>
      </c>
      <c r="D119" s="8">
        <v>12.685041087181478</v>
      </c>
      <c r="E119" s="8">
        <f t="shared" si="1"/>
        <v>11.349410740159348</v>
      </c>
    </row>
    <row r="120" spans="1:5" ht="12.75">
      <c r="A120" s="9"/>
      <c r="B120" s="9" t="s">
        <v>124</v>
      </c>
      <c r="C120" s="8">
        <v>22.224104268115017</v>
      </c>
      <c r="D120" s="8">
        <v>1.445074309134375</v>
      </c>
      <c r="E120" s="8">
        <f t="shared" si="1"/>
        <v>15.379212077631944</v>
      </c>
    </row>
    <row r="121" spans="1:5" ht="12.75">
      <c r="A121" s="9"/>
      <c r="B121" s="9" t="s">
        <v>125</v>
      </c>
      <c r="C121" s="8">
        <v>1.7711735165159335</v>
      </c>
      <c r="D121" s="8">
        <v>0.33525842489323165</v>
      </c>
      <c r="E121" s="8">
        <f t="shared" si="1"/>
        <v>5.283009717294925</v>
      </c>
    </row>
    <row r="122" spans="1:5" ht="12.75">
      <c r="A122" s="9"/>
      <c r="B122" s="9" t="s">
        <v>126</v>
      </c>
      <c r="C122" s="8">
        <v>31.483194190405424</v>
      </c>
      <c r="D122" s="8">
        <v>5.344216331514163</v>
      </c>
      <c r="E122" s="8">
        <f t="shared" si="1"/>
        <v>5.891077800266625</v>
      </c>
    </row>
    <row r="123" spans="1:5" ht="12.75">
      <c r="A123" s="9"/>
      <c r="B123" s="9" t="s">
        <v>127</v>
      </c>
      <c r="C123" s="8">
        <v>14.742407057972029</v>
      </c>
      <c r="D123" s="8">
        <v>2.2195795889665497</v>
      </c>
      <c r="E123" s="8">
        <f t="shared" si="1"/>
        <v>6.641981720888047</v>
      </c>
    </row>
    <row r="124" spans="1:5" ht="12.75">
      <c r="A124" s="9"/>
      <c r="B124" s="9" t="s">
        <v>128</v>
      </c>
      <c r="C124" s="8">
        <v>3.4705431927515114</v>
      </c>
      <c r="D124" s="8">
        <v>0.7040445292794402</v>
      </c>
      <c r="E124" s="8">
        <f t="shared" si="1"/>
        <v>4.929437057487636</v>
      </c>
    </row>
    <row r="125" spans="1:5" ht="12.75">
      <c r="A125" s="9"/>
      <c r="B125" s="9" t="s">
        <v>129</v>
      </c>
      <c r="C125" s="8">
        <v>1.0532064007190831</v>
      </c>
      <c r="D125" s="8">
        <v>0.38271068404675307</v>
      </c>
      <c r="E125" s="8">
        <f t="shared" si="1"/>
        <v>2.751964981961205</v>
      </c>
    </row>
    <row r="126" spans="1:5" ht="12.75">
      <c r="A126" s="9"/>
      <c r="B126" s="9" t="s">
        <v>130</v>
      </c>
      <c r="C126" s="8">
        <v>12.741092568737065</v>
      </c>
      <c r="D126" s="8">
        <v>2.906440868524414</v>
      </c>
      <c r="E126" s="8">
        <f t="shared" si="1"/>
        <v>4.383743948386487</v>
      </c>
    </row>
    <row r="127" spans="1:5" ht="12.75">
      <c r="A127" s="9"/>
      <c r="B127" s="9" t="s">
        <v>131</v>
      </c>
      <c r="C127" s="8">
        <v>25.645742547105492</v>
      </c>
      <c r="D127" s="8">
        <v>5.327454804395452</v>
      </c>
      <c r="E127" s="8">
        <f t="shared" si="1"/>
        <v>4.813882705479979</v>
      </c>
    </row>
    <row r="128" spans="1:5" ht="12.75">
      <c r="A128" s="9"/>
      <c r="B128" s="9" t="s">
        <v>132</v>
      </c>
      <c r="C128" s="8">
        <v>11.942011987532522</v>
      </c>
      <c r="D128" s="8">
        <v>2.813591973837576</v>
      </c>
      <c r="E128" s="8">
        <f t="shared" si="1"/>
        <v>4.244400786814981</v>
      </c>
    </row>
    <row r="129" spans="1:5" ht="12.75">
      <c r="A129" s="9"/>
      <c r="B129" s="9" t="s">
        <v>133</v>
      </c>
      <c r="C129" s="8">
        <v>2.825812074602798</v>
      </c>
      <c r="D129" s="8">
        <v>0.5186170738772691</v>
      </c>
      <c r="E129" s="8">
        <v>5.448744780954758</v>
      </c>
    </row>
    <row r="130" spans="1:5" ht="12.75">
      <c r="A130" s="9"/>
      <c r="B130" s="9" t="s">
        <v>134</v>
      </c>
      <c r="C130" s="8">
        <v>6.7097250836829225</v>
      </c>
      <c r="D130" s="8">
        <v>1.5290737272792163</v>
      </c>
      <c r="E130" s="8">
        <f t="shared" si="1"/>
        <v>4.388097816330928</v>
      </c>
    </row>
    <row r="131" spans="1:5" ht="12.75">
      <c r="A131" s="9" t="s">
        <v>135</v>
      </c>
      <c r="B131" s="9" t="s">
        <v>8</v>
      </c>
      <c r="C131" s="8">
        <v>579.1834098631964</v>
      </c>
      <c r="D131" s="8">
        <v>84.61960669699124</v>
      </c>
      <c r="E131" s="8">
        <f t="shared" si="1"/>
        <v>6.844553318915272</v>
      </c>
    </row>
    <row r="132" spans="1:5" ht="12.75">
      <c r="A132" s="9"/>
      <c r="B132" s="9" t="s">
        <v>136</v>
      </c>
      <c r="C132" s="8">
        <v>251.1070438357345</v>
      </c>
      <c r="D132" s="8">
        <v>39.07430726314137</v>
      </c>
      <c r="E132" s="8">
        <f aca="true" t="shared" si="2" ref="E132:E195">C132/D132</f>
        <v>6.426397841033581</v>
      </c>
    </row>
    <row r="133" spans="1:5" ht="12.75">
      <c r="A133" s="9"/>
      <c r="B133" s="9" t="s">
        <v>137</v>
      </c>
      <c r="C133" s="8">
        <v>67.87283792013231</v>
      </c>
      <c r="D133" s="8">
        <v>9.535146034799817</v>
      </c>
      <c r="E133" s="8">
        <f t="shared" si="2"/>
        <v>7.1181749783822</v>
      </c>
    </row>
    <row r="134" spans="1:5" ht="12.75">
      <c r="A134" s="9"/>
      <c r="B134" s="9" t="s">
        <v>138</v>
      </c>
      <c r="C134" s="8">
        <v>7.657756000551709</v>
      </c>
      <c r="D134" s="8">
        <v>2.3963525701080504</v>
      </c>
      <c r="E134" s="8">
        <f t="shared" si="2"/>
        <v>3.1955882018673174</v>
      </c>
    </row>
    <row r="135" spans="1:5" ht="12.75">
      <c r="A135" s="9"/>
      <c r="B135" s="9" t="s">
        <v>139</v>
      </c>
      <c r="C135" s="8">
        <v>30.266836821723782</v>
      </c>
      <c r="D135" s="8">
        <v>6.829400938464257</v>
      </c>
      <c r="E135" s="8">
        <f t="shared" si="2"/>
        <v>4.431843597182326</v>
      </c>
    </row>
    <row r="136" spans="1:5" ht="12.75">
      <c r="A136" s="9"/>
      <c r="B136" s="9" t="s">
        <v>140</v>
      </c>
      <c r="C136" s="8">
        <v>12.882127468908402</v>
      </c>
      <c r="D136" s="8">
        <v>2.0327068921480644</v>
      </c>
      <c r="E136" s="8">
        <f t="shared" si="2"/>
        <v>6.337424996525301</v>
      </c>
    </row>
    <row r="137" spans="1:5" ht="12.75">
      <c r="A137" s="9"/>
      <c r="B137" s="9" t="s">
        <v>141</v>
      </c>
      <c r="C137" s="8">
        <v>4.4742468945178375</v>
      </c>
      <c r="D137" s="8">
        <v>0.8572935570471616</v>
      </c>
      <c r="E137" s="8">
        <f t="shared" si="2"/>
        <v>5.219037117144343</v>
      </c>
    </row>
    <row r="138" spans="1:5" ht="12.75">
      <c r="A138" s="9"/>
      <c r="B138" s="9" t="s">
        <v>142</v>
      </c>
      <c r="C138" s="8">
        <v>9.656405298744486</v>
      </c>
      <c r="D138" s="8">
        <v>1.1229659401274044</v>
      </c>
      <c r="E138" s="8">
        <f t="shared" si="2"/>
        <v>8.599018860401888</v>
      </c>
    </row>
    <row r="139" spans="1:5" ht="12.75">
      <c r="A139" s="9"/>
      <c r="B139" s="9" t="s">
        <v>143</v>
      </c>
      <c r="C139" s="8">
        <v>24.147609014880697</v>
      </c>
      <c r="D139" s="8">
        <v>2.733269843095805</v>
      </c>
      <c r="E139" s="8">
        <f t="shared" si="2"/>
        <v>8.834696316529874</v>
      </c>
    </row>
    <row r="140" spans="1:5" ht="12.75">
      <c r="A140" s="9"/>
      <c r="B140" s="9" t="s">
        <v>144</v>
      </c>
      <c r="C140" s="8">
        <v>15.920160628571345</v>
      </c>
      <c r="D140" s="8">
        <v>1.9709972120280947</v>
      </c>
      <c r="E140" s="8">
        <f t="shared" si="2"/>
        <v>8.077211135265888</v>
      </c>
    </row>
    <row r="141" spans="1:5" ht="12.75">
      <c r="A141" s="9"/>
      <c r="B141" s="9" t="s">
        <v>145</v>
      </c>
      <c r="C141" s="8">
        <v>11.154571454751224</v>
      </c>
      <c r="D141" s="8">
        <v>1.875670144780551</v>
      </c>
      <c r="E141" s="8">
        <f t="shared" si="2"/>
        <v>5.946979262740402</v>
      </c>
    </row>
    <row r="142" spans="1:5" ht="12.75">
      <c r="A142" s="9"/>
      <c r="B142" s="9" t="s">
        <v>146</v>
      </c>
      <c r="C142" s="8">
        <v>67.07449233295262</v>
      </c>
      <c r="D142" s="8">
        <v>9.72050413054248</v>
      </c>
      <c r="E142" s="8">
        <v>6.900310048961353</v>
      </c>
    </row>
    <row r="143" spans="1:5" ht="12.75">
      <c r="A143" s="9"/>
      <c r="B143" s="9" t="s">
        <v>147</v>
      </c>
      <c r="C143" s="8">
        <v>275.53421857566065</v>
      </c>
      <c r="D143" s="8">
        <v>37.383073727933734</v>
      </c>
      <c r="E143" s="8">
        <f t="shared" si="2"/>
        <v>7.370560820678942</v>
      </c>
    </row>
    <row r="144" spans="1:5" ht="12.75">
      <c r="A144" s="9"/>
      <c r="B144" s="9" t="s">
        <v>148</v>
      </c>
      <c r="C144" s="8">
        <v>52.542147451799764</v>
      </c>
      <c r="D144" s="8">
        <v>8.162225705915423</v>
      </c>
      <c r="E144" s="8">
        <f t="shared" si="2"/>
        <v>6.437232851049537</v>
      </c>
    </row>
    <row r="145" spans="1:5" ht="12.75">
      <c r="A145" s="9"/>
      <c r="B145" s="9" t="s">
        <v>231</v>
      </c>
      <c r="C145" s="8">
        <v>2.7380595187005055</v>
      </c>
      <c r="D145" s="8">
        <v>0.6456210304221479</v>
      </c>
      <c r="E145" s="8">
        <f t="shared" si="2"/>
        <v>4.240970150724782</v>
      </c>
    </row>
    <row r="146" spans="1:5" ht="12.75">
      <c r="A146" s="9"/>
      <c r="B146" s="9" t="s">
        <v>232</v>
      </c>
      <c r="C146" s="8">
        <v>25.89960734764924</v>
      </c>
      <c r="D146" s="8">
        <v>5.129476240027563</v>
      </c>
      <c r="E146" s="8">
        <f t="shared" si="2"/>
        <v>5.049171910680314</v>
      </c>
    </row>
    <row r="147" spans="1:5" ht="12.75">
      <c r="A147" s="9"/>
      <c r="B147" s="9" t="s">
        <v>150</v>
      </c>
      <c r="C147" s="8">
        <v>23.90448058545015</v>
      </c>
      <c r="D147" s="8">
        <v>2.3871284354657205</v>
      </c>
      <c r="E147" s="8">
        <v>10.013906344669078</v>
      </c>
    </row>
    <row r="148" spans="1:5" ht="12.75">
      <c r="A148" s="9" t="s">
        <v>151</v>
      </c>
      <c r="B148" s="9" t="s">
        <v>8</v>
      </c>
      <c r="C148" s="8">
        <v>14.38823242430005</v>
      </c>
      <c r="D148" s="8">
        <v>4.792364074717092</v>
      </c>
      <c r="E148" s="8">
        <f t="shared" si="2"/>
        <v>3.002324573003029</v>
      </c>
    </row>
    <row r="149" spans="1:5" ht="12.75">
      <c r="A149" s="9"/>
      <c r="B149" s="9" t="s">
        <v>152</v>
      </c>
      <c r="C149" s="8">
        <v>2.191134835024185</v>
      </c>
      <c r="D149" s="8">
        <v>0.6117345024032037</v>
      </c>
      <c r="E149" s="8">
        <f t="shared" si="2"/>
        <v>3.5818395503544345</v>
      </c>
    </row>
    <row r="150" spans="1:5" ht="12.75">
      <c r="A150" s="9"/>
      <c r="B150" s="9" t="s">
        <v>153</v>
      </c>
      <c r="C150" s="8">
        <v>1.5083246745475194</v>
      </c>
      <c r="D150" s="8">
        <v>0.3708918159640914</v>
      </c>
      <c r="E150" s="8">
        <f t="shared" si="2"/>
        <v>4.06675102988401</v>
      </c>
    </row>
    <row r="151" spans="1:5" ht="12.75">
      <c r="A151" s="9"/>
      <c r="B151" s="9" t="s">
        <v>154</v>
      </c>
      <c r="C151" s="8">
        <v>1.11792647938485</v>
      </c>
      <c r="D151" s="8">
        <v>0.4156286678634565</v>
      </c>
      <c r="E151" s="8">
        <f t="shared" si="2"/>
        <v>2.6897241836843517</v>
      </c>
    </row>
    <row r="152" spans="1:5" ht="12.75">
      <c r="A152" s="9"/>
      <c r="B152" s="9" t="s">
        <v>155</v>
      </c>
      <c r="C152" s="8">
        <v>1.0221214428878362</v>
      </c>
      <c r="D152" s="8">
        <v>0.31320598223530605</v>
      </c>
      <c r="E152" s="8">
        <f t="shared" si="2"/>
        <v>3.2634160931189835</v>
      </c>
    </row>
    <row r="153" spans="1:5" ht="12.75">
      <c r="A153" s="9"/>
      <c r="B153" s="9" t="s">
        <v>156</v>
      </c>
      <c r="C153" s="8">
        <v>0.11646034254222709</v>
      </c>
      <c r="D153" s="8">
        <v>0.03688480140037852</v>
      </c>
      <c r="E153" s="8">
        <f t="shared" si="2"/>
        <v>3.157407336373294</v>
      </c>
    </row>
    <row r="154" spans="1:5" ht="12.75">
      <c r="A154" s="9"/>
      <c r="B154" s="9" t="s">
        <v>157</v>
      </c>
      <c r="C154" s="8">
        <v>0.18471521642694907</v>
      </c>
      <c r="D154" s="8">
        <v>0.06118297477771811</v>
      </c>
      <c r="E154" s="8">
        <f t="shared" si="2"/>
        <v>3.0190623633131923</v>
      </c>
    </row>
    <row r="155" spans="1:5" ht="12.75">
      <c r="A155" s="9"/>
      <c r="B155" s="9" t="s">
        <v>158</v>
      </c>
      <c r="C155" s="8">
        <v>8.24754943348648</v>
      </c>
      <c r="D155" s="8">
        <v>2.982835330072945</v>
      </c>
      <c r="E155" s="8">
        <v>2.76500326730567</v>
      </c>
    </row>
    <row r="156" spans="1:5" ht="12.75">
      <c r="A156" s="9" t="s">
        <v>159</v>
      </c>
      <c r="B156" s="9" t="s">
        <v>8</v>
      </c>
      <c r="C156" s="8">
        <v>0.7010422245734521</v>
      </c>
      <c r="D156" s="8">
        <v>0.2402286657955472</v>
      </c>
      <c r="E156" s="8">
        <f t="shared" si="2"/>
        <v>2.9182288560437337</v>
      </c>
    </row>
    <row r="157" spans="1:5" ht="12.75">
      <c r="A157" s="9" t="s">
        <v>160</v>
      </c>
      <c r="B157" s="9" t="s">
        <v>8</v>
      </c>
      <c r="C157" s="8">
        <v>23.18468032688533</v>
      </c>
      <c r="D157" s="8">
        <v>10.097444075450076</v>
      </c>
      <c r="E157" s="8">
        <f t="shared" si="2"/>
        <v>2.2960939574059402</v>
      </c>
    </row>
    <row r="158" spans="1:5" ht="12.75">
      <c r="A158" s="9"/>
      <c r="B158" s="9" t="s">
        <v>161</v>
      </c>
      <c r="C158" s="8">
        <v>12.789405031479346</v>
      </c>
      <c r="D158" s="8">
        <v>6.372901570073649</v>
      </c>
      <c r="E158" s="8">
        <f t="shared" si="2"/>
        <v>2.0068417644384775</v>
      </c>
    </row>
    <row r="159" spans="1:5" ht="12.75">
      <c r="A159" s="9"/>
      <c r="B159" s="9" t="s">
        <v>162</v>
      </c>
      <c r="C159" s="8">
        <v>5.782580943244098</v>
      </c>
      <c r="D159" s="8">
        <v>2.3829560597877824</v>
      </c>
      <c r="E159" s="8">
        <f t="shared" si="2"/>
        <v>2.4266418675630446</v>
      </c>
    </row>
    <row r="160" spans="1:5" ht="12.75">
      <c r="A160" s="9"/>
      <c r="B160" s="9" t="s">
        <v>163</v>
      </c>
      <c r="C160" s="8">
        <v>2.5291128803520344</v>
      </c>
      <c r="D160" s="8">
        <v>0.9715035528247115</v>
      </c>
      <c r="E160" s="8">
        <f t="shared" si="2"/>
        <v>2.6032976132701418</v>
      </c>
    </row>
    <row r="161" spans="1:5" ht="12.75">
      <c r="A161" s="9"/>
      <c r="B161" s="9" t="s">
        <v>164</v>
      </c>
      <c r="C161" s="8">
        <v>2.083581471809896</v>
      </c>
      <c r="D161" s="8">
        <v>0.37008289276392764</v>
      </c>
      <c r="E161" s="8">
        <f t="shared" si="2"/>
        <v>5.630039951992575</v>
      </c>
    </row>
    <row r="162" spans="1:5" ht="12.75">
      <c r="A162" s="9" t="s">
        <v>165</v>
      </c>
      <c r="B162" s="9" t="s">
        <v>8</v>
      </c>
      <c r="C162" s="8">
        <v>49.59081360914252</v>
      </c>
      <c r="D162" s="8">
        <v>28.270495374387128</v>
      </c>
      <c r="E162" s="8">
        <f t="shared" si="2"/>
        <v>1.7541543914391913</v>
      </c>
    </row>
    <row r="163" spans="1:5" ht="12.75">
      <c r="A163" s="9"/>
      <c r="B163" s="9" t="s">
        <v>166</v>
      </c>
      <c r="C163" s="8">
        <v>42.8639671089284</v>
      </c>
      <c r="D163" s="8">
        <v>27.628260770279695</v>
      </c>
      <c r="E163" s="8">
        <f t="shared" si="2"/>
        <v>1.5514536895872242</v>
      </c>
    </row>
    <row r="164" spans="1:5" ht="12.75">
      <c r="A164" s="9"/>
      <c r="B164" s="9" t="s">
        <v>233</v>
      </c>
      <c r="C164" s="8">
        <v>5.957599210581845</v>
      </c>
      <c r="D164" s="8">
        <v>0.4571268338838485</v>
      </c>
      <c r="E164" s="8">
        <f t="shared" si="2"/>
        <v>13.032705080917681</v>
      </c>
    </row>
    <row r="165" spans="1:5" ht="12.75">
      <c r="A165" s="9"/>
      <c r="B165" s="9" t="s">
        <v>168</v>
      </c>
      <c r="C165" s="8">
        <v>0.7692472896323121</v>
      </c>
      <c r="D165" s="8">
        <v>0.18510777022360567</v>
      </c>
      <c r="E165" s="8">
        <f t="shared" si="2"/>
        <v>4.15567260468364</v>
      </c>
    </row>
    <row r="166" spans="1:5" ht="12.75">
      <c r="A166" s="9" t="s">
        <v>169</v>
      </c>
      <c r="B166" s="9" t="s">
        <v>8</v>
      </c>
      <c r="C166" s="8">
        <v>83.62261832865437</v>
      </c>
      <c r="D166" s="8">
        <v>19.297082814912198</v>
      </c>
      <c r="E166" s="8">
        <f t="shared" si="2"/>
        <v>4.3334331479384725</v>
      </c>
    </row>
    <row r="167" spans="1:5" ht="12.75">
      <c r="A167" s="9"/>
      <c r="B167" s="9" t="s">
        <v>170</v>
      </c>
      <c r="C167" s="8">
        <v>82.20283601639647</v>
      </c>
      <c r="D167" s="8">
        <v>18.944562594959752</v>
      </c>
      <c r="E167" s="8">
        <f t="shared" si="2"/>
        <v>4.339125572541154</v>
      </c>
    </row>
    <row r="168" spans="1:5" ht="12.75">
      <c r="A168" s="9"/>
      <c r="B168" s="9" t="s">
        <v>171</v>
      </c>
      <c r="C168" s="8">
        <v>0.9615965568898702</v>
      </c>
      <c r="D168" s="8">
        <v>0.16416207794490384</v>
      </c>
      <c r="E168" s="8">
        <f t="shared" si="2"/>
        <v>5.857604685124671</v>
      </c>
    </row>
    <row r="169" spans="1:5" ht="12.75">
      <c r="A169" s="9"/>
      <c r="B169" s="9" t="s">
        <v>172</v>
      </c>
      <c r="C169" s="8">
        <v>0.4450667708228154</v>
      </c>
      <c r="D169" s="8">
        <v>0.18595396513264875</v>
      </c>
      <c r="E169" s="8">
        <f t="shared" si="2"/>
        <v>2.393424472047857</v>
      </c>
    </row>
    <row r="170" spans="1:5" ht="12.75">
      <c r="A170" s="9"/>
      <c r="B170" s="9" t="s">
        <v>173</v>
      </c>
      <c r="C170" s="8">
        <v>0.013118984545253976</v>
      </c>
      <c r="D170" s="8">
        <v>0.002404176874887284</v>
      </c>
      <c r="E170" s="8">
        <f t="shared" si="2"/>
        <v>5.456746831852393</v>
      </c>
    </row>
    <row r="171" spans="1:5" ht="12.75">
      <c r="A171" s="9" t="s">
        <v>174</v>
      </c>
      <c r="B171" s="9" t="s">
        <v>8</v>
      </c>
      <c r="C171" s="8">
        <v>6.642107572065182</v>
      </c>
      <c r="D171" s="8">
        <v>1.2390191090188236</v>
      </c>
      <c r="E171" s="8">
        <f t="shared" si="2"/>
        <v>5.3607789611292205</v>
      </c>
    </row>
    <row r="172" spans="1:5" ht="12.75">
      <c r="A172" s="9" t="s">
        <v>175</v>
      </c>
      <c r="B172" s="9" t="s">
        <v>8</v>
      </c>
      <c r="C172" s="8">
        <v>423.2232588999632</v>
      </c>
      <c r="D172" s="8">
        <v>172.3244648907533</v>
      </c>
      <c r="E172" s="8">
        <f t="shared" si="2"/>
        <v>2.4559673472264634</v>
      </c>
    </row>
    <row r="173" spans="1:5" ht="12.75">
      <c r="A173" s="9"/>
      <c r="B173" s="9" t="s">
        <v>176</v>
      </c>
      <c r="C173" s="8">
        <v>137.6699352858913</v>
      </c>
      <c r="D173" s="8">
        <v>109.06477298018406</v>
      </c>
      <c r="E173" s="8">
        <f t="shared" si="2"/>
        <v>1.2622768243501</v>
      </c>
    </row>
    <row r="174" spans="1:5" ht="12.75">
      <c r="A174" s="9"/>
      <c r="B174" s="9" t="s">
        <v>177</v>
      </c>
      <c r="C174" s="8">
        <v>71.4738096777859</v>
      </c>
      <c r="D174" s="8">
        <v>56.98108490421139</v>
      </c>
      <c r="E174" s="8">
        <f t="shared" si="2"/>
        <v>1.254342731415831</v>
      </c>
    </row>
    <row r="175" spans="1:5" ht="12.75">
      <c r="A175" s="9"/>
      <c r="B175" s="9" t="s">
        <v>178</v>
      </c>
      <c r="C175" s="8">
        <v>63.98955625074081</v>
      </c>
      <c r="D175" s="8">
        <v>48.48442720680762</v>
      </c>
      <c r="E175" s="8">
        <f t="shared" si="2"/>
        <v>1.319796065194231</v>
      </c>
    </row>
    <row r="176" spans="1:5" ht="12.75">
      <c r="A176" s="9"/>
      <c r="B176" s="9" t="s">
        <v>179</v>
      </c>
      <c r="C176" s="8">
        <v>1.4776987139787072</v>
      </c>
      <c r="D176" s="8">
        <v>1.570360764234271</v>
      </c>
      <c r="E176" s="8">
        <f t="shared" si="2"/>
        <v>0.940993144781768</v>
      </c>
    </row>
    <row r="177" spans="1:5" ht="12.75">
      <c r="A177" s="9"/>
      <c r="B177" s="9" t="s">
        <v>180</v>
      </c>
      <c r="C177" s="8">
        <v>6.006554713066539</v>
      </c>
      <c r="D177" s="8">
        <v>6.926296933169519</v>
      </c>
      <c r="E177" s="8">
        <f t="shared" si="2"/>
        <v>0.8672101082328129</v>
      </c>
    </row>
    <row r="178" spans="1:5" ht="12.75">
      <c r="A178" s="9"/>
      <c r="B178" s="9" t="s">
        <v>181</v>
      </c>
      <c r="C178" s="8">
        <v>29.648764896342453</v>
      </c>
      <c r="D178" s="8">
        <v>23.018267293100394</v>
      </c>
      <c r="E178" s="8">
        <f t="shared" si="2"/>
        <v>1.2880537235411076</v>
      </c>
    </row>
    <row r="179" spans="1:5" ht="12.75">
      <c r="A179" s="9"/>
      <c r="B179" s="9" t="s">
        <v>182</v>
      </c>
      <c r="C179" s="8">
        <v>27.127252110887657</v>
      </c>
      <c r="D179" s="8">
        <v>19.509739159368227</v>
      </c>
      <c r="E179" s="8">
        <f t="shared" si="2"/>
        <v>1.390446683540699</v>
      </c>
    </row>
    <row r="180" spans="1:5" ht="12.75">
      <c r="A180" s="9"/>
      <c r="B180" s="9" t="s">
        <v>183</v>
      </c>
      <c r="C180" s="8">
        <v>0.1539282063866552</v>
      </c>
      <c r="D180" s="8">
        <v>0.10801937907251931</v>
      </c>
      <c r="E180" s="8">
        <f t="shared" si="2"/>
        <v>1.4250054731689836</v>
      </c>
    </row>
    <row r="181" spans="1:5" ht="12.75">
      <c r="A181" s="9"/>
      <c r="B181" s="9" t="s">
        <v>184</v>
      </c>
      <c r="C181" s="8">
        <v>2.367584579068141</v>
      </c>
      <c r="D181" s="8">
        <v>3.4005087546596595</v>
      </c>
      <c r="E181" s="8">
        <f t="shared" si="2"/>
        <v>0.6962442239926246</v>
      </c>
    </row>
    <row r="182" spans="1:5" ht="12.75">
      <c r="A182" s="9"/>
      <c r="B182" s="9" t="s">
        <v>185</v>
      </c>
      <c r="C182" s="8">
        <v>36.54736071176298</v>
      </c>
      <c r="D182" s="8">
        <v>29.065420782872835</v>
      </c>
      <c r="E182" s="8">
        <f t="shared" si="2"/>
        <v>1.2574172238820285</v>
      </c>
    </row>
    <row r="183" spans="1:5" ht="12.75">
      <c r="A183" s="9"/>
      <c r="B183" s="9" t="s">
        <v>186</v>
      </c>
      <c r="C183" s="8">
        <v>31.449243743060432</v>
      </c>
      <c r="D183" s="8">
        <v>22.383197748334606</v>
      </c>
      <c r="E183" s="8">
        <f t="shared" si="2"/>
        <v>1.4050380154194175</v>
      </c>
    </row>
    <row r="184" spans="1:5" ht="12.75">
      <c r="A184" s="9"/>
      <c r="B184" s="9" t="s">
        <v>187</v>
      </c>
      <c r="C184" s="8">
        <v>1.2291769265838985</v>
      </c>
      <c r="D184" s="8">
        <v>1.5050876983155936</v>
      </c>
      <c r="E184" s="8">
        <f t="shared" si="2"/>
        <v>0.8166812657890445</v>
      </c>
    </row>
    <row r="185" spans="1:5" ht="12.75">
      <c r="A185" s="9"/>
      <c r="B185" s="9" t="s">
        <v>188</v>
      </c>
      <c r="C185" s="8">
        <v>3.8678702409567</v>
      </c>
      <c r="D185" s="8">
        <v>5.1770168455928145</v>
      </c>
      <c r="E185" s="8">
        <f t="shared" si="2"/>
        <v>0.747123363959963</v>
      </c>
    </row>
    <row r="186" spans="1:5" ht="12.75">
      <c r="A186" s="9"/>
      <c r="B186" s="9" t="s">
        <v>234</v>
      </c>
      <c r="C186" s="8">
        <v>275.8957535118665</v>
      </c>
      <c r="D186" s="8">
        <v>61.045838997888836</v>
      </c>
      <c r="E186" s="8">
        <f t="shared" si="2"/>
        <v>4.519484997518141</v>
      </c>
    </row>
    <row r="187" spans="1:5" ht="12.75">
      <c r="A187" s="9"/>
      <c r="B187" s="9" t="s">
        <v>235</v>
      </c>
      <c r="C187" s="8">
        <v>165.68147485503837</v>
      </c>
      <c r="D187" s="8">
        <v>35.080116115808856</v>
      </c>
      <c r="E187" s="8">
        <f t="shared" si="2"/>
        <v>4.72294545172198</v>
      </c>
    </row>
    <row r="188" spans="1:5" ht="12.75">
      <c r="A188" s="9"/>
      <c r="B188" s="9" t="s">
        <v>236</v>
      </c>
      <c r="C188" s="8">
        <v>165.1830475306144</v>
      </c>
      <c r="D188" s="8">
        <v>34.967887147299294</v>
      </c>
      <c r="E188" s="8">
        <f t="shared" si="2"/>
        <v>4.72384982354795</v>
      </c>
    </row>
    <row r="189" spans="1:5" ht="12.75">
      <c r="A189" s="9"/>
      <c r="B189" s="9" t="s">
        <v>237</v>
      </c>
      <c r="C189" s="8">
        <v>0.08472574708195685</v>
      </c>
      <c r="D189" s="8">
        <v>0.02420735630913053</v>
      </c>
      <c r="E189" s="8">
        <f t="shared" si="2"/>
        <v>3.5</v>
      </c>
    </row>
    <row r="190" spans="1:5" ht="12.75">
      <c r="A190" s="9"/>
      <c r="B190" s="9" t="s">
        <v>238</v>
      </c>
      <c r="C190" s="8">
        <v>0.413701577342048</v>
      </c>
      <c r="D190" s="8">
        <v>0.08802161220043575</v>
      </c>
      <c r="E190" s="8">
        <f t="shared" si="2"/>
        <v>4.699999999999999</v>
      </c>
    </row>
    <row r="191" spans="1:5" ht="12.75">
      <c r="A191" s="9"/>
      <c r="B191" s="9" t="s">
        <v>239</v>
      </c>
      <c r="C191" s="8">
        <v>40.100953773796434</v>
      </c>
      <c r="D191" s="8">
        <v>9.772243960739429</v>
      </c>
      <c r="E191" s="8">
        <f t="shared" si="2"/>
        <v>4.103556351530354</v>
      </c>
    </row>
    <row r="192" spans="1:5" ht="12.75">
      <c r="A192" s="9"/>
      <c r="B192" s="9" t="s">
        <v>240</v>
      </c>
      <c r="C192" s="8">
        <v>40.100953773796434</v>
      </c>
      <c r="D192" s="8">
        <v>9.772243960739429</v>
      </c>
      <c r="E192" s="8">
        <f t="shared" si="2"/>
        <v>4.103556351530354</v>
      </c>
    </row>
    <row r="193" spans="1:5" ht="12.75">
      <c r="A193" s="9"/>
      <c r="B193" s="9"/>
      <c r="C193" s="8"/>
      <c r="D193" s="8"/>
      <c r="E193" s="8"/>
    </row>
    <row r="194" spans="1:5" ht="12.75">
      <c r="A194" s="9"/>
      <c r="B194" s="9"/>
      <c r="C194" s="8"/>
      <c r="D194" s="8"/>
      <c r="E194" s="8"/>
    </row>
    <row r="195" spans="1:5" ht="12.75">
      <c r="A195" s="9"/>
      <c r="B195" s="9" t="s">
        <v>241</v>
      </c>
      <c r="C195" s="8">
        <v>70.11332488303269</v>
      </c>
      <c r="D195" s="8">
        <v>16.193478921340862</v>
      </c>
      <c r="E195" s="8">
        <f t="shared" si="2"/>
        <v>4.329725886797099</v>
      </c>
    </row>
    <row r="196" spans="1:5" ht="12.75">
      <c r="A196" s="9"/>
      <c r="B196" s="9" t="s">
        <v>199</v>
      </c>
      <c r="C196" s="8">
        <v>69.62446377433845</v>
      </c>
      <c r="D196" s="8">
        <v>16.022916044852945</v>
      </c>
      <c r="E196" s="8">
        <f aca="true" t="shared" si="3" ref="E196:E225">C196/D196</f>
        <v>4.345305410041387</v>
      </c>
    </row>
    <row r="197" spans="1:5" ht="12.75">
      <c r="A197" s="9"/>
      <c r="B197" s="9" t="s">
        <v>242</v>
      </c>
      <c r="C197" s="8">
        <v>0.04024256418468115</v>
      </c>
      <c r="D197" s="8">
        <v>0.023474829107730667</v>
      </c>
      <c r="E197" s="8">
        <f t="shared" si="3"/>
        <v>1.7142857142857144</v>
      </c>
    </row>
    <row r="198" spans="1:5" ht="12.75">
      <c r="A198" s="9"/>
      <c r="B198" s="9" t="s">
        <v>243</v>
      </c>
      <c r="C198" s="8">
        <v>0.4486185445095629</v>
      </c>
      <c r="D198" s="8">
        <v>0.14708804738018455</v>
      </c>
      <c r="E198" s="8">
        <f t="shared" si="3"/>
        <v>3.0500000000000003</v>
      </c>
    </row>
    <row r="199" spans="1:5" ht="12.75">
      <c r="A199" s="9"/>
      <c r="B199" s="9" t="s">
        <v>202</v>
      </c>
      <c r="C199" s="8">
        <v>8.903426981808549</v>
      </c>
      <c r="D199" s="8">
        <v>2.001608617249959</v>
      </c>
      <c r="E199" s="8">
        <f t="shared" si="3"/>
        <v>4.44813581690166</v>
      </c>
    </row>
    <row r="200" spans="1:5" ht="12.75">
      <c r="A200" s="9"/>
      <c r="B200" s="9" t="s">
        <v>203</v>
      </c>
      <c r="C200" s="8">
        <v>0.012502712927926624</v>
      </c>
      <c r="D200" s="8">
        <v>0.005889607348424375</v>
      </c>
      <c r="E200" s="8">
        <f t="shared" si="3"/>
        <v>2.1228432029974678</v>
      </c>
    </row>
    <row r="201" spans="1:5" ht="12.75">
      <c r="A201" s="9"/>
      <c r="B201" s="9" t="s">
        <v>204</v>
      </c>
      <c r="C201" s="8">
        <v>0.7190309204934346</v>
      </c>
      <c r="D201" s="8">
        <v>0.2018887980749756</v>
      </c>
      <c r="E201" s="8">
        <f t="shared" si="3"/>
        <v>3.5615196452177975</v>
      </c>
    </row>
    <row r="202" spans="1:5" ht="12.75">
      <c r="A202" s="9" t="s">
        <v>205</v>
      </c>
      <c r="B202" s="9" t="s">
        <v>8</v>
      </c>
      <c r="C202" s="8">
        <v>16.20315219139925</v>
      </c>
      <c r="D202" s="8">
        <v>3.1469073846113016</v>
      </c>
      <c r="E202" s="8">
        <f t="shared" si="3"/>
        <v>5.14891295200943</v>
      </c>
    </row>
    <row r="203" spans="1:5" ht="12.75">
      <c r="A203" s="9" t="s">
        <v>206</v>
      </c>
      <c r="B203" s="9" t="s">
        <v>8</v>
      </c>
      <c r="C203" s="8">
        <v>19.43370127459454</v>
      </c>
      <c r="D203" s="8">
        <v>13.753510752636217</v>
      </c>
      <c r="E203" s="8">
        <f t="shared" si="3"/>
        <v>1.412999315165371</v>
      </c>
    </row>
    <row r="204" spans="1:5" ht="12.75">
      <c r="A204" s="9" t="s">
        <v>207</v>
      </c>
      <c r="B204" s="9" t="s">
        <v>8</v>
      </c>
      <c r="C204" s="8">
        <v>668.3300304724529</v>
      </c>
      <c r="D204" s="8">
        <v>470.66478006192466</v>
      </c>
      <c r="E204" s="8">
        <f t="shared" si="3"/>
        <v>1.4199703457405963</v>
      </c>
    </row>
    <row r="205" spans="1:5" ht="12.75">
      <c r="A205" s="9" t="s">
        <v>208</v>
      </c>
      <c r="B205" s="9" t="s">
        <v>8</v>
      </c>
      <c r="C205" s="8">
        <v>404.44033966906744</v>
      </c>
      <c r="D205" s="8">
        <v>39.31222007094684</v>
      </c>
      <c r="E205" s="8">
        <f t="shared" si="3"/>
        <v>10.28790383598721</v>
      </c>
    </row>
    <row r="206" spans="1:5" ht="12.75">
      <c r="A206" s="9" t="s">
        <v>209</v>
      </c>
      <c r="B206" s="9" t="s">
        <v>8</v>
      </c>
      <c r="C206" s="8">
        <v>92.75116996527962</v>
      </c>
      <c r="D206" s="8">
        <v>69.56853353142306</v>
      </c>
      <c r="E206" s="8">
        <f t="shared" si="3"/>
        <v>1.3332345136093076</v>
      </c>
    </row>
    <row r="207" spans="1:5" ht="12.75">
      <c r="A207" s="9"/>
      <c r="B207" s="9" t="s">
        <v>210</v>
      </c>
      <c r="C207" s="8">
        <v>12.248967093654034</v>
      </c>
      <c r="D207" s="8">
        <v>11.299978494151926</v>
      </c>
      <c r="E207" s="8">
        <f t="shared" si="3"/>
        <v>1.083981451822518</v>
      </c>
    </row>
    <row r="208" spans="1:5" ht="12.75">
      <c r="A208" s="9"/>
      <c r="B208" s="9" t="s">
        <v>211</v>
      </c>
      <c r="C208" s="8">
        <v>80.50220287162564</v>
      </c>
      <c r="D208" s="8">
        <v>58.268555037271724</v>
      </c>
      <c r="E208" s="8">
        <f t="shared" si="3"/>
        <v>1.3815719785763019</v>
      </c>
    </row>
    <row r="209" spans="1:5" ht="12.75">
      <c r="A209" s="9"/>
      <c r="B209" s="9" t="s">
        <v>212</v>
      </c>
      <c r="C209" s="8">
        <v>21.059281583594004</v>
      </c>
      <c r="D209" s="8">
        <v>15.905484587633739</v>
      </c>
      <c r="E209" s="8">
        <f t="shared" si="3"/>
        <v>1.3240264053298483</v>
      </c>
    </row>
    <row r="210" spans="1:5" ht="12.75">
      <c r="A210" s="9"/>
      <c r="B210" s="9" t="s">
        <v>213</v>
      </c>
      <c r="C210" s="8">
        <v>25.105756300300314</v>
      </c>
      <c r="D210" s="8">
        <v>18.587457640767976</v>
      </c>
      <c r="E210" s="8">
        <f t="shared" si="3"/>
        <v>1.3506826369430813</v>
      </c>
    </row>
    <row r="211" spans="1:5" ht="12.75">
      <c r="A211" s="9"/>
      <c r="B211" s="9" t="s">
        <v>214</v>
      </c>
      <c r="C211" s="8">
        <v>25.311093810508936</v>
      </c>
      <c r="D211" s="8">
        <v>18.510632987989627</v>
      </c>
      <c r="E211" s="8">
        <f t="shared" si="3"/>
        <v>1.3673813222341826</v>
      </c>
    </row>
    <row r="212" spans="1:5" ht="12.75">
      <c r="A212" s="9"/>
      <c r="B212" s="9" t="s">
        <v>215</v>
      </c>
      <c r="C212" s="8">
        <v>9.026071177221883</v>
      </c>
      <c r="D212" s="8">
        <v>5.264979820880602</v>
      </c>
      <c r="E212" s="8">
        <f t="shared" si="3"/>
        <v>1.7143600705600073</v>
      </c>
    </row>
    <row r="213" spans="1:5" ht="12.75">
      <c r="A213" s="9" t="s">
        <v>216</v>
      </c>
      <c r="B213" s="9" t="s">
        <v>8</v>
      </c>
      <c r="C213" s="8">
        <v>84.65271277583615</v>
      </c>
      <c r="D213" s="8">
        <v>201.38537256472344</v>
      </c>
      <c r="E213" s="8">
        <f t="shared" si="3"/>
        <v>0.4203518443159497</v>
      </c>
    </row>
    <row r="214" spans="1:5" ht="12.75">
      <c r="A214" s="9" t="s">
        <v>217</v>
      </c>
      <c r="B214" s="9" t="s">
        <v>8</v>
      </c>
      <c r="C214" s="8">
        <v>408.55215544574065</v>
      </c>
      <c r="D214" s="8">
        <v>260.9139744337734</v>
      </c>
      <c r="E214" s="8">
        <f t="shared" si="3"/>
        <v>1.5658500328790999</v>
      </c>
    </row>
    <row r="215" spans="1:5" ht="12.75">
      <c r="A215" s="9"/>
      <c r="B215" s="9" t="s">
        <v>218</v>
      </c>
      <c r="C215" s="8">
        <v>20.94942437680945</v>
      </c>
      <c r="D215" s="8">
        <v>34.99810394232242</v>
      </c>
      <c r="E215" s="8">
        <f t="shared" si="3"/>
        <v>0.5985874095160847</v>
      </c>
    </row>
    <row r="216" spans="1:5" ht="12.75">
      <c r="A216" s="9"/>
      <c r="B216" s="9" t="s">
        <v>219</v>
      </c>
      <c r="C216" s="8">
        <v>387.6027310689318</v>
      </c>
      <c r="D216" s="8">
        <v>225.91587049145136</v>
      </c>
      <c r="E216" s="8">
        <f t="shared" si="3"/>
        <v>1.715695007286346</v>
      </c>
    </row>
    <row r="217" spans="1:5" ht="12.75">
      <c r="A217" s="9"/>
      <c r="B217" s="9" t="s">
        <v>220</v>
      </c>
      <c r="C217" s="8">
        <v>71.76958323605089</v>
      </c>
      <c r="D217" s="8">
        <v>44.28376621804477</v>
      </c>
      <c r="E217" s="8">
        <f t="shared" si="3"/>
        <v>1.6206747836819306</v>
      </c>
    </row>
    <row r="218" spans="1:5" ht="12.75">
      <c r="A218" s="9"/>
      <c r="B218" s="9" t="s">
        <v>221</v>
      </c>
      <c r="C218" s="8">
        <v>67.35791853406894</v>
      </c>
      <c r="D218" s="8">
        <v>41.09404245216775</v>
      </c>
      <c r="E218" s="8">
        <f t="shared" si="3"/>
        <v>1.639116390471236</v>
      </c>
    </row>
    <row r="219" spans="1:5" ht="12.75">
      <c r="A219" s="11"/>
      <c r="B219" s="11" t="s">
        <v>222</v>
      </c>
      <c r="C219" s="8">
        <v>183.44223203863976</v>
      </c>
      <c r="D219" s="8">
        <v>105.70608690513295</v>
      </c>
      <c r="E219" s="8">
        <f t="shared" si="3"/>
        <v>1.735398948248571</v>
      </c>
    </row>
    <row r="220" spans="1:5" ht="12.75">
      <c r="A220" s="11"/>
      <c r="B220" s="11" t="s">
        <v>223</v>
      </c>
      <c r="C220" s="8">
        <v>43.545465523920974</v>
      </c>
      <c r="D220" s="8">
        <v>23.75312871028591</v>
      </c>
      <c r="E220" s="8">
        <f t="shared" si="3"/>
        <v>1.8332517814827616</v>
      </c>
    </row>
    <row r="221" spans="1:5" ht="12.75">
      <c r="A221" s="11"/>
      <c r="B221" s="11" t="s">
        <v>224</v>
      </c>
      <c r="C221" s="8">
        <v>21.487531736246908</v>
      </c>
      <c r="D221" s="8">
        <v>11.07884620581798</v>
      </c>
      <c r="E221" s="8">
        <f t="shared" si="3"/>
        <v>1.9395098855116228</v>
      </c>
    </row>
    <row r="222" spans="1:5" ht="12.75">
      <c r="A222" s="11" t="s">
        <v>225</v>
      </c>
      <c r="B222" s="11" t="s">
        <v>8</v>
      </c>
      <c r="C222" s="8">
        <v>205.442657512356</v>
      </c>
      <c r="D222" s="8">
        <v>24.29440825077031</v>
      </c>
      <c r="E222" s="8">
        <f t="shared" si="3"/>
        <v>8.456376273574886</v>
      </c>
    </row>
    <row r="223" spans="1:5" ht="12.75">
      <c r="A223" s="11" t="s">
        <v>226</v>
      </c>
      <c r="B223" s="11" t="s">
        <v>8</v>
      </c>
      <c r="C223" s="8">
        <v>16.77555722527821</v>
      </c>
      <c r="D223" s="8">
        <v>19.122941818957575</v>
      </c>
      <c r="E223" s="8">
        <f t="shared" si="3"/>
        <v>0.8772477260087524</v>
      </c>
    </row>
    <row r="224" spans="1:5" ht="12.75">
      <c r="A224" s="11"/>
      <c r="B224" s="11" t="s">
        <v>227</v>
      </c>
      <c r="C224" s="8">
        <v>12.81199244146834</v>
      </c>
      <c r="D224" s="8">
        <v>13.996574294423322</v>
      </c>
      <c r="E224" s="8">
        <f t="shared" si="3"/>
        <v>0.915366301207935</v>
      </c>
    </row>
    <row r="225" spans="1:5" ht="12.75">
      <c r="A225" s="11"/>
      <c r="B225" s="11" t="s">
        <v>228</v>
      </c>
      <c r="C225" s="8">
        <v>3.9635647838099817</v>
      </c>
      <c r="D225" s="8">
        <v>5.126367524534223</v>
      </c>
      <c r="E225" s="8">
        <f t="shared" si="3"/>
        <v>0.7731721857320613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5"/>
  <sheetViews>
    <sheetView zoomScale="75" zoomScaleNormal="75" workbookViewId="0" topLeftCell="A208">
      <selection activeCell="E218" sqref="E218"/>
    </sheetView>
  </sheetViews>
  <sheetFormatPr defaultColWidth="11.421875" defaultRowHeight="12.75"/>
  <cols>
    <col min="1" max="1" width="32.8515625" style="0" bestFit="1" customWidth="1"/>
    <col min="2" max="2" width="43.7109375" style="0" bestFit="1" customWidth="1"/>
    <col min="5" max="5" width="10.421875" style="0" bestFit="1" customWidth="1"/>
  </cols>
  <sheetData>
    <row r="1" spans="1:5" ht="15.75">
      <c r="A1" s="1" t="s">
        <v>0</v>
      </c>
      <c r="B1" s="2"/>
      <c r="C1" s="3"/>
      <c r="D1" s="3"/>
      <c r="E1" s="3"/>
    </row>
    <row r="2" spans="1:5" ht="25.5">
      <c r="A2" s="4" t="s">
        <v>253</v>
      </c>
      <c r="B2" s="4"/>
      <c r="C2" s="5" t="s">
        <v>1</v>
      </c>
      <c r="D2" s="5" t="s">
        <v>2</v>
      </c>
      <c r="E2" s="5" t="s">
        <v>3</v>
      </c>
    </row>
    <row r="3" spans="1:5" ht="25.5">
      <c r="A3" s="6"/>
      <c r="B3" s="2"/>
      <c r="C3" s="5" t="s">
        <v>4</v>
      </c>
      <c r="D3" s="5" t="s">
        <v>5</v>
      </c>
      <c r="E3" s="5" t="s">
        <v>6</v>
      </c>
    </row>
    <row r="4" spans="1:5" ht="12.75">
      <c r="A4" s="7" t="s">
        <v>7</v>
      </c>
      <c r="B4" s="7" t="s">
        <v>8</v>
      </c>
      <c r="C4" s="8">
        <v>44.090910717793996</v>
      </c>
      <c r="D4" s="8">
        <v>34.247218148679586</v>
      </c>
      <c r="E4" s="8">
        <f>C4/D4</f>
        <v>1.2874304279658386</v>
      </c>
    </row>
    <row r="5" spans="1:5" ht="12.75">
      <c r="A5" s="9" t="s">
        <v>9</v>
      </c>
      <c r="B5" s="9" t="s">
        <v>8</v>
      </c>
      <c r="C5" s="8">
        <v>88.04582251896063</v>
      </c>
      <c r="D5" s="8">
        <v>136.67412535548758</v>
      </c>
      <c r="E5" s="8">
        <f>C5/D5</f>
        <v>0.6442025678961151</v>
      </c>
    </row>
    <row r="6" spans="1:5" ht="12.75">
      <c r="A6" s="9"/>
      <c r="B6" s="9" t="s">
        <v>10</v>
      </c>
      <c r="C6" s="8">
        <v>79.34539983168962</v>
      </c>
      <c r="D6" s="8">
        <v>130.9493504471046</v>
      </c>
      <c r="E6" s="8">
        <f>C6/D6</f>
        <v>0.6059243483131307</v>
      </c>
    </row>
    <row r="7" spans="1:5" ht="12.75">
      <c r="A7" s="9"/>
      <c r="B7" s="9" t="s">
        <v>11</v>
      </c>
      <c r="C7" s="8">
        <v>5.074734619935437</v>
      </c>
      <c r="D7" s="8">
        <v>6.4583690302384085</v>
      </c>
      <c r="E7" s="8">
        <f aca="true" t="shared" si="0" ref="E7:E70">C7/D7</f>
        <v>0.7857610173985528</v>
      </c>
    </row>
    <row r="8" spans="1:5" ht="12.75">
      <c r="A8" s="9"/>
      <c r="B8" s="9" t="s">
        <v>12</v>
      </c>
      <c r="C8" s="8">
        <v>17.895365828372185</v>
      </c>
      <c r="D8" s="8">
        <v>30.607737272367572</v>
      </c>
      <c r="E8" s="8">
        <f t="shared" si="0"/>
        <v>0.5846680422380645</v>
      </c>
    </row>
    <row r="9" spans="1:5" ht="12.75">
      <c r="A9" s="9"/>
      <c r="B9" s="9" t="s">
        <v>13</v>
      </c>
      <c r="C9" s="8">
        <v>37.513303533649335</v>
      </c>
      <c r="D9" s="8">
        <v>61.488624654969534</v>
      </c>
      <c r="E9" s="8">
        <f t="shared" si="0"/>
        <v>0.6100852595768297</v>
      </c>
    </row>
    <row r="10" spans="1:5" ht="12.75">
      <c r="A10" s="9"/>
      <c r="B10" s="9" t="s">
        <v>14</v>
      </c>
      <c r="C10" s="8">
        <v>4.495615174147755</v>
      </c>
      <c r="D10" s="8">
        <v>6.573838570040011</v>
      </c>
      <c r="E10" s="8">
        <f t="shared" si="0"/>
        <v>0.6838645528407602</v>
      </c>
    </row>
    <row r="11" spans="1:5" ht="12.75">
      <c r="A11" s="9"/>
      <c r="B11" s="9" t="s">
        <v>15</v>
      </c>
      <c r="C11" s="8">
        <v>14.36638067558537</v>
      </c>
      <c r="D11" s="8">
        <v>25.820780919488623</v>
      </c>
      <c r="E11" s="8">
        <f t="shared" si="0"/>
        <v>0.5563883106549318</v>
      </c>
    </row>
    <row r="12" spans="1:5" ht="12.75">
      <c r="A12" s="9"/>
      <c r="B12" s="9" t="s">
        <v>16</v>
      </c>
      <c r="C12" s="8">
        <v>68.73761185618474</v>
      </c>
      <c r="D12" s="8">
        <v>111.85895605532359</v>
      </c>
      <c r="E12" s="8">
        <f t="shared" si="0"/>
        <v>0.6145025331917836</v>
      </c>
    </row>
    <row r="13" spans="1:5" ht="12.75">
      <c r="A13" s="9"/>
      <c r="B13" s="9" t="s">
        <v>17</v>
      </c>
      <c r="C13" s="8">
        <v>63.03701325015048</v>
      </c>
      <c r="D13" s="8">
        <v>102.08824043969493</v>
      </c>
      <c r="E13" s="8">
        <f t="shared" si="0"/>
        <v>0.6174757540990963</v>
      </c>
    </row>
    <row r="14" spans="1:5" ht="12.75">
      <c r="A14" s="9"/>
      <c r="B14" s="9" t="s">
        <v>18</v>
      </c>
      <c r="C14" s="8">
        <v>3.51130394003304</v>
      </c>
      <c r="D14" s="8">
        <v>6.259275160584532</v>
      </c>
      <c r="E14" s="8">
        <f t="shared" si="0"/>
        <v>0.5609761274187428</v>
      </c>
    </row>
    <row r="15" spans="1:5" ht="12.75">
      <c r="A15" s="9"/>
      <c r="B15" s="9" t="s">
        <v>19</v>
      </c>
      <c r="C15" s="8">
        <v>2.189294666001456</v>
      </c>
      <c r="D15" s="8">
        <v>3.5114404550439797</v>
      </c>
      <c r="E15" s="8">
        <f t="shared" si="0"/>
        <v>0.6234748087089621</v>
      </c>
    </row>
    <row r="16" spans="1:5" ht="12.75">
      <c r="A16" s="9"/>
      <c r="B16" s="9" t="s">
        <v>20</v>
      </c>
      <c r="C16" s="8">
        <v>10.607787975505078</v>
      </c>
      <c r="D16" s="8">
        <v>19.09039439178104</v>
      </c>
      <c r="E16" s="8">
        <f t="shared" si="0"/>
        <v>0.5556610176724287</v>
      </c>
    </row>
    <row r="17" spans="1:5" ht="12.75">
      <c r="A17" s="9"/>
      <c r="B17" s="9" t="s">
        <v>21</v>
      </c>
      <c r="C17" s="8">
        <v>2.7509836609054745</v>
      </c>
      <c r="D17" s="8">
        <v>3.396276124574661</v>
      </c>
      <c r="E17" s="8">
        <f t="shared" si="0"/>
        <v>0.8099999999999997</v>
      </c>
    </row>
    <row r="18" spans="1:5" ht="12.75">
      <c r="A18" s="9"/>
      <c r="B18" s="9" t="s">
        <v>22</v>
      </c>
      <c r="C18" s="8">
        <v>5.949439026365617</v>
      </c>
      <c r="D18" s="8">
        <v>2.328498783808245</v>
      </c>
      <c r="E18" s="8">
        <f t="shared" si="0"/>
        <v>2.555053525359952</v>
      </c>
    </row>
    <row r="19" spans="1:5" ht="12.75">
      <c r="A19" s="9" t="s">
        <v>23</v>
      </c>
      <c r="B19" s="9" t="s">
        <v>8</v>
      </c>
      <c r="C19" s="8">
        <v>234.43683797769705</v>
      </c>
      <c r="D19" s="8">
        <v>70.43496964096641</v>
      </c>
      <c r="E19" s="8">
        <f t="shared" si="0"/>
        <v>3.328415404630824</v>
      </c>
    </row>
    <row r="20" spans="1:5" ht="12.75">
      <c r="A20" s="9"/>
      <c r="B20" s="9" t="s">
        <v>24</v>
      </c>
      <c r="C20" s="8">
        <v>42.9774316760267</v>
      </c>
      <c r="D20" s="8">
        <v>23.399636757542716</v>
      </c>
      <c r="E20" s="8">
        <f t="shared" si="0"/>
        <v>1.8366708902937654</v>
      </c>
    </row>
    <row r="21" spans="1:5" ht="12.75">
      <c r="A21" s="9"/>
      <c r="B21" s="9" t="s">
        <v>25</v>
      </c>
      <c r="C21" s="8">
        <v>0.12392919551865003</v>
      </c>
      <c r="D21" s="8">
        <v>0.07943368648513016</v>
      </c>
      <c r="E21" s="8">
        <f t="shared" si="0"/>
        <v>1.5601591843763836</v>
      </c>
    </row>
    <row r="22" spans="1:5" ht="12.75">
      <c r="A22" s="9"/>
      <c r="B22" s="9" t="s">
        <v>26</v>
      </c>
      <c r="C22" s="8">
        <v>12.183985060508432</v>
      </c>
      <c r="D22" s="8">
        <v>5.6600508005809615</v>
      </c>
      <c r="E22" s="8">
        <f t="shared" si="0"/>
        <v>2.152628216562621</v>
      </c>
    </row>
    <row r="23" spans="1:5" ht="12.75">
      <c r="A23" s="9"/>
      <c r="B23" s="9" t="s">
        <v>27</v>
      </c>
      <c r="C23" s="8">
        <v>9.416614201086217</v>
      </c>
      <c r="D23" s="8">
        <v>2.1145700357207193</v>
      </c>
      <c r="E23" s="8">
        <f t="shared" si="0"/>
        <v>4.4532051632315435</v>
      </c>
    </row>
    <row r="24" spans="1:5" ht="12.75">
      <c r="A24" s="9"/>
      <c r="B24" s="9" t="s">
        <v>28</v>
      </c>
      <c r="C24" s="8">
        <v>64.02763599970278</v>
      </c>
      <c r="D24" s="8">
        <v>9.204072786841069</v>
      </c>
      <c r="E24" s="8">
        <f t="shared" si="0"/>
        <v>6.95644607366015</v>
      </c>
    </row>
    <row r="25" spans="1:5" ht="12.75">
      <c r="A25" s="9"/>
      <c r="B25" s="9" t="s">
        <v>29</v>
      </c>
      <c r="C25" s="8">
        <v>3.629958988114972</v>
      </c>
      <c r="D25" s="8">
        <v>0.7838071528673481</v>
      </c>
      <c r="E25" s="8">
        <f t="shared" si="0"/>
        <v>4.631188902570921</v>
      </c>
    </row>
    <row r="26" spans="1:5" ht="12.75">
      <c r="A26" s="9"/>
      <c r="B26" s="9" t="s">
        <v>30</v>
      </c>
      <c r="C26" s="8">
        <v>10.128583488533527</v>
      </c>
      <c r="D26" s="8">
        <v>2.0908298426796015</v>
      </c>
      <c r="E26" s="8">
        <f t="shared" si="0"/>
        <v>4.844288751662719</v>
      </c>
    </row>
    <row r="27" spans="1:5" ht="12.75">
      <c r="A27" s="9"/>
      <c r="B27" s="9" t="s">
        <v>31</v>
      </c>
      <c r="C27" s="8">
        <v>45.979299142114044</v>
      </c>
      <c r="D27" s="8">
        <v>5.491551866060365</v>
      </c>
      <c r="E27" s="8">
        <f t="shared" si="0"/>
        <v>8.37273329353066</v>
      </c>
    </row>
    <row r="28" spans="1:5" ht="12.75">
      <c r="A28" s="9"/>
      <c r="B28" s="9" t="s">
        <v>32</v>
      </c>
      <c r="C28" s="8">
        <v>4.28979438094025</v>
      </c>
      <c r="D28" s="8">
        <v>0.8378839252337864</v>
      </c>
      <c r="E28" s="8">
        <f t="shared" si="0"/>
        <v>5.1197955370050945</v>
      </c>
    </row>
    <row r="29" spans="1:5" ht="12.75">
      <c r="A29" s="9"/>
      <c r="B29" s="9" t="s">
        <v>33</v>
      </c>
      <c r="C29" s="8">
        <v>105.70724184485374</v>
      </c>
      <c r="D29" s="8">
        <v>29.97720557379496</v>
      </c>
      <c r="E29" s="8">
        <f t="shared" si="0"/>
        <v>3.5262540260677055</v>
      </c>
    </row>
    <row r="30" spans="1:5" ht="12.75">
      <c r="A30" s="9" t="s">
        <v>34</v>
      </c>
      <c r="B30" s="9" t="s">
        <v>8</v>
      </c>
      <c r="C30" s="8">
        <v>198.31066828284176</v>
      </c>
      <c r="D30" s="8">
        <v>90.27762855054655</v>
      </c>
      <c r="E30" s="8">
        <f t="shared" si="0"/>
        <v>2.196675648960001</v>
      </c>
    </row>
    <row r="31" spans="1:5" ht="12.75">
      <c r="A31" s="9"/>
      <c r="B31" s="9" t="s">
        <v>35</v>
      </c>
      <c r="C31" s="8">
        <v>191.96482946606272</v>
      </c>
      <c r="D31" s="8">
        <v>87.11498396293021</v>
      </c>
      <c r="E31" s="8">
        <f t="shared" si="0"/>
        <v>2.2035799208520657</v>
      </c>
    </row>
    <row r="32" spans="1:5" ht="12.75">
      <c r="A32" s="9"/>
      <c r="B32" s="9" t="s">
        <v>36</v>
      </c>
      <c r="C32" s="8">
        <v>6.345838816779258</v>
      </c>
      <c r="D32" s="8">
        <v>3.1626445876162848</v>
      </c>
      <c r="E32" s="8">
        <f t="shared" si="0"/>
        <v>2.0064976133034844</v>
      </c>
    </row>
    <row r="33" spans="1:5" ht="12.75">
      <c r="A33" s="9" t="s">
        <v>37</v>
      </c>
      <c r="B33" s="9" t="s">
        <v>8</v>
      </c>
      <c r="C33" s="8">
        <v>75.29265125696891</v>
      </c>
      <c r="D33" s="8">
        <v>115.86712888078075</v>
      </c>
      <c r="E33" s="8">
        <f t="shared" si="0"/>
        <v>0.6498189088161478</v>
      </c>
    </row>
    <row r="34" spans="1:5" ht="12.75">
      <c r="A34" s="9"/>
      <c r="B34" s="9" t="s">
        <v>38</v>
      </c>
      <c r="C34" s="8">
        <v>54.0006636644273</v>
      </c>
      <c r="D34" s="8">
        <v>103.82153758592327</v>
      </c>
      <c r="E34" s="8">
        <f t="shared" si="0"/>
        <v>0.5201296852277502</v>
      </c>
    </row>
    <row r="35" spans="1:5" ht="12.75">
      <c r="A35" s="9"/>
      <c r="B35" s="9" t="s">
        <v>39</v>
      </c>
      <c r="C35" s="8">
        <v>10.001439995797137</v>
      </c>
      <c r="D35" s="8">
        <v>9.639057330845274</v>
      </c>
      <c r="E35" s="8">
        <f t="shared" si="0"/>
        <v>1.0375952390896388</v>
      </c>
    </row>
    <row r="36" spans="1:5" ht="12.75">
      <c r="A36" s="9"/>
      <c r="B36" s="9" t="s">
        <v>40</v>
      </c>
      <c r="C36" s="8">
        <v>11.290547596744464</v>
      </c>
      <c r="D36" s="8">
        <v>2.4065339640119734</v>
      </c>
      <c r="E36" s="8">
        <f t="shared" si="0"/>
        <v>4.691621961537497</v>
      </c>
    </row>
    <row r="37" spans="1:5" ht="12.75">
      <c r="A37" s="9" t="s">
        <v>41</v>
      </c>
      <c r="B37" s="9" t="s">
        <v>8</v>
      </c>
      <c r="C37" s="8">
        <v>129.9084421849959</v>
      </c>
      <c r="D37" s="8">
        <v>113.00942057943085</v>
      </c>
      <c r="E37" s="8">
        <f t="shared" si="0"/>
        <v>1.1495363972217452</v>
      </c>
    </row>
    <row r="38" spans="1:5" ht="12.75">
      <c r="A38" s="9"/>
      <c r="B38" s="9" t="s">
        <v>42</v>
      </c>
      <c r="C38" s="8">
        <v>35.737857682802094</v>
      </c>
      <c r="D38" s="8">
        <v>34.02480384685918</v>
      </c>
      <c r="E38" s="8">
        <f t="shared" si="0"/>
        <v>1.0503472068098652</v>
      </c>
    </row>
    <row r="39" spans="1:5" ht="12.75">
      <c r="A39" s="9"/>
      <c r="B39" s="9" t="s">
        <v>43</v>
      </c>
      <c r="C39" s="8">
        <v>12.429286120720256</v>
      </c>
      <c r="D39" s="8">
        <v>21.56885677086874</v>
      </c>
      <c r="E39" s="8">
        <f t="shared" si="0"/>
        <v>0.5762607750962239</v>
      </c>
    </row>
    <row r="40" spans="1:5" ht="12.75">
      <c r="A40" s="9"/>
      <c r="B40" s="9" t="s">
        <v>44</v>
      </c>
      <c r="C40" s="8">
        <v>7.756274518694769</v>
      </c>
      <c r="D40" s="8">
        <v>3.665906664828171</v>
      </c>
      <c r="E40" s="8">
        <f t="shared" si="0"/>
        <v>2.11578614183248</v>
      </c>
    </row>
    <row r="41" spans="1:5" ht="12.75">
      <c r="A41" s="9"/>
      <c r="B41" s="9" t="s">
        <v>45</v>
      </c>
      <c r="C41" s="8">
        <v>1.8903021257218546</v>
      </c>
      <c r="D41" s="8">
        <v>1.9246356446810813</v>
      </c>
      <c r="E41" s="8">
        <f t="shared" si="0"/>
        <v>0.9821610292555317</v>
      </c>
    </row>
    <row r="42" spans="1:5" ht="12.75">
      <c r="A42" s="9"/>
      <c r="B42" s="9" t="s">
        <v>46</v>
      </c>
      <c r="C42" s="8">
        <v>2.757902179454378</v>
      </c>
      <c r="D42" s="8">
        <v>2.6651851245318467</v>
      </c>
      <c r="E42" s="8">
        <f t="shared" si="0"/>
        <v>1.0347882231778618</v>
      </c>
    </row>
    <row r="43" spans="1:5" ht="12.75">
      <c r="A43" s="9"/>
      <c r="B43" s="9" t="s">
        <v>47</v>
      </c>
      <c r="C43" s="8">
        <v>5.9325209888341215</v>
      </c>
      <c r="D43" s="8">
        <v>3.2774205481990433</v>
      </c>
      <c r="E43" s="8">
        <f t="shared" si="0"/>
        <v>1.8101189339567874</v>
      </c>
    </row>
    <row r="44" spans="1:5" ht="12.75">
      <c r="A44" s="9"/>
      <c r="B44" s="9" t="s">
        <v>48</v>
      </c>
      <c r="C44" s="8">
        <v>18.13065868750286</v>
      </c>
      <c r="D44" s="8">
        <v>12.331005874298501</v>
      </c>
      <c r="E44" s="8">
        <f t="shared" si="0"/>
        <v>1.470330877490908</v>
      </c>
    </row>
    <row r="45" spans="1:5" ht="12.75">
      <c r="A45" s="9"/>
      <c r="B45" s="9" t="s">
        <v>49</v>
      </c>
      <c r="C45" s="8">
        <v>9.31376198523167</v>
      </c>
      <c r="D45" s="8">
        <v>4.1322575360279385</v>
      </c>
      <c r="E45" s="8">
        <f t="shared" si="0"/>
        <v>2.2539161472942375</v>
      </c>
    </row>
    <row r="46" spans="1:5" ht="12.75">
      <c r="A46" s="9"/>
      <c r="B46" s="9" t="s">
        <v>229</v>
      </c>
      <c r="C46" s="8">
        <v>24.317310911286395</v>
      </c>
      <c r="D46" s="8">
        <v>19.5776593362268</v>
      </c>
      <c r="E46" s="8">
        <f t="shared" si="0"/>
        <v>1.242094904894441</v>
      </c>
    </row>
    <row r="47" spans="1:5" ht="12.75">
      <c r="A47" s="9"/>
      <c r="B47" s="9" t="s">
        <v>51</v>
      </c>
      <c r="C47" s="8">
        <v>3.401585929472436</v>
      </c>
      <c r="D47" s="8">
        <v>1.2238765886290877</v>
      </c>
      <c r="E47" s="8">
        <f t="shared" si="0"/>
        <v>2.7793537036954734</v>
      </c>
    </row>
    <row r="48" spans="1:5" ht="12.75">
      <c r="A48" s="9"/>
      <c r="B48" s="9" t="s">
        <v>52</v>
      </c>
      <c r="C48" s="8">
        <v>2.69080994811602</v>
      </c>
      <c r="D48" s="8">
        <v>2.4536428281378413</v>
      </c>
      <c r="E48" s="8">
        <f t="shared" si="0"/>
        <v>1.0966591866014066</v>
      </c>
    </row>
    <row r="49" spans="1:5" ht="12.75">
      <c r="A49" s="9"/>
      <c r="B49" s="9" t="s">
        <v>53</v>
      </c>
      <c r="C49" s="8">
        <v>5.550171107159254</v>
      </c>
      <c r="D49" s="8">
        <v>6.164169816142401</v>
      </c>
      <c r="E49" s="8">
        <f t="shared" si="0"/>
        <v>0.9003923111632584</v>
      </c>
    </row>
    <row r="50" spans="1:5" ht="12.75">
      <c r="A50" s="9" t="s">
        <v>54</v>
      </c>
      <c r="B50" s="9" t="s">
        <v>8</v>
      </c>
      <c r="C50" s="8">
        <v>77.87344384225558</v>
      </c>
      <c r="D50" s="8">
        <v>77.57670025386781</v>
      </c>
      <c r="E50" s="8">
        <f t="shared" si="0"/>
        <v>1.0038251638367794</v>
      </c>
    </row>
    <row r="51" spans="1:5" ht="12.75">
      <c r="A51" s="9"/>
      <c r="B51" s="9" t="s">
        <v>55</v>
      </c>
      <c r="C51" s="8">
        <v>33.43934340233665</v>
      </c>
      <c r="D51" s="8">
        <v>32.2924875903835</v>
      </c>
      <c r="E51" s="8">
        <f t="shared" si="0"/>
        <v>1.0355146319633384</v>
      </c>
    </row>
    <row r="52" spans="1:5" ht="12.75">
      <c r="A52" s="9"/>
      <c r="B52" s="9" t="s">
        <v>56</v>
      </c>
      <c r="C52" s="8">
        <v>0.39208061506435354</v>
      </c>
      <c r="D52" s="8">
        <v>0.4562976677507875</v>
      </c>
      <c r="E52" s="8">
        <f t="shared" si="0"/>
        <v>0.8592649990893513</v>
      </c>
    </row>
    <row r="53" spans="1:5" ht="12.75">
      <c r="A53" s="9"/>
      <c r="B53" s="9" t="s">
        <v>57</v>
      </c>
      <c r="C53" s="8">
        <v>14.56750158635663</v>
      </c>
      <c r="D53" s="8">
        <v>16.70972947498988</v>
      </c>
      <c r="E53" s="8">
        <f t="shared" si="0"/>
        <v>0.8717975720768185</v>
      </c>
    </row>
    <row r="54" spans="1:5" ht="12.75">
      <c r="A54" s="9"/>
      <c r="B54" s="9" t="s">
        <v>58</v>
      </c>
      <c r="C54" s="8">
        <v>3.922152028837045</v>
      </c>
      <c r="D54" s="8">
        <v>3.8411125070160104</v>
      </c>
      <c r="E54" s="8">
        <f t="shared" si="0"/>
        <v>1.021097929746398</v>
      </c>
    </row>
    <row r="55" spans="1:5" ht="12.75">
      <c r="A55" s="9"/>
      <c r="B55" s="9" t="s">
        <v>59</v>
      </c>
      <c r="C55" s="8">
        <v>5.487168049591001</v>
      </c>
      <c r="D55" s="8">
        <v>4.880097762472699</v>
      </c>
      <c r="E55" s="8">
        <f t="shared" si="0"/>
        <v>1.1243971569148863</v>
      </c>
    </row>
    <row r="56" spans="1:5" ht="12.75">
      <c r="A56" s="9"/>
      <c r="B56" s="9" t="s">
        <v>60</v>
      </c>
      <c r="C56" s="8">
        <v>2.067330869275622</v>
      </c>
      <c r="D56" s="8">
        <v>1.724093509722536</v>
      </c>
      <c r="E56" s="8">
        <f t="shared" si="0"/>
        <v>1.1990827977818466</v>
      </c>
    </row>
    <row r="57" spans="1:5" ht="12.75">
      <c r="A57" s="9"/>
      <c r="B57" s="9" t="s">
        <v>61</v>
      </c>
      <c r="C57" s="8">
        <v>2.0115162150479944</v>
      </c>
      <c r="D57" s="8">
        <v>1.5179019351203211</v>
      </c>
      <c r="E57" s="8">
        <f t="shared" si="0"/>
        <v>1.3251951054983966</v>
      </c>
    </row>
    <row r="58" spans="1:5" ht="12.75">
      <c r="A58" s="9"/>
      <c r="B58" s="9" t="s">
        <v>62</v>
      </c>
      <c r="C58" s="8">
        <v>0.13081768986645004</v>
      </c>
      <c r="D58" s="8">
        <v>0.0951033452192705</v>
      </c>
      <c r="E58" s="8">
        <f t="shared" si="0"/>
        <v>1.3755319496368552</v>
      </c>
    </row>
    <row r="59" spans="1:5" ht="12.75">
      <c r="A59" s="9"/>
      <c r="B59" s="9" t="s">
        <v>63</v>
      </c>
      <c r="C59" s="8">
        <v>1.989715558376405</v>
      </c>
      <c r="D59" s="8">
        <v>0.7454169552729515</v>
      </c>
      <c r="E59" s="8">
        <f t="shared" si="0"/>
        <v>2.6692652270672124</v>
      </c>
    </row>
    <row r="60" spans="1:5" ht="12.75">
      <c r="A60" s="9"/>
      <c r="B60" s="9" t="s">
        <v>64</v>
      </c>
      <c r="C60" s="8">
        <v>6.468397381002045</v>
      </c>
      <c r="D60" s="8">
        <v>8.311572111311385</v>
      </c>
      <c r="E60" s="8">
        <f t="shared" si="0"/>
        <v>0.7782399399746618</v>
      </c>
    </row>
    <row r="61" spans="1:5" ht="12.75">
      <c r="A61" s="9"/>
      <c r="B61" s="9" t="s">
        <v>65</v>
      </c>
      <c r="C61" s="8">
        <v>2.639730979362043</v>
      </c>
      <c r="D61" s="8">
        <v>4.666964734366925</v>
      </c>
      <c r="E61" s="8">
        <f t="shared" si="0"/>
        <v>0.5656205113193604</v>
      </c>
    </row>
    <row r="62" spans="1:5" ht="12.75">
      <c r="A62" s="9"/>
      <c r="B62" s="9" t="s">
        <v>66</v>
      </c>
      <c r="C62" s="8">
        <v>0.22207521323946675</v>
      </c>
      <c r="D62" s="8">
        <v>0.15818832640411706</v>
      </c>
      <c r="E62" s="8">
        <f t="shared" si="0"/>
        <v>1.403866001288493</v>
      </c>
    </row>
    <row r="63" spans="1:5" ht="12.75">
      <c r="A63" s="9"/>
      <c r="B63" s="9" t="s">
        <v>67</v>
      </c>
      <c r="C63" s="8">
        <v>0.2207689362769821</v>
      </c>
      <c r="D63" s="8">
        <v>0.08801922501513215</v>
      </c>
      <c r="E63" s="8">
        <f t="shared" si="0"/>
        <v>2.508189957807829</v>
      </c>
    </row>
    <row r="64" spans="1:5" ht="12.75">
      <c r="A64" s="9"/>
      <c r="B64" s="9" t="s">
        <v>68</v>
      </c>
      <c r="C64" s="8">
        <v>0.43805828423626825</v>
      </c>
      <c r="D64" s="8">
        <v>0.2508827488767477</v>
      </c>
      <c r="E64" s="8">
        <f t="shared" si="0"/>
        <v>1.746067779460895</v>
      </c>
    </row>
    <row r="65" spans="1:5" ht="12.75">
      <c r="A65" s="9"/>
      <c r="B65" s="9" t="s">
        <v>69</v>
      </c>
      <c r="C65" s="8">
        <v>0.8379031157309313</v>
      </c>
      <c r="D65" s="8">
        <v>0.4881886146299987</v>
      </c>
      <c r="E65" s="8">
        <f t="shared" si="0"/>
        <v>1.7163512024261023</v>
      </c>
    </row>
    <row r="66" spans="1:5" ht="12.75">
      <c r="A66" s="9"/>
      <c r="B66" s="9" t="s">
        <v>70</v>
      </c>
      <c r="C66" s="8">
        <v>3.0388839176562166</v>
      </c>
      <c r="D66" s="8">
        <v>1.3506437453151465</v>
      </c>
      <c r="E66" s="8">
        <f t="shared" si="0"/>
        <v>2.249952238106394</v>
      </c>
    </row>
    <row r="67" spans="1:5" ht="12.75">
      <c r="A67" s="9" t="s">
        <v>71</v>
      </c>
      <c r="B67" s="9" t="s">
        <v>8</v>
      </c>
      <c r="C67" s="8">
        <v>27.72009308023056</v>
      </c>
      <c r="D67" s="8">
        <v>5.922874618807384</v>
      </c>
      <c r="E67" s="8">
        <f t="shared" si="0"/>
        <v>4.680175567486892</v>
      </c>
    </row>
    <row r="68" spans="1:5" ht="12.75">
      <c r="A68" s="9"/>
      <c r="B68" s="9" t="s">
        <v>72</v>
      </c>
      <c r="C68" s="8">
        <v>11.663221545355393</v>
      </c>
      <c r="D68" s="8">
        <v>1.687050232422182</v>
      </c>
      <c r="E68" s="8">
        <f t="shared" si="0"/>
        <v>6.913381309701682</v>
      </c>
    </row>
    <row r="69" spans="1:5" ht="12.75">
      <c r="A69" s="9"/>
      <c r="B69" s="9" t="s">
        <v>73</v>
      </c>
      <c r="C69" s="8">
        <v>5.247411518423189</v>
      </c>
      <c r="D69" s="8">
        <v>1.6577501511342647</v>
      </c>
      <c r="E69" s="8">
        <f t="shared" si="0"/>
        <v>3.165381414583379</v>
      </c>
    </row>
    <row r="70" spans="1:5" ht="12.75">
      <c r="A70" s="9"/>
      <c r="B70" s="9" t="s">
        <v>74</v>
      </c>
      <c r="C70" s="8">
        <v>0.9280458429712541</v>
      </c>
      <c r="D70" s="8">
        <v>0.1516973104595848</v>
      </c>
      <c r="E70" s="8">
        <f t="shared" si="0"/>
        <v>6.117747507583559</v>
      </c>
    </row>
    <row r="71" spans="1:5" ht="12.75">
      <c r="A71" s="9"/>
      <c r="B71" s="9" t="s">
        <v>75</v>
      </c>
      <c r="C71" s="8">
        <v>0.6218604566802474</v>
      </c>
      <c r="D71" s="8">
        <v>0.11409335765295188</v>
      </c>
      <c r="E71" s="8">
        <f aca="true" t="shared" si="1" ref="E71:E134">C71/D71</f>
        <v>5.450452764934982</v>
      </c>
    </row>
    <row r="72" spans="1:5" ht="12.75">
      <c r="A72" s="9"/>
      <c r="B72" s="9" t="s">
        <v>76</v>
      </c>
      <c r="C72" s="8">
        <v>9.259553716800434</v>
      </c>
      <c r="D72" s="8">
        <v>2.3122835671383752</v>
      </c>
      <c r="E72" s="8">
        <f t="shared" si="1"/>
        <v>4.004506129090313</v>
      </c>
    </row>
    <row r="73" spans="1:5" ht="12.75">
      <c r="A73" s="9" t="s">
        <v>230</v>
      </c>
      <c r="B73" s="9" t="s">
        <v>8</v>
      </c>
      <c r="C73" s="8">
        <v>37.6653156013648</v>
      </c>
      <c r="D73" s="8">
        <v>30.887760538997107</v>
      </c>
      <c r="E73" s="8">
        <f t="shared" si="1"/>
        <v>1.2194252656747564</v>
      </c>
    </row>
    <row r="74" spans="1:5" ht="12.75">
      <c r="A74" s="9"/>
      <c r="B74" s="9" t="s">
        <v>78</v>
      </c>
      <c r="C74" s="8">
        <v>8.028707151705419</v>
      </c>
      <c r="D74" s="8">
        <v>9.385760686388645</v>
      </c>
      <c r="E74" s="8">
        <f t="shared" si="1"/>
        <v>0.855413580206531</v>
      </c>
    </row>
    <row r="75" spans="1:5" ht="12.75">
      <c r="A75" s="9"/>
      <c r="B75" s="9" t="s">
        <v>79</v>
      </c>
      <c r="C75" s="8">
        <v>6.194944692645728</v>
      </c>
      <c r="D75" s="8">
        <v>8.891099012936513</v>
      </c>
      <c r="E75" s="8">
        <f t="shared" si="1"/>
        <v>0.6967580367322542</v>
      </c>
    </row>
    <row r="76" spans="1:5" ht="12.75">
      <c r="A76" s="9"/>
      <c r="B76" s="9" t="s">
        <v>80</v>
      </c>
      <c r="C76" s="8">
        <v>23.441663757013632</v>
      </c>
      <c r="D76" s="8">
        <v>12.610900839672086</v>
      </c>
      <c r="E76" s="8">
        <f t="shared" si="1"/>
        <v>1.8588413353683284</v>
      </c>
    </row>
    <row r="77" spans="1:5" ht="12.75">
      <c r="A77" s="9" t="s">
        <v>81</v>
      </c>
      <c r="B77" s="9" t="s">
        <v>8</v>
      </c>
      <c r="C77" s="8">
        <v>23.284917013361284</v>
      </c>
      <c r="D77" s="8">
        <v>22.109255492026232</v>
      </c>
      <c r="E77" s="8">
        <f t="shared" si="1"/>
        <v>1.053175084152384</v>
      </c>
    </row>
    <row r="78" spans="1:5" ht="12.75">
      <c r="A78" s="9"/>
      <c r="B78" s="9" t="s">
        <v>82</v>
      </c>
      <c r="C78" s="8">
        <v>9.156737398694558</v>
      </c>
      <c r="D78" s="8">
        <v>9.56405531333902</v>
      </c>
      <c r="E78" s="8">
        <f t="shared" si="1"/>
        <v>0.9574115894043006</v>
      </c>
    </row>
    <row r="79" spans="1:5" ht="12.75">
      <c r="A79" s="9"/>
      <c r="B79" s="9" t="s">
        <v>83</v>
      </c>
      <c r="C79" s="8">
        <v>7.614657608927603</v>
      </c>
      <c r="D79" s="8">
        <v>6.214198232340044</v>
      </c>
      <c r="E79" s="8">
        <f t="shared" si="1"/>
        <v>1.2253644515714452</v>
      </c>
    </row>
    <row r="80" spans="1:5" ht="12.75">
      <c r="A80" s="9"/>
      <c r="B80" s="9" t="s">
        <v>84</v>
      </c>
      <c r="C80" s="8">
        <v>3.633465343161287</v>
      </c>
      <c r="D80" s="8">
        <v>2.9607878603995523</v>
      </c>
      <c r="E80" s="8">
        <f t="shared" si="1"/>
        <v>1.2271954339447197</v>
      </c>
    </row>
    <row r="81" spans="1:5" ht="12.75">
      <c r="A81" s="9"/>
      <c r="B81" s="9" t="s">
        <v>85</v>
      </c>
      <c r="C81" s="8">
        <v>3.5282917807657244</v>
      </c>
      <c r="D81" s="8">
        <v>2.8846095058295633</v>
      </c>
      <c r="E81" s="8">
        <f t="shared" si="1"/>
        <v>1.223143643406614</v>
      </c>
    </row>
    <row r="82" spans="1:5" ht="12.75">
      <c r="A82" s="9"/>
      <c r="B82" s="9" t="s">
        <v>86</v>
      </c>
      <c r="C82" s="8">
        <v>0.10517356239556354</v>
      </c>
      <c r="D82" s="8">
        <v>0.07617835456998909</v>
      </c>
      <c r="E82" s="8">
        <f t="shared" si="1"/>
        <v>1.3806226583554653</v>
      </c>
    </row>
    <row r="83" spans="1:5" ht="12.75">
      <c r="A83" s="9"/>
      <c r="B83" s="9" t="s">
        <v>87</v>
      </c>
      <c r="C83" s="8">
        <v>2.237413212490897</v>
      </c>
      <c r="D83" s="8">
        <v>1.4981835095736282</v>
      </c>
      <c r="E83" s="8">
        <f t="shared" si="1"/>
        <v>1.4934173271788633</v>
      </c>
    </row>
    <row r="84" spans="1:5" ht="12.75">
      <c r="A84" s="9"/>
      <c r="B84" s="9" t="s">
        <v>88</v>
      </c>
      <c r="C84" s="8">
        <v>1.8972802555856132</v>
      </c>
      <c r="D84" s="8">
        <v>1.4197234827374121</v>
      </c>
      <c r="E84" s="8">
        <f t="shared" si="1"/>
        <v>1.3363730886013165</v>
      </c>
    </row>
    <row r="85" spans="1:5" ht="12.75">
      <c r="A85" s="9"/>
      <c r="B85" s="9" t="s">
        <v>89</v>
      </c>
      <c r="C85" s="8">
        <v>0.3401329569052835</v>
      </c>
      <c r="D85" s="8">
        <v>0.07846002683621604</v>
      </c>
      <c r="E85" s="8">
        <f t="shared" si="1"/>
        <v>4.335111401571468</v>
      </c>
    </row>
    <row r="86" spans="1:5" ht="12.75">
      <c r="A86" s="9"/>
      <c r="B86" s="9" t="s">
        <v>90</v>
      </c>
      <c r="C86" s="8">
        <v>1.7437790532754125</v>
      </c>
      <c r="D86" s="8">
        <v>1.7552268623668577</v>
      </c>
      <c r="E86" s="8">
        <f t="shared" si="1"/>
        <v>0.9934778749477385</v>
      </c>
    </row>
    <row r="87" spans="1:5" ht="12.75">
      <c r="A87" s="9"/>
      <c r="B87" s="9" t="s">
        <v>91</v>
      </c>
      <c r="C87" s="8">
        <v>1.6069538624302604</v>
      </c>
      <c r="D87" s="8">
        <v>1.5707084839881211</v>
      </c>
      <c r="E87" s="8">
        <f t="shared" si="1"/>
        <v>1.0230758150297312</v>
      </c>
    </row>
    <row r="88" spans="1:5" ht="12.75">
      <c r="A88" s="9"/>
      <c r="B88" s="9" t="s">
        <v>92</v>
      </c>
      <c r="C88" s="8">
        <v>0.13682519084515216</v>
      </c>
      <c r="D88" s="8">
        <v>0.18451837837873702</v>
      </c>
      <c r="E88" s="8">
        <f t="shared" si="1"/>
        <v>0.741526085625513</v>
      </c>
    </row>
    <row r="89" spans="1:5" ht="12.75">
      <c r="A89" s="9"/>
      <c r="B89" s="9" t="s">
        <v>93</v>
      </c>
      <c r="C89" s="8">
        <v>6.5135220057390875</v>
      </c>
      <c r="D89" s="8">
        <v>6.33100194634729</v>
      </c>
      <c r="E89" s="8">
        <f t="shared" si="1"/>
        <v>1.0288295693064988</v>
      </c>
    </row>
    <row r="90" spans="1:5" ht="12.75">
      <c r="A90" s="9" t="s">
        <v>94</v>
      </c>
      <c r="B90" s="9" t="s">
        <v>8</v>
      </c>
      <c r="C90" s="8">
        <v>127.4018111074182</v>
      </c>
      <c r="D90" s="8">
        <v>68.91227403146408</v>
      </c>
      <c r="E90" s="8">
        <f t="shared" si="1"/>
        <v>1.8487535478694095</v>
      </c>
    </row>
    <row r="91" spans="1:5" ht="12.75">
      <c r="A91" s="9"/>
      <c r="B91" s="9" t="s">
        <v>95</v>
      </c>
      <c r="C91" s="8">
        <v>94.68558979574073</v>
      </c>
      <c r="D91" s="8">
        <v>56.98764064895086</v>
      </c>
      <c r="E91" s="8">
        <f t="shared" si="1"/>
        <v>1.6615109647899398</v>
      </c>
    </row>
    <row r="92" spans="1:5" ht="12.75">
      <c r="A92" s="9"/>
      <c r="B92" s="9" t="s">
        <v>96</v>
      </c>
      <c r="C92" s="8">
        <v>57.63611461598921</v>
      </c>
      <c r="D92" s="8">
        <v>21.575546599273515</v>
      </c>
      <c r="E92" s="8">
        <f t="shared" si="1"/>
        <v>2.671362894598921</v>
      </c>
    </row>
    <row r="93" spans="1:5" ht="12.75">
      <c r="A93" s="9"/>
      <c r="B93" s="9" t="s">
        <v>97</v>
      </c>
      <c r="C93" s="8">
        <v>41.76827973363969</v>
      </c>
      <c r="D93" s="8">
        <v>14.727021122627189</v>
      </c>
      <c r="E93" s="8">
        <f t="shared" si="1"/>
        <v>2.8361662135097516</v>
      </c>
    </row>
    <row r="94" spans="1:5" ht="12.75">
      <c r="A94" s="9"/>
      <c r="B94" s="9" t="s">
        <v>98</v>
      </c>
      <c r="C94" s="8">
        <v>15.867834882349548</v>
      </c>
      <c r="D94" s="8">
        <v>6.848525476646275</v>
      </c>
      <c r="E94" s="8">
        <f t="shared" si="1"/>
        <v>2.316970994188377</v>
      </c>
    </row>
    <row r="95" spans="1:5" ht="12.75">
      <c r="A95" s="9"/>
      <c r="B95" s="9" t="s">
        <v>99</v>
      </c>
      <c r="C95" s="8">
        <v>31.64574959198038</v>
      </c>
      <c r="D95" s="8">
        <v>31.002492134184397</v>
      </c>
      <c r="E95" s="8">
        <f t="shared" si="1"/>
        <v>1.0207485725667422</v>
      </c>
    </row>
    <row r="96" spans="1:5" ht="12.75">
      <c r="A96" s="9"/>
      <c r="B96" s="9" t="s">
        <v>100</v>
      </c>
      <c r="C96" s="8">
        <v>5.403725587771577</v>
      </c>
      <c r="D96" s="8">
        <v>4.409601915492677</v>
      </c>
      <c r="E96" s="8">
        <f t="shared" si="1"/>
        <v>1.22544521962088</v>
      </c>
    </row>
    <row r="97" spans="1:5" ht="12.75">
      <c r="A97" s="9"/>
      <c r="B97" s="9" t="s">
        <v>101</v>
      </c>
      <c r="C97" s="8">
        <v>0.6670627915399933</v>
      </c>
      <c r="D97" s="8">
        <v>0.6541424485715788</v>
      </c>
      <c r="E97" s="8">
        <f t="shared" si="1"/>
        <v>1.0197515739830492</v>
      </c>
    </row>
    <row r="98" spans="1:5" ht="12.75">
      <c r="A98" s="9"/>
      <c r="B98" s="9" t="s">
        <v>102</v>
      </c>
      <c r="C98" s="8">
        <v>0.7429601109961358</v>
      </c>
      <c r="D98" s="8">
        <v>0.7347198395720359</v>
      </c>
      <c r="E98" s="8">
        <f t="shared" si="1"/>
        <v>1.011215528668587</v>
      </c>
    </row>
    <row r="99" spans="1:5" ht="12.75">
      <c r="A99" s="9"/>
      <c r="B99" s="9" t="s">
        <v>103</v>
      </c>
      <c r="C99" s="8">
        <v>0.9956651676216985</v>
      </c>
      <c r="D99" s="8">
        <v>1.0558626695371567</v>
      </c>
      <c r="E99" s="8">
        <f t="shared" si="1"/>
        <v>0.9429873754871493</v>
      </c>
    </row>
    <row r="100" spans="1:5" ht="12.75">
      <c r="A100" s="9"/>
      <c r="B100" s="9" t="s">
        <v>104</v>
      </c>
      <c r="C100" s="8">
        <v>2.998037517613753</v>
      </c>
      <c r="D100" s="8">
        <v>1.964876957811908</v>
      </c>
      <c r="E100" s="8">
        <f t="shared" si="1"/>
        <v>1.5258143802309</v>
      </c>
    </row>
    <row r="101" spans="1:5" ht="12.75">
      <c r="A101" s="9"/>
      <c r="B101" s="9" t="s">
        <v>105</v>
      </c>
      <c r="C101" s="8">
        <v>8.125941163371017</v>
      </c>
      <c r="D101" s="8">
        <v>2.1155058358307297</v>
      </c>
      <c r="E101" s="8">
        <f t="shared" si="1"/>
        <v>3.841133891356094</v>
      </c>
    </row>
    <row r="102" spans="1:5" ht="12.75">
      <c r="A102" s="9"/>
      <c r="B102" s="9" t="s">
        <v>106</v>
      </c>
      <c r="C102" s="8">
        <v>24.59028014830629</v>
      </c>
      <c r="D102" s="8">
        <v>9.809127546682303</v>
      </c>
      <c r="E102" s="8">
        <f t="shared" si="1"/>
        <v>2.50687739875738</v>
      </c>
    </row>
    <row r="103" spans="1:5" ht="12.75">
      <c r="A103" s="9"/>
      <c r="B103" s="9" t="s">
        <v>107</v>
      </c>
      <c r="C103" s="8">
        <v>21.823692035832348</v>
      </c>
      <c r="D103" s="8">
        <v>8.94996361235593</v>
      </c>
      <c r="E103" s="8">
        <f t="shared" si="1"/>
        <v>2.438411258533332</v>
      </c>
    </row>
    <row r="104" spans="1:5" ht="12.75">
      <c r="A104" s="9"/>
      <c r="B104" s="9" t="s">
        <v>108</v>
      </c>
      <c r="C104" s="8">
        <v>2.766588112473961</v>
      </c>
      <c r="D104" s="8">
        <v>0.8591639343263531</v>
      </c>
      <c r="E104" s="8">
        <f t="shared" si="1"/>
        <v>3.2200933977089794</v>
      </c>
    </row>
    <row r="105" spans="1:5" ht="12.75">
      <c r="A105" s="9" t="s">
        <v>109</v>
      </c>
      <c r="B105" s="9" t="s">
        <v>8</v>
      </c>
      <c r="C105" s="8">
        <v>438.598406866109</v>
      </c>
      <c r="D105" s="8">
        <v>82.84065962212738</v>
      </c>
      <c r="E105" s="8">
        <f t="shared" si="1"/>
        <v>5.294482309372582</v>
      </c>
    </row>
    <row r="106" spans="1:5" ht="12.75">
      <c r="A106" s="9"/>
      <c r="B106" s="9" t="s">
        <v>110</v>
      </c>
      <c r="C106" s="8">
        <v>419.97206146647943</v>
      </c>
      <c r="D106" s="8">
        <v>76.00731193054332</v>
      </c>
      <c r="E106" s="8">
        <f t="shared" si="1"/>
        <v>5.525416579003037</v>
      </c>
    </row>
    <row r="107" spans="1:5" ht="12.75">
      <c r="A107" s="9"/>
      <c r="B107" s="9" t="s">
        <v>111</v>
      </c>
      <c r="C107" s="8">
        <v>173.21994382355683</v>
      </c>
      <c r="D107" s="8">
        <v>20.77285927200782</v>
      </c>
      <c r="E107" s="8">
        <f t="shared" si="1"/>
        <v>8.33876268814746</v>
      </c>
    </row>
    <row r="108" spans="1:5" ht="12.75">
      <c r="A108" s="9"/>
      <c r="B108" s="9" t="s">
        <v>112</v>
      </c>
      <c r="C108" s="8">
        <v>147.387435055754</v>
      </c>
      <c r="D108" s="8">
        <v>17.90396354756436</v>
      </c>
      <c r="E108" s="8">
        <f t="shared" si="1"/>
        <v>8.232112105467532</v>
      </c>
    </row>
    <row r="109" spans="1:5" ht="12.75">
      <c r="A109" s="9"/>
      <c r="B109" s="9" t="s">
        <v>113</v>
      </c>
      <c r="C109" s="8">
        <v>11.261650768629561</v>
      </c>
      <c r="D109" s="8">
        <v>1.4308976265126434</v>
      </c>
      <c r="E109" s="8">
        <f t="shared" si="1"/>
        <v>7.870339960012544</v>
      </c>
    </row>
    <row r="110" spans="1:5" ht="12.75">
      <c r="A110" s="9"/>
      <c r="B110" s="9" t="s">
        <v>114</v>
      </c>
      <c r="C110" s="8">
        <v>14.57085799917342</v>
      </c>
      <c r="D110" s="8">
        <v>1.4379980979307785</v>
      </c>
      <c r="E110" s="8">
        <f t="shared" si="1"/>
        <v>10.132738019709691</v>
      </c>
    </row>
    <row r="111" spans="1:5" ht="12.75">
      <c r="A111" s="9"/>
      <c r="B111" s="9" t="s">
        <v>115</v>
      </c>
      <c r="C111" s="8">
        <v>59.453451620870155</v>
      </c>
      <c r="D111" s="8">
        <v>23.016208007240746</v>
      </c>
      <c r="E111" s="8">
        <f t="shared" si="1"/>
        <v>2.5831123702986387</v>
      </c>
    </row>
    <row r="112" spans="1:5" ht="12.75">
      <c r="A112" s="9"/>
      <c r="B112" s="9" t="s">
        <v>116</v>
      </c>
      <c r="C112" s="8">
        <v>12.601417884262846</v>
      </c>
      <c r="D112" s="8">
        <v>2.464978148988861</v>
      </c>
      <c r="E112" s="8">
        <f t="shared" si="1"/>
        <v>5.1121823897027125</v>
      </c>
    </row>
    <row r="113" spans="1:5" ht="12.75">
      <c r="A113" s="9"/>
      <c r="B113" s="9" t="s">
        <v>117</v>
      </c>
      <c r="C113" s="8">
        <v>54.62396135320831</v>
      </c>
      <c r="D113" s="8">
        <v>5.896535905034449</v>
      </c>
      <c r="E113" s="8">
        <f t="shared" si="1"/>
        <v>9.263737596606592</v>
      </c>
    </row>
    <row r="114" spans="1:5" ht="12.75">
      <c r="A114" s="9"/>
      <c r="B114" s="9" t="s">
        <v>118</v>
      </c>
      <c r="C114" s="8">
        <v>113.66188291844117</v>
      </c>
      <c r="D114" s="8">
        <v>22.180019227093435</v>
      </c>
      <c r="E114" s="8">
        <f t="shared" si="1"/>
        <v>5.124516879570618</v>
      </c>
    </row>
    <row r="115" spans="1:5" ht="12.75">
      <c r="A115" s="9"/>
      <c r="B115" s="9" t="s">
        <v>119</v>
      </c>
      <c r="C115" s="8">
        <v>3.6959233020689535</v>
      </c>
      <c r="D115" s="8">
        <v>1.2719151087519638</v>
      </c>
      <c r="E115" s="8">
        <f t="shared" si="1"/>
        <v>2.9057940082931237</v>
      </c>
    </row>
    <row r="116" spans="1:5" ht="12.75">
      <c r="A116" s="9"/>
      <c r="B116" s="9" t="s">
        <v>120</v>
      </c>
      <c r="C116" s="8">
        <v>2.7154805640710125</v>
      </c>
      <c r="D116" s="8">
        <v>0.40479626142447356</v>
      </c>
      <c r="E116" s="8">
        <f t="shared" si="1"/>
        <v>6.708264929412309</v>
      </c>
    </row>
    <row r="117" spans="1:5" ht="12.75">
      <c r="A117" s="9"/>
      <c r="B117" s="9" t="s">
        <v>121</v>
      </c>
      <c r="C117" s="8">
        <v>18.626345399629386</v>
      </c>
      <c r="D117" s="8">
        <v>6.833347691584054</v>
      </c>
      <c r="E117" s="8">
        <f t="shared" si="1"/>
        <v>2.725800916375085</v>
      </c>
    </row>
    <row r="118" spans="1:5" ht="12.75">
      <c r="A118" s="9" t="s">
        <v>122</v>
      </c>
      <c r="B118" s="9" t="s">
        <v>8</v>
      </c>
      <c r="C118" s="8">
        <v>278.8813872823476</v>
      </c>
      <c r="D118" s="8">
        <v>35.056362326220146</v>
      </c>
      <c r="E118" s="8">
        <f t="shared" si="1"/>
        <v>7.955228916428683</v>
      </c>
    </row>
    <row r="119" spans="1:5" ht="12.75">
      <c r="A119" s="9"/>
      <c r="B119" s="9" t="s">
        <v>123</v>
      </c>
      <c r="C119" s="8">
        <v>146.69714314158526</v>
      </c>
      <c r="D119" s="8">
        <v>12.015877606331024</v>
      </c>
      <c r="E119" s="8">
        <f t="shared" si="1"/>
        <v>12.20860830542184</v>
      </c>
    </row>
    <row r="120" spans="1:5" ht="12.75">
      <c r="A120" s="9"/>
      <c r="B120" s="9" t="s">
        <v>124</v>
      </c>
      <c r="C120" s="8">
        <v>20.157687868045812</v>
      </c>
      <c r="D120" s="8">
        <v>1.4008247922322656</v>
      </c>
      <c r="E120" s="8">
        <f t="shared" si="1"/>
        <v>14.38987086737935</v>
      </c>
    </row>
    <row r="121" spans="1:5" ht="12.75">
      <c r="A121" s="9"/>
      <c r="B121" s="9" t="s">
        <v>125</v>
      </c>
      <c r="C121" s="8">
        <v>2.171758758959993</v>
      </c>
      <c r="D121" s="8">
        <v>0.35882381371547</v>
      </c>
      <c r="E121" s="8">
        <f t="shared" si="1"/>
        <v>6.052437647524958</v>
      </c>
    </row>
    <row r="122" spans="1:5" ht="12.75">
      <c r="A122" s="9"/>
      <c r="B122" s="9" t="s">
        <v>126</v>
      </c>
      <c r="C122" s="8">
        <v>30.81586388207029</v>
      </c>
      <c r="D122" s="8">
        <v>5.111057290715496</v>
      </c>
      <c r="E122" s="8">
        <f t="shared" si="1"/>
        <v>6.029254248049406</v>
      </c>
    </row>
    <row r="123" spans="1:5" ht="12.75">
      <c r="A123" s="9"/>
      <c r="B123" s="9" t="s">
        <v>127</v>
      </c>
      <c r="C123" s="8">
        <v>13.307137624650814</v>
      </c>
      <c r="D123" s="8">
        <v>2.029672628281518</v>
      </c>
      <c r="E123" s="8">
        <f t="shared" si="1"/>
        <v>6.556297522678666</v>
      </c>
    </row>
    <row r="124" spans="1:5" ht="12.75">
      <c r="A124" s="9"/>
      <c r="B124" s="9" t="s">
        <v>128</v>
      </c>
      <c r="C124" s="8">
        <v>4.326004264916203</v>
      </c>
      <c r="D124" s="8">
        <v>0.7463774310875393</v>
      </c>
      <c r="E124" s="8">
        <f t="shared" si="1"/>
        <v>5.796000903474297</v>
      </c>
    </row>
    <row r="125" spans="1:5" ht="12.75">
      <c r="A125" s="9"/>
      <c r="B125" s="9" t="s">
        <v>129</v>
      </c>
      <c r="C125" s="8">
        <v>1.382192946548144</v>
      </c>
      <c r="D125" s="8">
        <v>0.4812569135813664</v>
      </c>
      <c r="E125" s="8">
        <f t="shared" si="1"/>
        <v>2.872047980074276</v>
      </c>
    </row>
    <row r="126" spans="1:5" ht="12.75">
      <c r="A126" s="9"/>
      <c r="B126" s="9" t="s">
        <v>130</v>
      </c>
      <c r="C126" s="8">
        <v>13.10795897512193</v>
      </c>
      <c r="D126" s="8">
        <v>2.9532515112333555</v>
      </c>
      <c r="E126" s="8">
        <f t="shared" si="1"/>
        <v>4.4384837949842275</v>
      </c>
    </row>
    <row r="127" spans="1:5" ht="12.75">
      <c r="A127" s="9"/>
      <c r="B127" s="9" t="s">
        <v>131</v>
      </c>
      <c r="C127" s="8">
        <v>23.01679389188434</v>
      </c>
      <c r="D127" s="8">
        <v>4.683116460249179</v>
      </c>
      <c r="E127" s="8">
        <f t="shared" si="1"/>
        <v>4.91484550667349</v>
      </c>
    </row>
    <row r="128" spans="1:5" ht="12.75">
      <c r="A128" s="9"/>
      <c r="B128" s="9" t="s">
        <v>132</v>
      </c>
      <c r="C128" s="8">
        <v>14.099119494868464</v>
      </c>
      <c r="D128" s="8">
        <v>3.335876095818532</v>
      </c>
      <c r="E128" s="8">
        <f t="shared" si="1"/>
        <v>4.226511743808916</v>
      </c>
    </row>
    <row r="129" spans="1:5" ht="12.75">
      <c r="A129" s="9"/>
      <c r="B129" s="9" t="s">
        <v>133</v>
      </c>
      <c r="C129" s="8">
        <v>3.4142044623257792</v>
      </c>
      <c r="D129" s="8">
        <v>0.5261605028963293</v>
      </c>
      <c r="E129" s="8">
        <v>6.488902993538624</v>
      </c>
    </row>
    <row r="130" spans="1:5" ht="12.75">
      <c r="A130" s="9"/>
      <c r="B130" s="9" t="s">
        <v>134</v>
      </c>
      <c r="C130" s="8">
        <v>6.385521971370732</v>
      </c>
      <c r="D130" s="8">
        <v>1.4140672800779552</v>
      </c>
      <c r="E130" s="8">
        <f t="shared" si="1"/>
        <v>4.515712980091519</v>
      </c>
    </row>
    <row r="131" spans="1:5" ht="12.75">
      <c r="A131" s="9" t="s">
        <v>135</v>
      </c>
      <c r="B131" s="9" t="s">
        <v>8</v>
      </c>
      <c r="C131" s="8">
        <v>626.9429876032792</v>
      </c>
      <c r="D131" s="8">
        <v>91.15317402208962</v>
      </c>
      <c r="E131" s="8">
        <f t="shared" si="1"/>
        <v>6.877906275116091</v>
      </c>
    </row>
    <row r="132" spans="1:5" ht="12.75">
      <c r="A132" s="9"/>
      <c r="B132" s="9" t="s">
        <v>136</v>
      </c>
      <c r="C132" s="8">
        <v>275.5019011918329</v>
      </c>
      <c r="D132" s="8">
        <v>43.29218264381838</v>
      </c>
      <c r="E132" s="8">
        <f t="shared" si="1"/>
        <v>6.36377942545642</v>
      </c>
    </row>
    <row r="133" spans="1:5" ht="12.75">
      <c r="A133" s="9"/>
      <c r="B133" s="9" t="s">
        <v>137</v>
      </c>
      <c r="C133" s="8">
        <v>66.93352827221203</v>
      </c>
      <c r="D133" s="8">
        <v>9.710654415392318</v>
      </c>
      <c r="E133" s="8">
        <f t="shared" si="1"/>
        <v>6.892792741765784</v>
      </c>
    </row>
    <row r="134" spans="1:5" ht="12.75">
      <c r="A134" s="9"/>
      <c r="B134" s="9" t="s">
        <v>138</v>
      </c>
      <c r="C134" s="8">
        <v>9.972321630344135</v>
      </c>
      <c r="D134" s="8">
        <v>3.201243745802884</v>
      </c>
      <c r="E134" s="8">
        <f t="shared" si="1"/>
        <v>3.11513974636225</v>
      </c>
    </row>
    <row r="135" spans="1:5" ht="12.75">
      <c r="A135" s="9"/>
      <c r="B135" s="9" t="s">
        <v>139</v>
      </c>
      <c r="C135" s="8">
        <v>32.571889125026836</v>
      </c>
      <c r="D135" s="8">
        <v>6.879914996432217</v>
      </c>
      <c r="E135" s="8">
        <f aca="true" t="shared" si="2" ref="E135:E198">C135/D135</f>
        <v>4.734344703665372</v>
      </c>
    </row>
    <row r="136" spans="1:5" ht="12.75">
      <c r="A136" s="9"/>
      <c r="B136" s="9" t="s">
        <v>140</v>
      </c>
      <c r="C136" s="8">
        <v>16.203668048532656</v>
      </c>
      <c r="D136" s="8">
        <v>2.6434627289660804</v>
      </c>
      <c r="E136" s="8">
        <f t="shared" si="2"/>
        <v>6.1297130733030185</v>
      </c>
    </row>
    <row r="137" spans="1:5" ht="12.75">
      <c r="A137" s="9"/>
      <c r="B137" s="9" t="s">
        <v>141</v>
      </c>
      <c r="C137" s="8">
        <v>2.779392708602333</v>
      </c>
      <c r="D137" s="8">
        <v>0.6132367325707143</v>
      </c>
      <c r="E137" s="8">
        <f t="shared" si="2"/>
        <v>4.532332394621896</v>
      </c>
    </row>
    <row r="138" spans="1:5" ht="12.75">
      <c r="A138" s="9"/>
      <c r="B138" s="9" t="s">
        <v>142</v>
      </c>
      <c r="C138" s="8">
        <v>12.13341786771693</v>
      </c>
      <c r="D138" s="8">
        <v>1.1990940744682776</v>
      </c>
      <c r="E138" s="8">
        <f t="shared" si="2"/>
        <v>10.118820638069899</v>
      </c>
    </row>
    <row r="139" spans="1:5" ht="12.75">
      <c r="A139" s="9"/>
      <c r="B139" s="9" t="s">
        <v>143</v>
      </c>
      <c r="C139" s="8">
        <v>28.40632604551431</v>
      </c>
      <c r="D139" s="8">
        <v>3.3194267829624566</v>
      </c>
      <c r="E139" s="8">
        <f t="shared" si="2"/>
        <v>8.557599821545933</v>
      </c>
    </row>
    <row r="140" spans="1:5" ht="12.75">
      <c r="A140" s="9"/>
      <c r="B140" s="9" t="s">
        <v>144</v>
      </c>
      <c r="C140" s="8">
        <v>18.84787217968232</v>
      </c>
      <c r="D140" s="8">
        <v>2.2370853557750525</v>
      </c>
      <c r="E140" s="8">
        <f t="shared" si="2"/>
        <v>8.425191345974527</v>
      </c>
    </row>
    <row r="141" spans="1:5" ht="12.75">
      <c r="A141" s="9"/>
      <c r="B141" s="9" t="s">
        <v>145</v>
      </c>
      <c r="C141" s="8">
        <v>12.436862201780361</v>
      </c>
      <c r="D141" s="8">
        <v>1.935414701599849</v>
      </c>
      <c r="E141" s="8">
        <f t="shared" si="2"/>
        <v>6.425941784724392</v>
      </c>
    </row>
    <row r="142" spans="1:5" ht="12.75">
      <c r="A142" s="9"/>
      <c r="B142" s="9" t="s">
        <v>146</v>
      </c>
      <c r="C142" s="8">
        <v>75.21662311242223</v>
      </c>
      <c r="D142" s="8">
        <v>11.552649109848302</v>
      </c>
      <c r="E142" s="8">
        <v>6.5107684304461575</v>
      </c>
    </row>
    <row r="143" spans="1:5" ht="12.75">
      <c r="A143" s="9"/>
      <c r="B143" s="9" t="s">
        <v>147</v>
      </c>
      <c r="C143" s="8">
        <v>303.498390006105</v>
      </c>
      <c r="D143" s="8">
        <v>40.52616978011507</v>
      </c>
      <c r="E143" s="8">
        <f t="shared" si="2"/>
        <v>7.4889482932340234</v>
      </c>
    </row>
    <row r="144" spans="1:5" ht="12.75">
      <c r="A144" s="9"/>
      <c r="B144" s="9" t="s">
        <v>148</v>
      </c>
      <c r="C144" s="8">
        <v>47.94269640533816</v>
      </c>
      <c r="D144" s="8">
        <v>7.334821598156426</v>
      </c>
      <c r="E144" s="8">
        <f t="shared" si="2"/>
        <v>6.536313905356381</v>
      </c>
    </row>
    <row r="145" spans="1:5" ht="12.75">
      <c r="A145" s="9"/>
      <c r="B145" s="9" t="s">
        <v>231</v>
      </c>
      <c r="C145" s="8">
        <v>2.0948994608848506</v>
      </c>
      <c r="D145" s="8">
        <v>0.45639439940014126</v>
      </c>
      <c r="E145" s="8">
        <f t="shared" si="2"/>
        <v>4.590107730590618</v>
      </c>
    </row>
    <row r="146" spans="1:5" ht="12.75">
      <c r="A146" s="9"/>
      <c r="B146" s="9" t="s">
        <v>232</v>
      </c>
      <c r="C146" s="8">
        <v>20.62122207321673</v>
      </c>
      <c r="D146" s="8">
        <v>4.351357972322195</v>
      </c>
      <c r="E146" s="8">
        <f t="shared" si="2"/>
        <v>4.73903140223873</v>
      </c>
    </row>
    <row r="147" spans="1:5" ht="12.75">
      <c r="A147" s="9"/>
      <c r="B147" s="9" t="s">
        <v>150</v>
      </c>
      <c r="C147" s="8">
        <v>25.226574871236725</v>
      </c>
      <c r="D147" s="8">
        <v>2.5270692264340937</v>
      </c>
      <c r="E147" s="8">
        <v>9.98254207180289</v>
      </c>
    </row>
    <row r="148" spans="1:5" ht="12.75">
      <c r="A148" s="9" t="s">
        <v>151</v>
      </c>
      <c r="B148" s="9" t="s">
        <v>8</v>
      </c>
      <c r="C148" s="8">
        <v>14.85748529574675</v>
      </c>
      <c r="D148" s="8">
        <v>4.923882951959154</v>
      </c>
      <c r="E148" s="8">
        <f t="shared" si="2"/>
        <v>3.017432672690795</v>
      </c>
    </row>
    <row r="149" spans="1:5" ht="12.75">
      <c r="A149" s="9"/>
      <c r="B149" s="9" t="s">
        <v>152</v>
      </c>
      <c r="C149" s="8">
        <v>2.100131996536615</v>
      </c>
      <c r="D149" s="8">
        <v>0.5949017677167255</v>
      </c>
      <c r="E149" s="8">
        <f t="shared" si="2"/>
        <v>3.5302164332055495</v>
      </c>
    </row>
    <row r="150" spans="1:5" ht="12.75">
      <c r="A150" s="9"/>
      <c r="B150" s="9" t="s">
        <v>153</v>
      </c>
      <c r="C150" s="8">
        <v>1.4103620185326258</v>
      </c>
      <c r="D150" s="8">
        <v>0.35486617696285694</v>
      </c>
      <c r="E150" s="8">
        <f t="shared" si="2"/>
        <v>3.9743489520564967</v>
      </c>
    </row>
    <row r="151" spans="1:5" ht="12.75">
      <c r="A151" s="9"/>
      <c r="B151" s="9" t="s">
        <v>154</v>
      </c>
      <c r="C151" s="8">
        <v>1.106880784611481</v>
      </c>
      <c r="D151" s="8">
        <v>0.4344980562679459</v>
      </c>
      <c r="E151" s="8">
        <f t="shared" si="2"/>
        <v>2.547493063878957</v>
      </c>
    </row>
    <row r="152" spans="1:5" ht="12.75">
      <c r="A152" s="9"/>
      <c r="B152" s="9" t="s">
        <v>155</v>
      </c>
      <c r="C152" s="8">
        <v>0.6004430386635112</v>
      </c>
      <c r="D152" s="8">
        <v>0.1819332369232713</v>
      </c>
      <c r="E152" s="8">
        <f t="shared" si="2"/>
        <v>3.3003482421232504</v>
      </c>
    </row>
    <row r="153" spans="1:5" ht="12.75">
      <c r="A153" s="9"/>
      <c r="B153" s="9" t="s">
        <v>156</v>
      </c>
      <c r="C153" s="8">
        <v>0.2040181811226125</v>
      </c>
      <c r="D153" s="8">
        <v>0.08025775731686152</v>
      </c>
      <c r="E153" s="8">
        <f t="shared" si="2"/>
        <v>2.5420369063782684</v>
      </c>
    </row>
    <row r="154" spans="1:5" ht="12.75">
      <c r="A154" s="9"/>
      <c r="B154" s="9" t="s">
        <v>157</v>
      </c>
      <c r="C154" s="8">
        <v>0.21262567237869484</v>
      </c>
      <c r="D154" s="8">
        <v>0.08164588324287955</v>
      </c>
      <c r="E154" s="8">
        <f t="shared" si="2"/>
        <v>2.6042424177858132</v>
      </c>
    </row>
    <row r="155" spans="1:5" ht="12.75">
      <c r="A155" s="9"/>
      <c r="B155" s="9" t="s">
        <v>158</v>
      </c>
      <c r="C155" s="8">
        <v>9.223023603901183</v>
      </c>
      <c r="D155" s="8">
        <v>3.195780073528615</v>
      </c>
      <c r="E155" s="8">
        <v>2.886000723359414</v>
      </c>
    </row>
    <row r="156" spans="1:5" ht="12.75">
      <c r="A156" s="9" t="s">
        <v>159</v>
      </c>
      <c r="B156" s="9" t="s">
        <v>8</v>
      </c>
      <c r="C156" s="8">
        <v>0.5228589118013628</v>
      </c>
      <c r="D156" s="8">
        <v>0.20143245782215652</v>
      </c>
      <c r="E156" s="8">
        <f t="shared" si="2"/>
        <v>2.595703380946638</v>
      </c>
    </row>
    <row r="157" spans="1:5" ht="12.75">
      <c r="A157" s="9" t="s">
        <v>160</v>
      </c>
      <c r="B157" s="9" t="s">
        <v>8</v>
      </c>
      <c r="C157" s="8">
        <v>28.62931615051762</v>
      </c>
      <c r="D157" s="8">
        <v>12.248093683208383</v>
      </c>
      <c r="E157" s="8">
        <f t="shared" si="2"/>
        <v>2.3374507814034113</v>
      </c>
    </row>
    <row r="158" spans="1:5" ht="12.75">
      <c r="A158" s="9"/>
      <c r="B158" s="9" t="s">
        <v>161</v>
      </c>
      <c r="C158" s="8">
        <v>14.790096360160993</v>
      </c>
      <c r="D158" s="8">
        <v>7.171562157087519</v>
      </c>
      <c r="E158" s="8">
        <f t="shared" si="2"/>
        <v>2.0623256183513967</v>
      </c>
    </row>
    <row r="159" spans="1:5" ht="12.75">
      <c r="A159" s="9"/>
      <c r="B159" s="9" t="s">
        <v>162</v>
      </c>
      <c r="C159" s="8">
        <v>7.253543678924948</v>
      </c>
      <c r="D159" s="8">
        <v>3.1557087381170765</v>
      </c>
      <c r="E159" s="8">
        <f t="shared" si="2"/>
        <v>2.2985466279923332</v>
      </c>
    </row>
    <row r="160" spans="1:5" ht="12.75">
      <c r="A160" s="9"/>
      <c r="B160" s="9" t="s">
        <v>163</v>
      </c>
      <c r="C160" s="8">
        <v>3.6562650650269513</v>
      </c>
      <c r="D160" s="8">
        <v>1.431568527796005</v>
      </c>
      <c r="E160" s="8">
        <f t="shared" si="2"/>
        <v>2.5540272743045103</v>
      </c>
    </row>
    <row r="161" spans="1:5" ht="12.75">
      <c r="A161" s="9"/>
      <c r="B161" s="9" t="s">
        <v>164</v>
      </c>
      <c r="C161" s="8">
        <v>2.9294110464047285</v>
      </c>
      <c r="D161" s="8">
        <v>0.48925426020772445</v>
      </c>
      <c r="E161" s="8">
        <f t="shared" si="2"/>
        <v>5.987502377927129</v>
      </c>
    </row>
    <row r="162" spans="1:5" ht="12.75">
      <c r="A162" s="9" t="s">
        <v>165</v>
      </c>
      <c r="B162" s="9" t="s">
        <v>8</v>
      </c>
      <c r="C162" s="8">
        <v>50.43918135675116</v>
      </c>
      <c r="D162" s="8">
        <v>25.227194878411048</v>
      </c>
      <c r="E162" s="8">
        <f t="shared" si="2"/>
        <v>1.9993971426413348</v>
      </c>
    </row>
    <row r="163" spans="1:5" ht="12.75">
      <c r="A163" s="9"/>
      <c r="B163" s="9" t="s">
        <v>166</v>
      </c>
      <c r="C163" s="8">
        <v>44.89672220111697</v>
      </c>
      <c r="D163" s="8">
        <v>24.534456729520162</v>
      </c>
      <c r="E163" s="8">
        <f t="shared" si="2"/>
        <v>1.8299456432266006</v>
      </c>
    </row>
    <row r="164" spans="1:5" ht="12.75">
      <c r="A164" s="9"/>
      <c r="B164" s="9" t="s">
        <v>233</v>
      </c>
      <c r="C164" s="8">
        <v>4.9509940767582865</v>
      </c>
      <c r="D164" s="8">
        <v>0.5410019736452052</v>
      </c>
      <c r="E164" s="8">
        <f t="shared" si="2"/>
        <v>9.15152682974351</v>
      </c>
    </row>
    <row r="165" spans="1:5" ht="12.75">
      <c r="A165" s="9"/>
      <c r="B165" s="9" t="s">
        <v>168</v>
      </c>
      <c r="C165" s="8">
        <v>0.5914650788758675</v>
      </c>
      <c r="D165" s="8">
        <v>0.15173617524567118</v>
      </c>
      <c r="E165" s="8">
        <f t="shared" si="2"/>
        <v>3.897983311614685</v>
      </c>
    </row>
    <row r="166" spans="1:5" ht="12.75">
      <c r="A166" s="9" t="s">
        <v>169</v>
      </c>
      <c r="B166" s="9" t="s">
        <v>8</v>
      </c>
      <c r="C166" s="8">
        <v>78.6421931334311</v>
      </c>
      <c r="D166" s="8">
        <v>18.75039784462248</v>
      </c>
      <c r="E166" s="8">
        <f t="shared" si="2"/>
        <v>4.194161307141827</v>
      </c>
    </row>
    <row r="167" spans="1:5" ht="12.75">
      <c r="A167" s="9"/>
      <c r="B167" s="9" t="s">
        <v>170</v>
      </c>
      <c r="C167" s="8">
        <v>76.831492599099</v>
      </c>
      <c r="D167" s="8">
        <v>18.27599011025449</v>
      </c>
      <c r="E167" s="8">
        <f t="shared" si="2"/>
        <v>4.203957877827344</v>
      </c>
    </row>
    <row r="168" spans="1:5" ht="12.75">
      <c r="A168" s="9"/>
      <c r="B168" s="9" t="s">
        <v>171</v>
      </c>
      <c r="C168" s="8">
        <v>0.9038601328450693</v>
      </c>
      <c r="D168" s="8">
        <v>0.1807241160819193</v>
      </c>
      <c r="E168" s="8">
        <f t="shared" si="2"/>
        <v>5.001325514495056</v>
      </c>
    </row>
    <row r="169" spans="1:5" ht="12.75">
      <c r="A169" s="9"/>
      <c r="B169" s="9" t="s">
        <v>172</v>
      </c>
      <c r="C169" s="8">
        <v>0.6758908423585238</v>
      </c>
      <c r="D169" s="8">
        <v>0.2202612804416274</v>
      </c>
      <c r="E169" s="8">
        <f t="shared" si="2"/>
        <v>3.068586730283924</v>
      </c>
    </row>
    <row r="170" spans="1:5" ht="12.75">
      <c r="A170" s="9"/>
      <c r="B170" s="9" t="s">
        <v>173</v>
      </c>
      <c r="C170" s="8">
        <v>0.23094955912861545</v>
      </c>
      <c r="D170" s="8">
        <v>0.0734223378444736</v>
      </c>
      <c r="E170" s="8">
        <f t="shared" si="2"/>
        <v>3.1454944899442303</v>
      </c>
    </row>
    <row r="171" spans="1:5" ht="12.75">
      <c r="A171" s="9" t="s">
        <v>174</v>
      </c>
      <c r="B171" s="9" t="s">
        <v>8</v>
      </c>
      <c r="C171" s="8">
        <v>6.699861541454973</v>
      </c>
      <c r="D171" s="8">
        <v>1.1646799227431548</v>
      </c>
      <c r="E171" s="8">
        <f t="shared" si="2"/>
        <v>5.752534589653507</v>
      </c>
    </row>
    <row r="172" spans="1:5" ht="12.75">
      <c r="A172" s="9" t="s">
        <v>175</v>
      </c>
      <c r="B172" s="9" t="s">
        <v>8</v>
      </c>
      <c r="C172" s="8">
        <v>492.87571170209645</v>
      </c>
      <c r="D172" s="8">
        <v>181.33152347505182</v>
      </c>
      <c r="E172" s="8">
        <f t="shared" si="2"/>
        <v>2.7180917154203907</v>
      </c>
    </row>
    <row r="173" spans="1:5" ht="12.75">
      <c r="A173" s="9"/>
      <c r="B173" s="9" t="s">
        <v>176</v>
      </c>
      <c r="C173" s="8">
        <v>167.61047904708673</v>
      </c>
      <c r="D173" s="8">
        <v>117.6667153174296</v>
      </c>
      <c r="E173" s="8">
        <f t="shared" si="2"/>
        <v>1.4244510743324803</v>
      </c>
    </row>
    <row r="174" spans="1:5" ht="12.75">
      <c r="A174" s="9"/>
      <c r="B174" s="9" t="s">
        <v>177</v>
      </c>
      <c r="C174" s="8">
        <v>84.36749638192404</v>
      </c>
      <c r="D174" s="8">
        <v>61.381285329247056</v>
      </c>
      <c r="E174" s="8">
        <f t="shared" si="2"/>
        <v>1.3744824001221179</v>
      </c>
    </row>
    <row r="175" spans="1:5" ht="12.75">
      <c r="A175" s="9"/>
      <c r="B175" s="9" t="s">
        <v>178</v>
      </c>
      <c r="C175" s="8">
        <v>77.63739571856159</v>
      </c>
      <c r="D175" s="8">
        <v>52.901500958432095</v>
      </c>
      <c r="E175" s="8">
        <f t="shared" si="2"/>
        <v>1.4675839874480308</v>
      </c>
    </row>
    <row r="176" spans="1:5" ht="12.75">
      <c r="A176" s="9"/>
      <c r="B176" s="9" t="s">
        <v>179</v>
      </c>
      <c r="C176" s="8">
        <v>0.7114205798271611</v>
      </c>
      <c r="D176" s="8">
        <v>0.7871495332747996</v>
      </c>
      <c r="E176" s="8">
        <f t="shared" si="2"/>
        <v>0.903793434098117</v>
      </c>
    </row>
    <row r="177" spans="1:5" ht="12.75">
      <c r="A177" s="9"/>
      <c r="B177" s="9" t="s">
        <v>180</v>
      </c>
      <c r="C177" s="8">
        <v>6.018680083535159</v>
      </c>
      <c r="D177" s="8">
        <v>7.6926348375401785</v>
      </c>
      <c r="E177" s="8">
        <f t="shared" si="2"/>
        <v>0.7823951364705245</v>
      </c>
    </row>
    <row r="178" spans="1:5" ht="12.75">
      <c r="A178" s="9"/>
      <c r="B178" s="9" t="s">
        <v>181</v>
      </c>
      <c r="C178" s="8">
        <v>35.711069504916296</v>
      </c>
      <c r="D178" s="8">
        <v>23.85042088812971</v>
      </c>
      <c r="E178" s="8">
        <f t="shared" si="2"/>
        <v>1.4972930529158752</v>
      </c>
    </row>
    <row r="179" spans="1:5" ht="12.75">
      <c r="A179" s="9"/>
      <c r="B179" s="9" t="s">
        <v>182</v>
      </c>
      <c r="C179" s="8">
        <v>33.08059308980681</v>
      </c>
      <c r="D179" s="8">
        <v>19.795512948674027</v>
      </c>
      <c r="E179" s="8">
        <f t="shared" si="2"/>
        <v>1.6711157309021722</v>
      </c>
    </row>
    <row r="180" spans="1:5" ht="12.75">
      <c r="A180" s="9"/>
      <c r="B180" s="9" t="s">
        <v>183</v>
      </c>
      <c r="C180" s="8">
        <v>0.21763702480329503</v>
      </c>
      <c r="D180" s="8">
        <v>0.2318248671084417</v>
      </c>
      <c r="E180" s="8">
        <f t="shared" si="2"/>
        <v>0.9387993079339934</v>
      </c>
    </row>
    <row r="181" spans="1:5" ht="12.75">
      <c r="A181" s="9"/>
      <c r="B181" s="9" t="s">
        <v>184</v>
      </c>
      <c r="C181" s="8">
        <v>2.412839390306163</v>
      </c>
      <c r="D181" s="8">
        <v>3.823083072347248</v>
      </c>
      <c r="E181" s="8">
        <f t="shared" si="2"/>
        <v>0.6311239762898373</v>
      </c>
    </row>
    <row r="182" spans="1:5" ht="12.75">
      <c r="A182" s="9"/>
      <c r="B182" s="9" t="s">
        <v>185</v>
      </c>
      <c r="C182" s="8">
        <v>47.531913160247115</v>
      </c>
      <c r="D182" s="8">
        <v>32.435009100051865</v>
      </c>
      <c r="E182" s="8">
        <f t="shared" si="2"/>
        <v>1.4654508963948807</v>
      </c>
    </row>
    <row r="183" spans="1:5" ht="12.75">
      <c r="A183" s="9"/>
      <c r="B183" s="9" t="s">
        <v>186</v>
      </c>
      <c r="C183" s="8">
        <v>42.229387995212946</v>
      </c>
      <c r="D183" s="8">
        <v>25.533575563205993</v>
      </c>
      <c r="E183" s="8">
        <f t="shared" si="2"/>
        <v>1.6538767902160048</v>
      </c>
    </row>
    <row r="184" spans="1:5" ht="12.75">
      <c r="A184" s="9"/>
      <c r="B184" s="9" t="s">
        <v>187</v>
      </c>
      <c r="C184" s="8">
        <v>0.9032453998260984</v>
      </c>
      <c r="D184" s="8">
        <v>0.6207578487954158</v>
      </c>
      <c r="E184" s="8">
        <f t="shared" si="2"/>
        <v>1.4550688349391816</v>
      </c>
    </row>
    <row r="185" spans="1:5" ht="12.75">
      <c r="A185" s="9"/>
      <c r="B185" s="9" t="s">
        <v>188</v>
      </c>
      <c r="C185" s="8">
        <v>4.398786699334684</v>
      </c>
      <c r="D185" s="8">
        <v>6.280621076326382</v>
      </c>
      <c r="E185" s="8">
        <f t="shared" si="2"/>
        <v>0.7003744766445283</v>
      </c>
    </row>
    <row r="186" spans="1:5" ht="12.75">
      <c r="A186" s="9"/>
      <c r="B186" s="9" t="s">
        <v>234</v>
      </c>
      <c r="C186" s="8">
        <v>313.0516464240296</v>
      </c>
      <c r="D186" s="8">
        <v>60.8153789153723</v>
      </c>
      <c r="E186" s="8">
        <f t="shared" si="2"/>
        <v>5.14757372242401</v>
      </c>
    </row>
    <row r="187" spans="1:5" ht="12.75">
      <c r="A187" s="9"/>
      <c r="B187" s="9" t="s">
        <v>235</v>
      </c>
      <c r="C187" s="8">
        <v>164.443675118999</v>
      </c>
      <c r="D187" s="8">
        <v>32.484919711394454</v>
      </c>
      <c r="E187" s="8">
        <f t="shared" si="2"/>
        <v>5.062154272812271</v>
      </c>
    </row>
    <row r="188" spans="1:5" ht="12.75">
      <c r="A188" s="9"/>
      <c r="B188" s="9" t="s">
        <v>236</v>
      </c>
      <c r="C188" s="8">
        <v>162.3867823474123</v>
      </c>
      <c r="D188" s="8">
        <v>31.977032244344265</v>
      </c>
      <c r="E188" s="8">
        <f t="shared" si="2"/>
        <v>5.078231810462443</v>
      </c>
    </row>
    <row r="189" spans="1:5" ht="12.75">
      <c r="A189" s="9"/>
      <c r="B189" s="9" t="s">
        <v>237</v>
      </c>
      <c r="C189" s="8">
        <v>2.024656930404322</v>
      </c>
      <c r="D189" s="8">
        <v>0.49407210654350886</v>
      </c>
      <c r="E189" s="8">
        <f t="shared" si="2"/>
        <v>4.09789766228389</v>
      </c>
    </row>
    <row r="190" spans="1:5" ht="12.75">
      <c r="A190" s="9"/>
      <c r="B190" s="9" t="s">
        <v>238</v>
      </c>
      <c r="C190" s="8">
        <v>0.03223584118240355</v>
      </c>
      <c r="D190" s="8">
        <v>0.013815360506744381</v>
      </c>
      <c r="E190" s="8">
        <f t="shared" si="2"/>
        <v>2.333333333333333</v>
      </c>
    </row>
    <row r="191" spans="1:5" ht="12.75">
      <c r="A191" s="9"/>
      <c r="B191" s="9" t="s">
        <v>239</v>
      </c>
      <c r="C191" s="8">
        <v>57.54287681083407</v>
      </c>
      <c r="D191" s="8">
        <v>11.13282729348605</v>
      </c>
      <c r="E191" s="8">
        <f t="shared" si="2"/>
        <v>5.168756803090181</v>
      </c>
    </row>
    <row r="192" spans="1:5" ht="12.75">
      <c r="A192" s="9"/>
      <c r="B192" s="9" t="s">
        <v>240</v>
      </c>
      <c r="C192" s="8">
        <v>57.15966378783777</v>
      </c>
      <c r="D192" s="8">
        <v>11.010934837085237</v>
      </c>
      <c r="E192" s="8">
        <f t="shared" si="2"/>
        <v>5.191172650965284</v>
      </c>
    </row>
    <row r="193" spans="1:5" ht="12.75">
      <c r="A193" s="9"/>
      <c r="B193" s="9" t="s">
        <v>244</v>
      </c>
      <c r="C193" s="8">
        <v>0.3832130229962975</v>
      </c>
      <c r="D193" s="8">
        <v>0.12189245640081309</v>
      </c>
      <c r="E193" s="8">
        <f t="shared" si="2"/>
        <v>3.143861681941962</v>
      </c>
    </row>
    <row r="194" spans="1:5" ht="12.75">
      <c r="A194" s="9"/>
      <c r="B194" s="9"/>
      <c r="C194" s="8"/>
      <c r="D194" s="8"/>
      <c r="E194" s="8"/>
    </row>
    <row r="195" spans="1:5" ht="12.75">
      <c r="A195" s="9"/>
      <c r="B195" s="9" t="s">
        <v>241</v>
      </c>
      <c r="C195" s="8">
        <v>91.06509449419742</v>
      </c>
      <c r="D195" s="8">
        <v>17.19763191049145</v>
      </c>
      <c r="E195" s="8">
        <f t="shared" si="2"/>
        <v>5.2952112807253995</v>
      </c>
    </row>
    <row r="196" spans="1:5" ht="12.75">
      <c r="A196" s="9"/>
      <c r="B196" s="9" t="s">
        <v>199</v>
      </c>
      <c r="C196" s="8">
        <v>90.99614799566848</v>
      </c>
      <c r="D196" s="8">
        <v>17.164530467943962</v>
      </c>
      <c r="E196" s="8">
        <f t="shared" si="2"/>
        <v>5.301406185599458</v>
      </c>
    </row>
    <row r="197" spans="1:5" ht="12.75">
      <c r="A197" s="9"/>
      <c r="B197" s="9" t="s">
        <v>242</v>
      </c>
      <c r="C197" s="8">
        <v>0.06565416240818027</v>
      </c>
      <c r="D197" s="8">
        <v>0.032827081204090135</v>
      </c>
      <c r="E197" s="8">
        <f t="shared" si="2"/>
        <v>2</v>
      </c>
    </row>
    <row r="198" spans="1:5" ht="12.75">
      <c r="A198" s="9"/>
      <c r="B198" s="9" t="s">
        <v>243</v>
      </c>
      <c r="C198" s="8">
        <v>0.0032923361207621606</v>
      </c>
      <c r="D198" s="8">
        <v>0.00027436134339684675</v>
      </c>
      <c r="E198" s="8">
        <f t="shared" si="2"/>
        <v>11.999999999999998</v>
      </c>
    </row>
    <row r="199" spans="1:5" ht="12.75">
      <c r="A199" s="9"/>
      <c r="B199" s="9" t="s">
        <v>202</v>
      </c>
      <c r="C199" s="8">
        <v>11.698452629356717</v>
      </c>
      <c r="D199" s="8">
        <v>2.6672600339592134</v>
      </c>
      <c r="E199" s="8">
        <f aca="true" t="shared" si="3" ref="E199:E225">C199/D199</f>
        <v>4.385943807657864</v>
      </c>
    </row>
    <row r="200" spans="1:5" ht="12.75">
      <c r="A200" s="9"/>
      <c r="B200" s="9" t="s">
        <v>203</v>
      </c>
      <c r="C200" s="8">
        <v>0.016416665054482343</v>
      </c>
      <c r="D200" s="8">
        <v>0.003442725990680606</v>
      </c>
      <c r="E200" s="8">
        <f t="shared" si="3"/>
        <v>4.768507600930758</v>
      </c>
    </row>
    <row r="201" spans="1:5" ht="12.75">
      <c r="A201" s="9"/>
      <c r="B201" s="9" t="s">
        <v>204</v>
      </c>
      <c r="C201" s="8">
        <v>0.47842549070356594</v>
      </c>
      <c r="D201" s="8">
        <v>0.17420823822040415</v>
      </c>
      <c r="E201" s="8">
        <f t="shared" si="3"/>
        <v>2.746285110226953</v>
      </c>
    </row>
    <row r="202" spans="1:5" ht="12.75">
      <c r="A202" s="9" t="s">
        <v>205</v>
      </c>
      <c r="B202" s="9" t="s">
        <v>8</v>
      </c>
      <c r="C202" s="8">
        <v>21.45629265692067</v>
      </c>
      <c r="D202" s="8">
        <v>4.192203743196088</v>
      </c>
      <c r="E202" s="8">
        <f t="shared" si="3"/>
        <v>5.118141667552312</v>
      </c>
    </row>
    <row r="203" spans="1:5" ht="12.75">
      <c r="A203" s="9" t="s">
        <v>206</v>
      </c>
      <c r="B203" s="9" t="s">
        <v>8</v>
      </c>
      <c r="C203" s="8">
        <v>15.878529826768819</v>
      </c>
      <c r="D203" s="8">
        <v>11.952778348201168</v>
      </c>
      <c r="E203" s="8">
        <f t="shared" si="3"/>
        <v>1.328438406887923</v>
      </c>
    </row>
    <row r="204" spans="1:5" ht="12.75">
      <c r="A204" s="9" t="s">
        <v>207</v>
      </c>
      <c r="B204" s="9" t="s">
        <v>8</v>
      </c>
      <c r="C204" s="8">
        <v>688.0140961038509</v>
      </c>
      <c r="D204" s="8">
        <v>490.1761396769632</v>
      </c>
      <c r="E204" s="8">
        <f t="shared" si="3"/>
        <v>1.403605847802521</v>
      </c>
    </row>
    <row r="205" spans="1:5" ht="12.75">
      <c r="A205" s="9" t="s">
        <v>208</v>
      </c>
      <c r="B205" s="9" t="s">
        <v>8</v>
      </c>
      <c r="C205" s="8">
        <v>412.5560775521603</v>
      </c>
      <c r="D205" s="8">
        <v>39.686941219660625</v>
      </c>
      <c r="E205" s="8">
        <f t="shared" si="3"/>
        <v>10.3952601252067</v>
      </c>
    </row>
    <row r="206" spans="1:5" ht="12.75">
      <c r="A206" s="9" t="s">
        <v>209</v>
      </c>
      <c r="B206" s="9" t="s">
        <v>8</v>
      </c>
      <c r="C206" s="8">
        <v>97.6710025125271</v>
      </c>
      <c r="D206" s="8">
        <v>68.38534674378135</v>
      </c>
      <c r="E206" s="8">
        <f t="shared" si="3"/>
        <v>1.428244604483326</v>
      </c>
    </row>
    <row r="207" spans="1:5" ht="12.75">
      <c r="A207" s="9"/>
      <c r="B207" s="9" t="s">
        <v>210</v>
      </c>
      <c r="C207" s="8">
        <v>12.000070240840406</v>
      </c>
      <c r="D207" s="8">
        <v>11.20654189609388</v>
      </c>
      <c r="E207" s="8">
        <f t="shared" si="3"/>
        <v>1.0708093854557503</v>
      </c>
    </row>
    <row r="208" spans="1:5" ht="12.75">
      <c r="A208" s="9"/>
      <c r="B208" s="9" t="s">
        <v>211</v>
      </c>
      <c r="C208" s="8">
        <v>85.67093227168655</v>
      </c>
      <c r="D208" s="8">
        <v>57.1788048476874</v>
      </c>
      <c r="E208" s="8">
        <f t="shared" si="3"/>
        <v>1.4982987577284332</v>
      </c>
    </row>
    <row r="209" spans="1:5" ht="12.75">
      <c r="A209" s="9"/>
      <c r="B209" s="9" t="s">
        <v>212</v>
      </c>
      <c r="C209" s="8">
        <v>21.527022570344286</v>
      </c>
      <c r="D209" s="8">
        <v>14.379407255783738</v>
      </c>
      <c r="E209" s="8">
        <f t="shared" si="3"/>
        <v>1.497073014722885</v>
      </c>
    </row>
    <row r="210" spans="1:5" ht="12.75">
      <c r="A210" s="9"/>
      <c r="B210" s="9" t="s">
        <v>213</v>
      </c>
      <c r="C210" s="8">
        <v>27.03526196177873</v>
      </c>
      <c r="D210" s="8">
        <v>18.329208671027384</v>
      </c>
      <c r="E210" s="8">
        <f t="shared" si="3"/>
        <v>1.4749824963536387</v>
      </c>
    </row>
    <row r="211" spans="1:5" ht="12.75">
      <c r="A211" s="9"/>
      <c r="B211" s="9" t="s">
        <v>214</v>
      </c>
      <c r="C211" s="8">
        <v>27.35820209179479</v>
      </c>
      <c r="D211" s="8">
        <v>17.919153890905253</v>
      </c>
      <c r="E211" s="8">
        <f t="shared" si="3"/>
        <v>1.5267574718290835</v>
      </c>
    </row>
    <row r="212" spans="1:5" ht="12.75">
      <c r="A212" s="9"/>
      <c r="B212" s="9" t="s">
        <v>215</v>
      </c>
      <c r="C212" s="8">
        <v>9.750445647768391</v>
      </c>
      <c r="D212" s="8">
        <v>6.551035029970663</v>
      </c>
      <c r="E212" s="8">
        <f t="shared" si="3"/>
        <v>1.4883824621850719</v>
      </c>
    </row>
    <row r="213" spans="1:5" ht="12.75">
      <c r="A213" s="9" t="s">
        <v>216</v>
      </c>
      <c r="B213" s="9" t="s">
        <v>8</v>
      </c>
      <c r="C213" s="8">
        <v>82.06273359063213</v>
      </c>
      <c r="D213" s="8">
        <v>180.92676961597144</v>
      </c>
      <c r="E213" s="8">
        <f t="shared" si="3"/>
        <v>0.45356877683062324</v>
      </c>
    </row>
    <row r="214" spans="1:5" ht="12.75">
      <c r="A214" s="11" t="s">
        <v>217</v>
      </c>
      <c r="B214" s="11" t="s">
        <v>8</v>
      </c>
      <c r="C214" s="8">
        <v>440.58041914920443</v>
      </c>
      <c r="D214" s="8">
        <v>270.0171204342849</v>
      </c>
      <c r="E214" s="8">
        <f t="shared" si="3"/>
        <v>1.6316758672212794</v>
      </c>
    </row>
    <row r="215" spans="1:5" ht="12.75">
      <c r="A215" s="11"/>
      <c r="B215" s="11" t="s">
        <v>218</v>
      </c>
      <c r="C215" s="8">
        <v>23.264265699308492</v>
      </c>
      <c r="D215" s="8">
        <v>40.00980489498755</v>
      </c>
      <c r="E215" s="8">
        <f t="shared" si="3"/>
        <v>0.5814641126186308</v>
      </c>
    </row>
    <row r="216" spans="1:5" ht="12.75">
      <c r="A216" s="11"/>
      <c r="B216" s="11" t="s">
        <v>219</v>
      </c>
      <c r="C216" s="8">
        <v>417.31615344989615</v>
      </c>
      <c r="D216" s="8">
        <v>230.00731553929674</v>
      </c>
      <c r="E216" s="8">
        <f t="shared" si="3"/>
        <v>1.8143603496759115</v>
      </c>
    </row>
    <row r="217" spans="1:5" ht="12.75">
      <c r="A217" s="11"/>
      <c r="B217" s="11" t="s">
        <v>220</v>
      </c>
      <c r="C217" s="8">
        <v>77.84484307502477</v>
      </c>
      <c r="D217" s="8">
        <v>45.24428199534686</v>
      </c>
      <c r="E217" s="8">
        <f t="shared" si="3"/>
        <v>1.7205454400410356</v>
      </c>
    </row>
    <row r="218" spans="1:5" ht="12.75">
      <c r="A218" s="11"/>
      <c r="B218" s="11" t="s">
        <v>221</v>
      </c>
      <c r="C218" s="8">
        <v>76.22165396258322</v>
      </c>
      <c r="D218" s="8">
        <v>43.41945522817158</v>
      </c>
      <c r="E218" s="8">
        <f t="shared" si="3"/>
        <v>1.755472369748407</v>
      </c>
    </row>
    <row r="219" spans="1:5" ht="12.75">
      <c r="A219" s="11"/>
      <c r="B219" s="11" t="s">
        <v>222</v>
      </c>
      <c r="C219" s="8">
        <v>186.7762494887239</v>
      </c>
      <c r="D219" s="8">
        <v>101.40021346462407</v>
      </c>
      <c r="E219" s="8">
        <f t="shared" si="3"/>
        <v>1.8419709693597965</v>
      </c>
    </row>
    <row r="220" spans="1:5" ht="12.75">
      <c r="A220" s="11"/>
      <c r="B220" s="11" t="s">
        <v>223</v>
      </c>
      <c r="C220" s="8">
        <v>47.07997891119088</v>
      </c>
      <c r="D220" s="8">
        <v>24.687909032949207</v>
      </c>
      <c r="E220" s="8">
        <f t="shared" si="3"/>
        <v>1.9070055243786161</v>
      </c>
    </row>
    <row r="221" spans="1:5" ht="12.75">
      <c r="A221" s="11"/>
      <c r="B221" s="11" t="s">
        <v>224</v>
      </c>
      <c r="C221" s="8">
        <v>29.393428012373523</v>
      </c>
      <c r="D221" s="8">
        <v>15.255455818204974</v>
      </c>
      <c r="E221" s="8">
        <f t="shared" si="3"/>
        <v>1.9267485916282565</v>
      </c>
    </row>
    <row r="222" spans="1:5" ht="12.75">
      <c r="A222" s="11" t="s">
        <v>225</v>
      </c>
      <c r="B222" s="11" t="s">
        <v>8</v>
      </c>
      <c r="C222" s="8">
        <v>187.4413112908074</v>
      </c>
      <c r="D222" s="8">
        <v>22.73915453204221</v>
      </c>
      <c r="E222" s="8">
        <f t="shared" si="3"/>
        <v>8.243108204690724</v>
      </c>
    </row>
    <row r="223" spans="1:5" ht="12.75">
      <c r="A223" s="11" t="s">
        <v>226</v>
      </c>
      <c r="B223" s="11" t="s">
        <v>8</v>
      </c>
      <c r="C223" s="8">
        <v>14.782673743657998</v>
      </c>
      <c r="D223" s="8">
        <v>21.407265607089453</v>
      </c>
      <c r="E223" s="8">
        <f t="shared" si="3"/>
        <v>0.6905446970659538</v>
      </c>
    </row>
    <row r="224" spans="1:5" ht="12.75">
      <c r="A224" s="11"/>
      <c r="B224" s="11" t="s">
        <v>227</v>
      </c>
      <c r="C224" s="8">
        <v>11.265803914100129</v>
      </c>
      <c r="D224" s="8">
        <v>17.116829123511398</v>
      </c>
      <c r="E224" s="8">
        <f t="shared" si="3"/>
        <v>0.6581711970604184</v>
      </c>
    </row>
    <row r="225" spans="1:5" ht="12.75">
      <c r="A225" s="11"/>
      <c r="B225" s="11" t="s">
        <v>228</v>
      </c>
      <c r="C225" s="8">
        <v>3.516869829557892</v>
      </c>
      <c r="D225" s="8">
        <v>4.2904364835780795</v>
      </c>
      <c r="E225" s="8">
        <f t="shared" si="3"/>
        <v>0.8196997771716087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5"/>
  <sheetViews>
    <sheetView zoomScale="75" zoomScaleNormal="75" workbookViewId="0" topLeftCell="A208">
      <selection activeCell="A14" sqref="A14"/>
    </sheetView>
  </sheetViews>
  <sheetFormatPr defaultColWidth="11.421875" defaultRowHeight="12.75"/>
  <cols>
    <col min="1" max="1" width="33.00390625" style="0" bestFit="1" customWidth="1"/>
    <col min="2" max="2" width="34.57421875" style="0" bestFit="1" customWidth="1"/>
    <col min="5" max="5" width="10.421875" style="0" bestFit="1" customWidth="1"/>
  </cols>
  <sheetData>
    <row r="1" spans="1:5" ht="15.75">
      <c r="A1" s="1" t="s">
        <v>0</v>
      </c>
      <c r="B1" s="2"/>
      <c r="C1" s="3"/>
      <c r="D1" s="3"/>
      <c r="E1" s="3"/>
    </row>
    <row r="2" spans="1:5" ht="25.5">
      <c r="A2" s="4" t="s">
        <v>254</v>
      </c>
      <c r="B2" s="4"/>
      <c r="C2" s="5" t="s">
        <v>1</v>
      </c>
      <c r="D2" s="5" t="s">
        <v>2</v>
      </c>
      <c r="E2" s="5" t="s">
        <v>3</v>
      </c>
    </row>
    <row r="3" spans="1:5" ht="25.5">
      <c r="A3" s="12"/>
      <c r="B3" s="2"/>
      <c r="C3" s="5" t="s">
        <v>4</v>
      </c>
      <c r="D3" s="5" t="s">
        <v>5</v>
      </c>
      <c r="E3" s="5" t="s">
        <v>6</v>
      </c>
    </row>
    <row r="4" spans="1:5" ht="12.75">
      <c r="A4" s="13" t="s">
        <v>7</v>
      </c>
      <c r="B4" s="13" t="s">
        <v>8</v>
      </c>
      <c r="C4" s="8">
        <v>40.4262551936273</v>
      </c>
      <c r="D4" s="8">
        <v>30.30234594719416</v>
      </c>
      <c r="E4" s="8">
        <f>C4/D4</f>
        <v>1.3340965502827864</v>
      </c>
    </row>
    <row r="5" spans="1:5" ht="12.75">
      <c r="A5" s="14" t="s">
        <v>9</v>
      </c>
      <c r="B5" s="14" t="s">
        <v>8</v>
      </c>
      <c r="C5" s="8">
        <v>88.30452105767523</v>
      </c>
      <c r="D5" s="8">
        <v>135.9015151923832</v>
      </c>
      <c r="E5" s="8">
        <f>C5/D5</f>
        <v>0.6497684807463014</v>
      </c>
    </row>
    <row r="6" spans="1:5" ht="12.75">
      <c r="A6" s="14"/>
      <c r="B6" s="14" t="s">
        <v>10</v>
      </c>
      <c r="C6" s="8">
        <v>81.43238815939841</v>
      </c>
      <c r="D6" s="8">
        <v>132.47629211531697</v>
      </c>
      <c r="E6" s="8">
        <f>C6/D6</f>
        <v>0.6146940472074336</v>
      </c>
    </row>
    <row r="7" spans="1:5" ht="12.75">
      <c r="A7" s="14"/>
      <c r="B7" s="14" t="s">
        <v>11</v>
      </c>
      <c r="C7" s="8">
        <v>3.6597566458959507</v>
      </c>
      <c r="D7" s="8">
        <v>6.28711208695818</v>
      </c>
      <c r="E7" s="8">
        <f aca="true" t="shared" si="0" ref="E7:E70">C7/D7</f>
        <v>0.5821045649063031</v>
      </c>
    </row>
    <row r="8" spans="1:5" ht="12.75">
      <c r="A8" s="14"/>
      <c r="B8" s="14" t="s">
        <v>12</v>
      </c>
      <c r="C8" s="8">
        <v>17.14538524272752</v>
      </c>
      <c r="D8" s="8">
        <v>27.846862471796893</v>
      </c>
      <c r="E8" s="8">
        <f t="shared" si="0"/>
        <v>0.6157025862461973</v>
      </c>
    </row>
    <row r="9" spans="1:5" ht="12.75">
      <c r="A9" s="14"/>
      <c r="B9" s="14" t="s">
        <v>13</v>
      </c>
      <c r="C9" s="8">
        <v>41.53894635506591</v>
      </c>
      <c r="D9" s="8">
        <v>65.5815397233128</v>
      </c>
      <c r="E9" s="8">
        <f t="shared" si="0"/>
        <v>0.633393886912657</v>
      </c>
    </row>
    <row r="10" spans="1:5" ht="12.75">
      <c r="A10" s="14"/>
      <c r="B10" s="14" t="s">
        <v>14</v>
      </c>
      <c r="C10" s="8">
        <v>5.053689618347694</v>
      </c>
      <c r="D10" s="8">
        <v>7.271804424928043</v>
      </c>
      <c r="E10" s="8">
        <f t="shared" si="0"/>
        <v>0.6949705084233893</v>
      </c>
    </row>
    <row r="11" spans="1:5" ht="12.75">
      <c r="A11" s="14"/>
      <c r="B11" s="14" t="s">
        <v>15</v>
      </c>
      <c r="C11" s="8">
        <v>14.034610297361441</v>
      </c>
      <c r="D11" s="8">
        <v>25.488973408321215</v>
      </c>
      <c r="E11" s="8">
        <f t="shared" si="0"/>
        <v>0.5506149687762496</v>
      </c>
    </row>
    <row r="12" spans="1:5" ht="12.75">
      <c r="A12" s="14"/>
      <c r="B12" s="14" t="s">
        <v>16</v>
      </c>
      <c r="C12" s="8">
        <v>71.92146096815489</v>
      </c>
      <c r="D12" s="8">
        <v>115.25370690706521</v>
      </c>
      <c r="E12" s="8">
        <f t="shared" si="0"/>
        <v>0.6240273124243088</v>
      </c>
    </row>
    <row r="13" spans="1:5" ht="12.75">
      <c r="A13" s="14"/>
      <c r="B13" s="14" t="s">
        <v>17</v>
      </c>
      <c r="C13" s="8">
        <v>66.32645689640108</v>
      </c>
      <c r="D13" s="8">
        <v>106.88095021723227</v>
      </c>
      <c r="E13" s="8">
        <f t="shared" si="0"/>
        <v>0.6205638774879395</v>
      </c>
    </row>
    <row r="14" spans="1:5" ht="12.75">
      <c r="A14" s="14"/>
      <c r="B14" s="14" t="s">
        <v>18</v>
      </c>
      <c r="C14" s="8">
        <v>3.1305614409279516</v>
      </c>
      <c r="D14" s="8">
        <v>4.636128916459041</v>
      </c>
      <c r="E14" s="8">
        <f t="shared" si="0"/>
        <v>0.6752533195990149</v>
      </c>
    </row>
    <row r="15" spans="1:5" ht="12.75">
      <c r="A15" s="14"/>
      <c r="B15" s="14" t="s">
        <v>19</v>
      </c>
      <c r="C15" s="8">
        <v>2.464442630825809</v>
      </c>
      <c r="D15" s="8">
        <v>3.7366277733737268</v>
      </c>
      <c r="E15" s="8">
        <f t="shared" si="0"/>
        <v>0.6595365608495471</v>
      </c>
    </row>
    <row r="16" spans="1:5" ht="12.75">
      <c r="A16" s="14"/>
      <c r="B16" s="14" t="s">
        <v>20</v>
      </c>
      <c r="C16" s="8">
        <v>9.510927191243775</v>
      </c>
      <c r="D16" s="8">
        <v>17.222585208251658</v>
      </c>
      <c r="E16" s="8">
        <f t="shared" si="0"/>
        <v>0.552235746041594</v>
      </c>
    </row>
    <row r="17" spans="1:5" ht="12.75">
      <c r="A17" s="14"/>
      <c r="B17" s="14" t="s">
        <v>21</v>
      </c>
      <c r="C17" s="8">
        <v>0.6681277327562544</v>
      </c>
      <c r="D17" s="8">
        <v>0.8248490505451366</v>
      </c>
      <c r="E17" s="8">
        <f t="shared" si="0"/>
        <v>0.8100000022000313</v>
      </c>
    </row>
    <row r="18" spans="1:5" ht="12.75">
      <c r="A18" s="14"/>
      <c r="B18" s="14" t="s">
        <v>22</v>
      </c>
      <c r="C18" s="8">
        <v>6.20400516552059</v>
      </c>
      <c r="D18" s="8">
        <v>2.6003740265207393</v>
      </c>
      <c r="E18" s="8">
        <f t="shared" si="0"/>
        <v>2.385812618587586</v>
      </c>
    </row>
    <row r="19" spans="1:5" ht="12.75">
      <c r="A19" s="14" t="s">
        <v>23</v>
      </c>
      <c r="B19" s="14" t="s">
        <v>8</v>
      </c>
      <c r="C19" s="8">
        <v>208.16795512287058</v>
      </c>
      <c r="D19" s="8">
        <v>62.120237496708015</v>
      </c>
      <c r="E19" s="8">
        <f t="shared" si="0"/>
        <v>3.3510489256243132</v>
      </c>
    </row>
    <row r="20" spans="1:5" ht="12.75">
      <c r="A20" s="14"/>
      <c r="B20" s="14" t="s">
        <v>24</v>
      </c>
      <c r="C20" s="8">
        <v>36.155273169173554</v>
      </c>
      <c r="D20" s="8">
        <v>22.009526574130984</v>
      </c>
      <c r="E20" s="8">
        <f t="shared" si="0"/>
        <v>1.642710171315945</v>
      </c>
    </row>
    <row r="21" spans="1:5" ht="12.75">
      <c r="A21" s="14"/>
      <c r="B21" s="14" t="s">
        <v>25</v>
      </c>
      <c r="C21" s="8">
        <v>0.11478217650112428</v>
      </c>
      <c r="D21" s="8">
        <v>0.07676756214655599</v>
      </c>
      <c r="E21" s="8">
        <f t="shared" si="0"/>
        <v>1.4951911105630145</v>
      </c>
    </row>
    <row r="22" spans="1:5" ht="12.75">
      <c r="A22" s="14"/>
      <c r="B22" s="14" t="s">
        <v>26</v>
      </c>
      <c r="C22" s="8">
        <v>11.721171858398645</v>
      </c>
      <c r="D22" s="8">
        <v>6.503619389198589</v>
      </c>
      <c r="E22" s="8">
        <f t="shared" si="0"/>
        <v>1.802253661686526</v>
      </c>
    </row>
    <row r="23" spans="1:5" ht="12.75">
      <c r="A23" s="14"/>
      <c r="B23" s="14" t="s">
        <v>27</v>
      </c>
      <c r="C23" s="8">
        <v>11.389404044570982</v>
      </c>
      <c r="D23" s="8">
        <v>2.290075631108048</v>
      </c>
      <c r="E23" s="8">
        <f t="shared" si="0"/>
        <v>4.973374630016147</v>
      </c>
    </row>
    <row r="24" spans="1:5" ht="12.75">
      <c r="A24" s="14"/>
      <c r="B24" s="14" t="s">
        <v>28</v>
      </c>
      <c r="C24" s="8">
        <v>71.67580752237427</v>
      </c>
      <c r="D24" s="8">
        <v>10.429423895913601</v>
      </c>
      <c r="E24" s="8">
        <f t="shared" si="0"/>
        <v>6.872460860513867</v>
      </c>
    </row>
    <row r="25" spans="1:5" ht="12.75">
      <c r="A25" s="14"/>
      <c r="B25" s="14" t="s">
        <v>29</v>
      </c>
      <c r="C25" s="8">
        <v>3.5416950182948717</v>
      </c>
      <c r="D25" s="8">
        <v>0.738867113407381</v>
      </c>
      <c r="E25" s="8">
        <f t="shared" si="0"/>
        <v>4.793412717967495</v>
      </c>
    </row>
    <row r="26" spans="1:5" ht="12.75">
      <c r="A26" s="14"/>
      <c r="B26" s="14" t="s">
        <v>30</v>
      </c>
      <c r="C26" s="8">
        <v>11.143651143715667</v>
      </c>
      <c r="D26" s="8">
        <v>2.19014980946195</v>
      </c>
      <c r="E26" s="8">
        <f t="shared" si="0"/>
        <v>5.088077124027103</v>
      </c>
    </row>
    <row r="27" spans="1:5" ht="12.75">
      <c r="A27" s="14"/>
      <c r="B27" s="14" t="s">
        <v>31</v>
      </c>
      <c r="C27" s="8">
        <v>50.46622133385463</v>
      </c>
      <c r="D27" s="8">
        <v>6.283553909021036</v>
      </c>
      <c r="E27" s="8">
        <f t="shared" si="0"/>
        <v>8.031477419395157</v>
      </c>
    </row>
    <row r="28" spans="1:5" ht="12.75">
      <c r="A28" s="14"/>
      <c r="B28" s="14" t="s">
        <v>32</v>
      </c>
      <c r="C28" s="8">
        <v>6.524240026508861</v>
      </c>
      <c r="D28" s="8">
        <v>1.2168530640232946</v>
      </c>
      <c r="E28" s="8">
        <f t="shared" si="0"/>
        <v>5.361567652989831</v>
      </c>
    </row>
    <row r="29" spans="1:5" ht="12.75">
      <c r="A29" s="14"/>
      <c r="B29" s="14" t="s">
        <v>33</v>
      </c>
      <c r="C29" s="8">
        <v>77.1115163518524</v>
      </c>
      <c r="D29" s="8">
        <v>20.81082444420998</v>
      </c>
      <c r="E29" s="8">
        <f t="shared" si="0"/>
        <v>3.705356150525141</v>
      </c>
    </row>
    <row r="30" spans="1:5" ht="12.75">
      <c r="A30" s="14" t="s">
        <v>34</v>
      </c>
      <c r="B30" s="14" t="s">
        <v>8</v>
      </c>
      <c r="C30" s="8">
        <v>175.59344546817854</v>
      </c>
      <c r="D30" s="8">
        <v>89.15766127940739</v>
      </c>
      <c r="E30" s="8">
        <f t="shared" si="0"/>
        <v>1.969471192362188</v>
      </c>
    </row>
    <row r="31" spans="1:5" ht="12.75">
      <c r="A31" s="14"/>
      <c r="B31" s="14" t="s">
        <v>35</v>
      </c>
      <c r="C31" s="8">
        <v>168.32638423345566</v>
      </c>
      <c r="D31" s="8">
        <v>85.28480784261087</v>
      </c>
      <c r="E31" s="8">
        <f t="shared" si="0"/>
        <v>1.973697174109768</v>
      </c>
    </row>
    <row r="32" spans="1:5" ht="12.75">
      <c r="A32" s="14"/>
      <c r="B32" s="14" t="s">
        <v>36</v>
      </c>
      <c r="C32" s="8">
        <v>7.267061234722267</v>
      </c>
      <c r="D32" s="8">
        <v>3.8728534367962224</v>
      </c>
      <c r="E32" s="8">
        <f t="shared" si="0"/>
        <v>1.8764100819508078</v>
      </c>
    </row>
    <row r="33" spans="1:5" ht="12.75">
      <c r="A33" s="14" t="s">
        <v>37</v>
      </c>
      <c r="B33" s="14" t="s">
        <v>8</v>
      </c>
      <c r="C33" s="8">
        <v>66.67735501593916</v>
      </c>
      <c r="D33" s="8">
        <v>104.44473628512434</v>
      </c>
      <c r="E33" s="8">
        <f t="shared" si="0"/>
        <v>0.6383984237742363</v>
      </c>
    </row>
    <row r="34" spans="1:5" ht="12.75">
      <c r="A34" s="14"/>
      <c r="B34" s="14" t="s">
        <v>38</v>
      </c>
      <c r="C34" s="8">
        <v>45.368497280192386</v>
      </c>
      <c r="D34" s="8">
        <v>90.57031604444019</v>
      </c>
      <c r="E34" s="8">
        <f t="shared" si="0"/>
        <v>0.5009201608386946</v>
      </c>
    </row>
    <row r="35" spans="1:5" ht="12.75">
      <c r="A35" s="14"/>
      <c r="B35" s="14" t="s">
        <v>39</v>
      </c>
      <c r="C35" s="8">
        <v>11.31026478178382</v>
      </c>
      <c r="D35" s="8">
        <v>11.784931172160716</v>
      </c>
      <c r="E35" s="8">
        <f t="shared" si="0"/>
        <v>0.9597225996959413</v>
      </c>
    </row>
    <row r="36" spans="1:5" ht="12.75">
      <c r="A36" s="14"/>
      <c r="B36" s="14" t="s">
        <v>40</v>
      </c>
      <c r="C36" s="8">
        <v>9.998592953962808</v>
      </c>
      <c r="D36" s="8">
        <v>2.08948906852375</v>
      </c>
      <c r="E36" s="8">
        <f t="shared" si="0"/>
        <v>4.7851855769826726</v>
      </c>
    </row>
    <row r="37" spans="1:5" ht="12.75">
      <c r="A37" s="14" t="s">
        <v>41</v>
      </c>
      <c r="B37" s="14" t="s">
        <v>8</v>
      </c>
      <c r="C37" s="8">
        <v>120.80226876863027</v>
      </c>
      <c r="D37" s="8">
        <v>102.28151073408394</v>
      </c>
      <c r="E37" s="8">
        <f t="shared" si="0"/>
        <v>1.1810763050097826</v>
      </c>
    </row>
    <row r="38" spans="1:5" ht="12.75">
      <c r="A38" s="14"/>
      <c r="B38" s="14" t="s">
        <v>42</v>
      </c>
      <c r="C38" s="8">
        <v>31.201992288701557</v>
      </c>
      <c r="D38" s="8">
        <v>28.41558740179387</v>
      </c>
      <c r="E38" s="8">
        <f t="shared" si="0"/>
        <v>1.0980590282195533</v>
      </c>
    </row>
    <row r="39" spans="1:5" ht="12.75">
      <c r="A39" s="14"/>
      <c r="B39" s="14" t="s">
        <v>43</v>
      </c>
      <c r="C39" s="8">
        <v>12.126609607125493</v>
      </c>
      <c r="D39" s="8">
        <v>20.077135205532073</v>
      </c>
      <c r="E39" s="8">
        <f t="shared" si="0"/>
        <v>0.6040009933182158</v>
      </c>
    </row>
    <row r="40" spans="1:5" ht="12.75">
      <c r="A40" s="14"/>
      <c r="B40" s="14" t="s">
        <v>44</v>
      </c>
      <c r="C40" s="8">
        <v>7.036200096756413</v>
      </c>
      <c r="D40" s="8">
        <v>3.6215473417717376</v>
      </c>
      <c r="E40" s="8">
        <f t="shared" si="0"/>
        <v>1.9428712184980452</v>
      </c>
    </row>
    <row r="41" spans="1:5" ht="12.75">
      <c r="A41" s="14"/>
      <c r="B41" s="14" t="s">
        <v>45</v>
      </c>
      <c r="C41" s="8">
        <v>2.024445574752456</v>
      </c>
      <c r="D41" s="8">
        <v>2.126582570414513</v>
      </c>
      <c r="E41" s="8">
        <f t="shared" si="0"/>
        <v>0.9519713002998287</v>
      </c>
    </row>
    <row r="42" spans="1:5" ht="12.75">
      <c r="A42" s="14"/>
      <c r="B42" s="14" t="s">
        <v>46</v>
      </c>
      <c r="C42" s="8">
        <v>2.304330223005788</v>
      </c>
      <c r="D42" s="8">
        <v>2.2993535955524584</v>
      </c>
      <c r="E42" s="8">
        <f t="shared" si="0"/>
        <v>1.00216435934993</v>
      </c>
    </row>
    <row r="43" spans="1:5" ht="12.75">
      <c r="A43" s="14"/>
      <c r="B43" s="14" t="s">
        <v>47</v>
      </c>
      <c r="C43" s="8">
        <v>3.7344577616095354</v>
      </c>
      <c r="D43" s="8">
        <v>2.1638068595234987</v>
      </c>
      <c r="E43" s="8">
        <f t="shared" si="0"/>
        <v>1.725873889886788</v>
      </c>
    </row>
    <row r="44" spans="1:5" ht="12.75">
      <c r="A44" s="14"/>
      <c r="B44" s="14" t="s">
        <v>48</v>
      </c>
      <c r="C44" s="8">
        <v>18.385385951361553</v>
      </c>
      <c r="D44" s="8">
        <v>12.781567614923809</v>
      </c>
      <c r="E44" s="8">
        <f t="shared" si="0"/>
        <v>1.4384296594335348</v>
      </c>
    </row>
    <row r="45" spans="1:5" ht="12.75">
      <c r="A45" s="14"/>
      <c r="B45" s="14" t="s">
        <v>49</v>
      </c>
      <c r="C45" s="8">
        <v>8.759378258436072</v>
      </c>
      <c r="D45" s="8">
        <v>3.57889754333909</v>
      </c>
      <c r="E45" s="8">
        <f t="shared" si="0"/>
        <v>2.447507410414332</v>
      </c>
    </row>
    <row r="46" spans="1:5" ht="12.75">
      <c r="A46" s="14"/>
      <c r="B46" s="14" t="s">
        <v>229</v>
      </c>
      <c r="C46" s="8">
        <v>21.40052656610101</v>
      </c>
      <c r="D46" s="8">
        <v>16.786680168992667</v>
      </c>
      <c r="E46" s="8">
        <f t="shared" si="0"/>
        <v>1.274851629426452</v>
      </c>
    </row>
    <row r="47" spans="1:5" ht="12.75">
      <c r="A47" s="14"/>
      <c r="B47" s="14" t="s">
        <v>51</v>
      </c>
      <c r="C47" s="8">
        <v>5.201369534435805</v>
      </c>
      <c r="D47" s="8">
        <v>1.904263823427325</v>
      </c>
      <c r="E47" s="8">
        <f t="shared" si="0"/>
        <v>2.7314332554374188</v>
      </c>
    </row>
    <row r="48" spans="1:5" ht="12.75">
      <c r="A48" s="14"/>
      <c r="B48" s="14" t="s">
        <v>52</v>
      </c>
      <c r="C48" s="8">
        <v>2.464644694943009</v>
      </c>
      <c r="D48" s="8">
        <v>2.2770393979557806</v>
      </c>
      <c r="E48" s="8">
        <f t="shared" si="0"/>
        <v>1.0823900092179572</v>
      </c>
    </row>
    <row r="49" spans="1:5" ht="12.75">
      <c r="A49" s="14"/>
      <c r="B49" s="14" t="s">
        <v>53</v>
      </c>
      <c r="C49" s="8">
        <v>6.162928211401092</v>
      </c>
      <c r="D49" s="8">
        <v>6.249049210855426</v>
      </c>
      <c r="E49" s="8">
        <f t="shared" si="0"/>
        <v>0.9862185435658387</v>
      </c>
    </row>
    <row r="50" spans="1:5" ht="12.75">
      <c r="A50" s="14" t="s">
        <v>54</v>
      </c>
      <c r="B50" s="14" t="s">
        <v>8</v>
      </c>
      <c r="C50" s="8">
        <v>72.22658682272177</v>
      </c>
      <c r="D50" s="8">
        <v>73.31249388560967</v>
      </c>
      <c r="E50" s="8">
        <f t="shared" si="0"/>
        <v>0.9851879672163076</v>
      </c>
    </row>
    <row r="51" spans="1:5" ht="12.75">
      <c r="A51" s="14"/>
      <c r="B51" s="14" t="s">
        <v>55</v>
      </c>
      <c r="C51" s="8">
        <v>31.64193362705268</v>
      </c>
      <c r="D51" s="8">
        <v>34.66225259243333</v>
      </c>
      <c r="E51" s="8">
        <f t="shared" si="0"/>
        <v>0.9128643195555046</v>
      </c>
    </row>
    <row r="52" spans="1:5" ht="12.75">
      <c r="A52" s="14"/>
      <c r="B52" s="14" t="s">
        <v>56</v>
      </c>
      <c r="C52" s="8">
        <v>2.40750179396707</v>
      </c>
      <c r="D52" s="8">
        <v>2.7378610449030645</v>
      </c>
      <c r="E52" s="8">
        <f t="shared" si="0"/>
        <v>0.8793367356787493</v>
      </c>
    </row>
    <row r="53" spans="1:5" ht="12.75">
      <c r="A53" s="14"/>
      <c r="B53" s="14" t="s">
        <v>57</v>
      </c>
      <c r="C53" s="8">
        <v>13.956839376661563</v>
      </c>
      <c r="D53" s="8">
        <v>15.91189597996305</v>
      </c>
      <c r="E53" s="8">
        <f t="shared" si="0"/>
        <v>0.8771323916544339</v>
      </c>
    </row>
    <row r="54" spans="1:5" ht="12.75">
      <c r="A54" s="14"/>
      <c r="B54" s="14" t="s">
        <v>58</v>
      </c>
      <c r="C54" s="8">
        <v>4.715682505384473</v>
      </c>
      <c r="D54" s="8">
        <v>4.1778595384053325</v>
      </c>
      <c r="E54" s="8">
        <f t="shared" si="0"/>
        <v>1.12873170149335</v>
      </c>
    </row>
    <row r="55" spans="1:5" ht="12.75">
      <c r="A55" s="14"/>
      <c r="B55" s="14" t="s">
        <v>59</v>
      </c>
      <c r="C55" s="8">
        <v>5.4322374197761345</v>
      </c>
      <c r="D55" s="8">
        <v>5.192618296245307</v>
      </c>
      <c r="E55" s="8">
        <f t="shared" si="0"/>
        <v>1.0461461077745868</v>
      </c>
    </row>
    <row r="56" spans="1:5" ht="12.75">
      <c r="A56" s="14"/>
      <c r="B56" s="14" t="s">
        <v>60</v>
      </c>
      <c r="C56" s="8">
        <v>2.268439896994609</v>
      </c>
      <c r="D56" s="8">
        <v>2.008309498220628</v>
      </c>
      <c r="E56" s="8">
        <f t="shared" si="0"/>
        <v>1.1295270470036904</v>
      </c>
    </row>
    <row r="57" spans="1:5" ht="12.75">
      <c r="A57" s="14"/>
      <c r="B57" s="14" t="s">
        <v>61</v>
      </c>
      <c r="C57" s="8">
        <v>0.9547305904794899</v>
      </c>
      <c r="D57" s="8">
        <v>0.6852926258508525</v>
      </c>
      <c r="E57" s="8">
        <f t="shared" si="0"/>
        <v>1.3931721347418644</v>
      </c>
    </row>
    <row r="58" spans="1:5" ht="12.75">
      <c r="A58" s="14"/>
      <c r="B58" s="14" t="s">
        <v>62</v>
      </c>
      <c r="C58" s="8">
        <v>0.07535352117883849</v>
      </c>
      <c r="D58" s="8">
        <v>0.053963290948775194</v>
      </c>
      <c r="E58" s="8">
        <f t="shared" si="0"/>
        <v>1.3963848359502025</v>
      </c>
    </row>
    <row r="59" spans="1:5" ht="12.75">
      <c r="A59" s="14"/>
      <c r="B59" s="14" t="s">
        <v>63</v>
      </c>
      <c r="C59" s="8">
        <v>1.6752686663616805</v>
      </c>
      <c r="D59" s="8">
        <v>0.7609161594629146</v>
      </c>
      <c r="E59" s="8">
        <f t="shared" si="0"/>
        <v>2.201646851006756</v>
      </c>
    </row>
    <row r="60" spans="1:5" ht="12.75">
      <c r="A60" s="14"/>
      <c r="B60" s="14" t="s">
        <v>64</v>
      </c>
      <c r="C60" s="8">
        <v>2.8837261325851595</v>
      </c>
      <c r="D60" s="8">
        <v>3.2456497726172535</v>
      </c>
      <c r="E60" s="8">
        <f t="shared" si="0"/>
        <v>0.8884896198334292</v>
      </c>
    </row>
    <row r="61" spans="1:5" ht="12.75">
      <c r="A61" s="14"/>
      <c r="B61" s="14" t="s">
        <v>65</v>
      </c>
      <c r="C61" s="8">
        <v>0.6631871607453658</v>
      </c>
      <c r="D61" s="8">
        <v>0.9514277472622265</v>
      </c>
      <c r="E61" s="8">
        <f t="shared" si="0"/>
        <v>0.697044166153147</v>
      </c>
    </row>
    <row r="62" spans="1:5" ht="12.75">
      <c r="A62" s="14"/>
      <c r="B62" s="14" t="s">
        <v>66</v>
      </c>
      <c r="C62" s="8">
        <v>0.20938798651800716</v>
      </c>
      <c r="D62" s="8">
        <v>0.13591877583742315</v>
      </c>
      <c r="E62" s="8">
        <f t="shared" si="0"/>
        <v>1.54053761320263</v>
      </c>
    </row>
    <row r="63" spans="1:5" ht="12.75">
      <c r="A63" s="14"/>
      <c r="B63" s="14" t="s">
        <v>67</v>
      </c>
      <c r="C63" s="8">
        <v>0.04902431177345348</v>
      </c>
      <c r="D63" s="8">
        <v>0.02345805871326657</v>
      </c>
      <c r="E63" s="8">
        <f t="shared" si="0"/>
        <v>2.0898707933460865</v>
      </c>
    </row>
    <row r="64" spans="1:5" ht="12.75">
      <c r="A64" s="14"/>
      <c r="B64" s="14" t="s">
        <v>68</v>
      </c>
      <c r="C64" s="8">
        <v>0.5017043992441834</v>
      </c>
      <c r="D64" s="8">
        <v>0.41931131129479726</v>
      </c>
      <c r="E64" s="8">
        <f t="shared" si="0"/>
        <v>1.196496220659928</v>
      </c>
    </row>
    <row r="65" spans="1:5" ht="12.75">
      <c r="A65" s="14"/>
      <c r="B65" s="14" t="s">
        <v>69</v>
      </c>
      <c r="C65" s="8">
        <v>0.9815092512679074</v>
      </c>
      <c r="D65" s="8">
        <v>0.6471790045279455</v>
      </c>
      <c r="E65" s="8">
        <f t="shared" si="0"/>
        <v>1.5165962498796195</v>
      </c>
    </row>
    <row r="66" spans="1:5" ht="12.75">
      <c r="A66" s="14"/>
      <c r="B66" s="14" t="s">
        <v>70</v>
      </c>
      <c r="C66" s="8">
        <v>3.81006018273098</v>
      </c>
      <c r="D66" s="8">
        <v>1.6985801889230792</v>
      </c>
      <c r="E66" s="8">
        <f t="shared" si="0"/>
        <v>2.243085258839976</v>
      </c>
    </row>
    <row r="67" spans="1:5" ht="12.75">
      <c r="A67" s="14" t="s">
        <v>71</v>
      </c>
      <c r="B67" s="14" t="s">
        <v>8</v>
      </c>
      <c r="C67" s="8">
        <v>33.44205325719042</v>
      </c>
      <c r="D67" s="8">
        <v>6.991906960199763</v>
      </c>
      <c r="E67" s="8">
        <f t="shared" si="0"/>
        <v>4.782965998768805</v>
      </c>
    </row>
    <row r="68" spans="1:5" ht="12.75">
      <c r="A68" s="14"/>
      <c r="B68" s="14" t="s">
        <v>72</v>
      </c>
      <c r="C68" s="8">
        <v>16.52283648101614</v>
      </c>
      <c r="D68" s="8">
        <v>2.43861801169409</v>
      </c>
      <c r="E68" s="8">
        <f t="shared" si="0"/>
        <v>6.775491857184244</v>
      </c>
    </row>
    <row r="69" spans="1:5" ht="12.75">
      <c r="A69" s="14"/>
      <c r="B69" s="14" t="s">
        <v>73</v>
      </c>
      <c r="C69" s="8">
        <v>6.172784448007382</v>
      </c>
      <c r="D69" s="8">
        <v>1.990199239834288</v>
      </c>
      <c r="E69" s="8">
        <f t="shared" si="0"/>
        <v>3.1015911997440786</v>
      </c>
    </row>
    <row r="70" spans="1:5" ht="12.75">
      <c r="A70" s="14"/>
      <c r="B70" s="14" t="s">
        <v>74</v>
      </c>
      <c r="C70" s="8">
        <v>0.6225107983878388</v>
      </c>
      <c r="D70" s="8">
        <v>0.10441780909727306</v>
      </c>
      <c r="E70" s="8">
        <f t="shared" si="0"/>
        <v>5.961730127931751</v>
      </c>
    </row>
    <row r="71" spans="1:5" ht="12.75">
      <c r="A71" s="14"/>
      <c r="B71" s="14" t="s">
        <v>75</v>
      </c>
      <c r="C71" s="8">
        <v>2.1734616877777246</v>
      </c>
      <c r="D71" s="8">
        <v>0.43465532993452916</v>
      </c>
      <c r="E71" s="8">
        <f aca="true" t="shared" si="1" ref="E71:E134">C71/D71</f>
        <v>5.00042571226518</v>
      </c>
    </row>
    <row r="72" spans="1:5" ht="12.75">
      <c r="A72" s="14"/>
      <c r="B72" s="14" t="s">
        <v>76</v>
      </c>
      <c r="C72" s="8">
        <v>7.950459842001354</v>
      </c>
      <c r="D72" s="8">
        <v>2.024016569639579</v>
      </c>
      <c r="E72" s="8">
        <f t="shared" si="1"/>
        <v>3.928060649926947</v>
      </c>
    </row>
    <row r="73" spans="1:5" ht="12.75">
      <c r="A73" s="14" t="s">
        <v>230</v>
      </c>
      <c r="B73" s="14" t="s">
        <v>8</v>
      </c>
      <c r="C73" s="8">
        <v>39.904201111661145</v>
      </c>
      <c r="D73" s="8">
        <v>31.481950260130663</v>
      </c>
      <c r="E73" s="8">
        <f t="shared" si="1"/>
        <v>1.2675263375343229</v>
      </c>
    </row>
    <row r="74" spans="1:5" ht="12.75">
      <c r="A74" s="14"/>
      <c r="B74" s="14" t="s">
        <v>78</v>
      </c>
      <c r="C74" s="8">
        <v>7.67493641551884</v>
      </c>
      <c r="D74" s="8">
        <v>9.813357699272267</v>
      </c>
      <c r="E74" s="8">
        <f t="shared" si="1"/>
        <v>0.7820907634996321</v>
      </c>
    </row>
    <row r="75" spans="1:5" ht="12.75">
      <c r="A75" s="14"/>
      <c r="B75" s="14" t="s">
        <v>79</v>
      </c>
      <c r="C75" s="8">
        <v>6.600991793470644</v>
      </c>
      <c r="D75" s="8">
        <v>9.462617646177302</v>
      </c>
      <c r="E75" s="8">
        <f t="shared" si="1"/>
        <v>0.6975862325090675</v>
      </c>
    </row>
    <row r="76" spans="1:5" ht="12.75">
      <c r="A76" s="14"/>
      <c r="B76" s="14" t="s">
        <v>80</v>
      </c>
      <c r="C76" s="8">
        <v>25.628272902671565</v>
      </c>
      <c r="D76" s="8">
        <v>12.205974914680946</v>
      </c>
      <c r="E76" s="8">
        <f t="shared" si="1"/>
        <v>2.0996498093607188</v>
      </c>
    </row>
    <row r="77" spans="1:5" ht="12.75">
      <c r="A77" s="14" t="s">
        <v>81</v>
      </c>
      <c r="B77" s="14" t="s">
        <v>8</v>
      </c>
      <c r="C77" s="8">
        <v>22.318009791234658</v>
      </c>
      <c r="D77" s="8">
        <v>20.211582401155056</v>
      </c>
      <c r="E77" s="8">
        <f t="shared" si="1"/>
        <v>1.1042188260311188</v>
      </c>
    </row>
    <row r="78" spans="1:5" ht="12.75">
      <c r="A78" s="14"/>
      <c r="B78" s="14" t="s">
        <v>82</v>
      </c>
      <c r="C78" s="8">
        <v>8.069964153875842</v>
      </c>
      <c r="D78" s="8">
        <v>8.433198415656914</v>
      </c>
      <c r="E78" s="8">
        <f t="shared" si="1"/>
        <v>0.9569280545911623</v>
      </c>
    </row>
    <row r="79" spans="1:5" ht="12.75">
      <c r="A79" s="14"/>
      <c r="B79" s="14" t="s">
        <v>83</v>
      </c>
      <c r="C79" s="8">
        <v>8.064813242826816</v>
      </c>
      <c r="D79" s="8">
        <v>6.1363064624709915</v>
      </c>
      <c r="E79" s="8">
        <f t="shared" si="1"/>
        <v>1.3142781072213994</v>
      </c>
    </row>
    <row r="80" spans="1:5" ht="12.75">
      <c r="A80" s="14"/>
      <c r="B80" s="14" t="s">
        <v>84</v>
      </c>
      <c r="C80" s="8">
        <v>3.473178514952168</v>
      </c>
      <c r="D80" s="8">
        <v>2.53556483649428</v>
      </c>
      <c r="E80" s="8">
        <f t="shared" si="1"/>
        <v>1.369784935081467</v>
      </c>
    </row>
    <row r="81" spans="1:5" ht="12.75">
      <c r="A81" s="14"/>
      <c r="B81" s="14" t="s">
        <v>85</v>
      </c>
      <c r="C81" s="8">
        <v>3.3812085343554292</v>
      </c>
      <c r="D81" s="8">
        <v>2.4832946276897157</v>
      </c>
      <c r="E81" s="8">
        <f t="shared" si="1"/>
        <v>1.3615817054704742</v>
      </c>
    </row>
    <row r="82" spans="1:5" ht="12.75">
      <c r="A82" s="14"/>
      <c r="B82" s="14" t="s">
        <v>86</v>
      </c>
      <c r="C82" s="8">
        <v>0.09196998059674034</v>
      </c>
      <c r="D82" s="8">
        <v>0.052270208804565406</v>
      </c>
      <c r="E82" s="8">
        <f t="shared" si="1"/>
        <v>1.7595104879073578</v>
      </c>
    </row>
    <row r="83" spans="1:5" ht="12.75">
      <c r="A83" s="14"/>
      <c r="B83" s="14" t="s">
        <v>87</v>
      </c>
      <c r="C83" s="8">
        <v>2.6987324949255056</v>
      </c>
      <c r="D83" s="8">
        <v>1.7666741674322983</v>
      </c>
      <c r="E83" s="8">
        <f t="shared" si="1"/>
        <v>1.527577945427181</v>
      </c>
    </row>
    <row r="84" spans="1:5" ht="12.75">
      <c r="A84" s="14"/>
      <c r="B84" s="14" t="s">
        <v>88</v>
      </c>
      <c r="C84" s="8">
        <v>2.4766092606532393</v>
      </c>
      <c r="D84" s="8">
        <v>1.702033084705312</v>
      </c>
      <c r="E84" s="8">
        <f t="shared" si="1"/>
        <v>1.4550887893474975</v>
      </c>
    </row>
    <row r="85" spans="1:5" ht="12.75">
      <c r="A85" s="14"/>
      <c r="B85" s="14" t="s">
        <v>89</v>
      </c>
      <c r="C85" s="8">
        <v>0.22212323427226502</v>
      </c>
      <c r="D85" s="8">
        <v>0.06464108272698632</v>
      </c>
      <c r="E85" s="8">
        <f t="shared" si="1"/>
        <v>3.436254853750046</v>
      </c>
    </row>
    <row r="86" spans="1:5" ht="12.75">
      <c r="A86" s="14"/>
      <c r="B86" s="14" t="s">
        <v>90</v>
      </c>
      <c r="C86" s="8">
        <v>1.8929022329491354</v>
      </c>
      <c r="D86" s="8">
        <v>1.834067458544417</v>
      </c>
      <c r="E86" s="8">
        <f t="shared" si="1"/>
        <v>1.0320788497340287</v>
      </c>
    </row>
    <row r="87" spans="1:5" ht="12.75">
      <c r="A87" s="14"/>
      <c r="B87" s="14" t="s">
        <v>91</v>
      </c>
      <c r="C87" s="8">
        <v>1.8353323416553808</v>
      </c>
      <c r="D87" s="8">
        <v>1.7806445460194558</v>
      </c>
      <c r="E87" s="8">
        <f t="shared" si="1"/>
        <v>1.030712359610556</v>
      </c>
    </row>
    <row r="88" spans="1:5" ht="12.75">
      <c r="A88" s="14"/>
      <c r="B88" s="14" t="s">
        <v>92</v>
      </c>
      <c r="C88" s="8">
        <v>0.05756989129375496</v>
      </c>
      <c r="D88" s="8">
        <v>0.053422912524961154</v>
      </c>
      <c r="E88" s="8">
        <f t="shared" si="1"/>
        <v>1.077625471409036</v>
      </c>
    </row>
    <row r="89" spans="1:5" ht="12.75">
      <c r="A89" s="14"/>
      <c r="B89" s="14" t="s">
        <v>93</v>
      </c>
      <c r="C89" s="8">
        <v>6.183232394531893</v>
      </c>
      <c r="D89" s="8">
        <v>5.642077523027273</v>
      </c>
      <c r="E89" s="8">
        <f t="shared" si="1"/>
        <v>1.0959141148443954</v>
      </c>
    </row>
    <row r="90" spans="1:5" ht="12.75">
      <c r="A90" s="14" t="s">
        <v>94</v>
      </c>
      <c r="B90" s="14" t="s">
        <v>8</v>
      </c>
      <c r="C90" s="8">
        <v>131.13829875910938</v>
      </c>
      <c r="D90" s="8">
        <v>72.07655097461516</v>
      </c>
      <c r="E90" s="8">
        <f t="shared" si="1"/>
        <v>1.8194308271672897</v>
      </c>
    </row>
    <row r="91" spans="1:5" ht="12.75">
      <c r="A91" s="14"/>
      <c r="B91" s="14" t="s">
        <v>95</v>
      </c>
      <c r="C91" s="8">
        <v>103.12080449094198</v>
      </c>
      <c r="D91" s="8">
        <v>61.87882055968418</v>
      </c>
      <c r="E91" s="8">
        <f t="shared" si="1"/>
        <v>1.6664959603016114</v>
      </c>
    </row>
    <row r="92" spans="1:5" ht="12.75">
      <c r="A92" s="14"/>
      <c r="B92" s="14" t="s">
        <v>96</v>
      </c>
      <c r="C92" s="8">
        <v>63.95232415763379</v>
      </c>
      <c r="D92" s="8">
        <v>24.710511897484043</v>
      </c>
      <c r="E92" s="8">
        <f t="shared" si="1"/>
        <v>2.5880614866641123</v>
      </c>
    </row>
    <row r="93" spans="1:5" ht="12.75">
      <c r="A93" s="14"/>
      <c r="B93" s="14" t="s">
        <v>97</v>
      </c>
      <c r="C93" s="8">
        <v>49.48039897668459</v>
      </c>
      <c r="D93" s="8">
        <v>18.050002781648715</v>
      </c>
      <c r="E93" s="8">
        <f t="shared" si="1"/>
        <v>2.741295919743065</v>
      </c>
    </row>
    <row r="94" spans="1:5" ht="12.75">
      <c r="A94" s="14"/>
      <c r="B94" s="14" t="s">
        <v>98</v>
      </c>
      <c r="C94" s="8">
        <v>14.471925180949096</v>
      </c>
      <c r="D94" s="8">
        <v>6.660509115835368</v>
      </c>
      <c r="E94" s="8">
        <f t="shared" si="1"/>
        <v>2.172795642084188</v>
      </c>
    </row>
    <row r="95" spans="1:5" ht="12.75">
      <c r="A95" s="14"/>
      <c r="B95" s="14" t="s">
        <v>99</v>
      </c>
      <c r="C95" s="8">
        <v>32.52753323967687</v>
      </c>
      <c r="D95" s="8">
        <v>31.489581705970625</v>
      </c>
      <c r="E95" s="8">
        <f t="shared" si="1"/>
        <v>1.0329617440904095</v>
      </c>
    </row>
    <row r="96" spans="1:5" ht="12.75">
      <c r="A96" s="14"/>
      <c r="B96" s="14" t="s">
        <v>100</v>
      </c>
      <c r="C96" s="8">
        <v>6.640947093631167</v>
      </c>
      <c r="D96" s="8">
        <v>5.67872695622973</v>
      </c>
      <c r="E96" s="8">
        <f t="shared" si="1"/>
        <v>1.1694429305754617</v>
      </c>
    </row>
    <row r="97" spans="1:5" ht="12.75">
      <c r="A97" s="14"/>
      <c r="B97" s="14" t="s">
        <v>101</v>
      </c>
      <c r="C97" s="8">
        <v>0.13480624806605584</v>
      </c>
      <c r="D97" s="8">
        <v>0.1412309155019121</v>
      </c>
      <c r="E97" s="8">
        <f t="shared" si="1"/>
        <v>0.9545094824810558</v>
      </c>
    </row>
    <row r="98" spans="1:5" ht="12.75">
      <c r="A98" s="14"/>
      <c r="B98" s="14" t="s">
        <v>102</v>
      </c>
      <c r="C98" s="8">
        <v>0.2870079376538288</v>
      </c>
      <c r="D98" s="8">
        <v>0.297600374850126</v>
      </c>
      <c r="E98" s="8">
        <f t="shared" si="1"/>
        <v>0.9644071779088597</v>
      </c>
    </row>
    <row r="99" spans="1:5" ht="12.75">
      <c r="A99" s="14"/>
      <c r="B99" s="14" t="s">
        <v>103</v>
      </c>
      <c r="C99" s="8">
        <v>2.628235495494803</v>
      </c>
      <c r="D99" s="8">
        <v>3.1484010250244285</v>
      </c>
      <c r="E99" s="8">
        <f t="shared" si="1"/>
        <v>0.8347842204994869</v>
      </c>
    </row>
    <row r="100" spans="1:5" ht="12.75">
      <c r="A100" s="14"/>
      <c r="B100" s="14" t="s">
        <v>104</v>
      </c>
      <c r="C100" s="8">
        <v>3.5908974124164796</v>
      </c>
      <c r="D100" s="8">
        <v>2.0914946408532615</v>
      </c>
      <c r="E100" s="8">
        <f t="shared" si="1"/>
        <v>1.7169049072731597</v>
      </c>
    </row>
    <row r="101" spans="1:5" ht="12.75">
      <c r="A101" s="14"/>
      <c r="B101" s="14" t="s">
        <v>105</v>
      </c>
      <c r="C101" s="8">
        <v>4.039338041448331</v>
      </c>
      <c r="D101" s="8">
        <v>1.2969212298233372</v>
      </c>
      <c r="E101" s="8">
        <f t="shared" si="1"/>
        <v>3.114559272037329</v>
      </c>
    </row>
    <row r="102" spans="1:5" ht="12.75">
      <c r="A102" s="14"/>
      <c r="B102" s="14" t="s">
        <v>106</v>
      </c>
      <c r="C102" s="8">
        <v>23.97815622671877</v>
      </c>
      <c r="D102" s="8">
        <v>8.900809185107681</v>
      </c>
      <c r="E102" s="8">
        <f t="shared" si="1"/>
        <v>2.693929925701321</v>
      </c>
    </row>
    <row r="103" spans="1:5" ht="12.75">
      <c r="A103" s="14"/>
      <c r="B103" s="14" t="s">
        <v>107</v>
      </c>
      <c r="C103" s="8">
        <v>21.90758626531481</v>
      </c>
      <c r="D103" s="8">
        <v>8.218676392460312</v>
      </c>
      <c r="E103" s="8">
        <f t="shared" si="1"/>
        <v>2.6655857000784815</v>
      </c>
    </row>
    <row r="104" spans="1:5" ht="12.75">
      <c r="A104" s="14"/>
      <c r="B104" s="14" t="s">
        <v>108</v>
      </c>
      <c r="C104" s="8">
        <v>2.0705699614039785</v>
      </c>
      <c r="D104" s="8">
        <v>0.682132792647405</v>
      </c>
      <c r="E104" s="8">
        <f t="shared" si="1"/>
        <v>3.0354353048589733</v>
      </c>
    </row>
    <row r="105" spans="1:5" ht="12.75">
      <c r="A105" s="14" t="s">
        <v>109</v>
      </c>
      <c r="B105" s="14" t="s">
        <v>8</v>
      </c>
      <c r="C105" s="8">
        <v>472.9233593583262</v>
      </c>
      <c r="D105" s="8">
        <v>89.25923647930584</v>
      </c>
      <c r="E105" s="8">
        <f t="shared" si="1"/>
        <v>5.298312847074043</v>
      </c>
    </row>
    <row r="106" spans="1:5" ht="12.75">
      <c r="A106" s="14"/>
      <c r="B106" s="14" t="s">
        <v>110</v>
      </c>
      <c r="C106" s="8">
        <v>440.776902345535</v>
      </c>
      <c r="D106" s="8">
        <v>79.6070551259467</v>
      </c>
      <c r="E106" s="8">
        <f t="shared" si="1"/>
        <v>5.53690752218104</v>
      </c>
    </row>
    <row r="107" spans="1:5" ht="12.75">
      <c r="A107" s="14"/>
      <c r="B107" s="14" t="s">
        <v>111</v>
      </c>
      <c r="C107" s="8">
        <v>172.42899720646315</v>
      </c>
      <c r="D107" s="8">
        <v>19.91633029188698</v>
      </c>
      <c r="E107" s="8">
        <f t="shared" si="1"/>
        <v>8.657669092619086</v>
      </c>
    </row>
    <row r="108" spans="1:5" ht="12.75">
      <c r="A108" s="14"/>
      <c r="B108" s="14" t="s">
        <v>112</v>
      </c>
      <c r="C108" s="8">
        <v>145.35476478961934</v>
      </c>
      <c r="D108" s="8">
        <v>17.150199997573722</v>
      </c>
      <c r="E108" s="8">
        <f t="shared" si="1"/>
        <v>8.475397651933097</v>
      </c>
    </row>
    <row r="109" spans="1:5" ht="12.75">
      <c r="A109" s="14"/>
      <c r="B109" s="14" t="s">
        <v>113</v>
      </c>
      <c r="C109" s="8">
        <v>10.35027588024446</v>
      </c>
      <c r="D109" s="8">
        <v>1.2579640816250641</v>
      </c>
      <c r="E109" s="8">
        <f t="shared" si="1"/>
        <v>8.22779921257669</v>
      </c>
    </row>
    <row r="110" spans="1:5" ht="12.75">
      <c r="A110" s="14"/>
      <c r="B110" s="14" t="s">
        <v>114</v>
      </c>
      <c r="C110" s="8">
        <v>16.723956536599356</v>
      </c>
      <c r="D110" s="8">
        <v>1.5081662126882152</v>
      </c>
      <c r="E110" s="8">
        <f t="shared" si="1"/>
        <v>11.088934625308914</v>
      </c>
    </row>
    <row r="111" spans="1:5" ht="12.75">
      <c r="A111" s="14"/>
      <c r="B111" s="14" t="s">
        <v>115</v>
      </c>
      <c r="C111" s="8">
        <v>66.18471781378706</v>
      </c>
      <c r="D111" s="8">
        <v>25.80037739401955</v>
      </c>
      <c r="E111" s="8">
        <f t="shared" si="1"/>
        <v>2.5652616162556012</v>
      </c>
    </row>
    <row r="112" spans="1:5" ht="12.75">
      <c r="A112" s="14"/>
      <c r="B112" s="14" t="s">
        <v>116</v>
      </c>
      <c r="C112" s="8">
        <v>15.318829816277123</v>
      </c>
      <c r="D112" s="8">
        <v>3.2266275636545814</v>
      </c>
      <c r="E112" s="8">
        <f t="shared" si="1"/>
        <v>4.7476287591514055</v>
      </c>
    </row>
    <row r="113" spans="1:5" ht="12.75">
      <c r="A113" s="14"/>
      <c r="B113" s="14" t="s">
        <v>117</v>
      </c>
      <c r="C113" s="8">
        <v>66.69911648497109</v>
      </c>
      <c r="D113" s="8">
        <v>6.62677927651223</v>
      </c>
      <c r="E113" s="8">
        <f t="shared" si="1"/>
        <v>10.065087986463885</v>
      </c>
    </row>
    <row r="114" spans="1:5" ht="12.75">
      <c r="A114" s="14"/>
      <c r="B114" s="14" t="s">
        <v>118</v>
      </c>
      <c r="C114" s="8">
        <v>112.82904154540876</v>
      </c>
      <c r="D114" s="8">
        <v>21.94191626085171</v>
      </c>
      <c r="E114" s="8">
        <f t="shared" si="1"/>
        <v>5.14216899764201</v>
      </c>
    </row>
    <row r="115" spans="1:5" ht="12.75">
      <c r="A115" s="14"/>
      <c r="B115" s="14" t="s">
        <v>119</v>
      </c>
      <c r="C115" s="8">
        <v>3.7110785774493746</v>
      </c>
      <c r="D115" s="8">
        <v>1.5769896090621138</v>
      </c>
      <c r="E115" s="8">
        <f t="shared" si="1"/>
        <v>2.3532676157939125</v>
      </c>
    </row>
    <row r="116" spans="1:5" ht="12.75">
      <c r="A116" s="14"/>
      <c r="B116" s="14" t="s">
        <v>120</v>
      </c>
      <c r="C116" s="8">
        <v>3.6051209011764396</v>
      </c>
      <c r="D116" s="8">
        <v>0.5180347299592101</v>
      </c>
      <c r="E116" s="8">
        <f t="shared" si="1"/>
        <v>6.959226269366739</v>
      </c>
    </row>
    <row r="117" spans="1:5" ht="12.75">
      <c r="A117" s="14"/>
      <c r="B117" s="14" t="s">
        <v>121</v>
      </c>
      <c r="C117" s="8">
        <v>32.146457012790755</v>
      </c>
      <c r="D117" s="8">
        <v>9.65218135335924</v>
      </c>
      <c r="E117" s="8">
        <f t="shared" si="1"/>
        <v>3.330486222329718</v>
      </c>
    </row>
    <row r="118" spans="1:5" ht="12.75">
      <c r="A118" s="14" t="s">
        <v>122</v>
      </c>
      <c r="B118" s="14" t="s">
        <v>8</v>
      </c>
      <c r="C118" s="8">
        <v>298.75477012907913</v>
      </c>
      <c r="D118" s="8">
        <f>SUM(D119:D130)</f>
        <v>37.784404384521515</v>
      </c>
      <c r="E118" s="8">
        <f t="shared" si="1"/>
        <v>7.906827565382104</v>
      </c>
    </row>
    <row r="119" spans="1:5" ht="12.75">
      <c r="A119" s="14"/>
      <c r="B119" s="14" t="s">
        <v>123</v>
      </c>
      <c r="C119" s="8">
        <v>156.77667073200593</v>
      </c>
      <c r="D119" s="8">
        <v>13.101410658056187</v>
      </c>
      <c r="E119" s="8">
        <f t="shared" si="1"/>
        <v>11.96639620143518</v>
      </c>
    </row>
    <row r="120" spans="1:5" ht="12.75">
      <c r="A120" s="14"/>
      <c r="B120" s="14" t="s">
        <v>124</v>
      </c>
      <c r="C120" s="8">
        <v>24.11097591152738</v>
      </c>
      <c r="D120" s="8">
        <v>1.713280658332882</v>
      </c>
      <c r="E120" s="8">
        <f t="shared" si="1"/>
        <v>14.072986696171958</v>
      </c>
    </row>
    <row r="121" spans="1:5" ht="12.75">
      <c r="A121" s="14"/>
      <c r="B121" s="14" t="s">
        <v>125</v>
      </c>
      <c r="C121" s="8">
        <v>1.2848356457819177</v>
      </c>
      <c r="D121" s="8">
        <v>0.2570782609772598</v>
      </c>
      <c r="E121" s="8">
        <f t="shared" si="1"/>
        <v>4.997838560513562</v>
      </c>
    </row>
    <row r="122" spans="1:5" ht="12.75">
      <c r="A122" s="14"/>
      <c r="B122" s="14" t="s">
        <v>126</v>
      </c>
      <c r="C122" s="8">
        <v>31.386092799405922</v>
      </c>
      <c r="D122" s="8">
        <v>5.075297184669504</v>
      </c>
      <c r="E122" s="8">
        <f t="shared" si="1"/>
        <v>6.184089651776666</v>
      </c>
    </row>
    <row r="123" spans="1:5" ht="12.75">
      <c r="A123" s="14"/>
      <c r="B123" s="14" t="s">
        <v>127</v>
      </c>
      <c r="C123" s="8">
        <v>14.951255108759623</v>
      </c>
      <c r="D123" s="8">
        <v>2.1653669320724167</v>
      </c>
      <c r="E123" s="8">
        <f t="shared" si="1"/>
        <v>6.904721267933174</v>
      </c>
    </row>
    <row r="124" spans="1:5" ht="12.75">
      <c r="A124" s="14"/>
      <c r="B124" s="14" t="s">
        <v>128</v>
      </c>
      <c r="C124" s="8">
        <v>7.563756112027482</v>
      </c>
      <c r="D124" s="8">
        <v>1.5612438798613293</v>
      </c>
      <c r="E124" s="8">
        <f t="shared" si="1"/>
        <v>4.84469864676062</v>
      </c>
    </row>
    <row r="125" spans="1:5" ht="12.75">
      <c r="A125" s="14"/>
      <c r="B125" s="14" t="s">
        <v>129</v>
      </c>
      <c r="C125" s="8">
        <v>1.2455740355469678</v>
      </c>
      <c r="D125" s="8">
        <v>0.35361164784895993</v>
      </c>
      <c r="E125" s="8">
        <f t="shared" si="1"/>
        <v>3.522434973858657</v>
      </c>
    </row>
    <row r="126" spans="1:5" ht="12.75">
      <c r="A126" s="14"/>
      <c r="B126" s="14" t="s">
        <v>130</v>
      </c>
      <c r="C126" s="8">
        <v>12.991296760102154</v>
      </c>
      <c r="D126" s="8">
        <v>2.9399498595323776</v>
      </c>
      <c r="E126" s="8">
        <f t="shared" si="1"/>
        <v>4.4188837840141</v>
      </c>
    </row>
    <row r="127" spans="1:5" ht="12.75">
      <c r="A127" s="14"/>
      <c r="B127" s="14" t="s">
        <v>131</v>
      </c>
      <c r="C127" s="8">
        <v>21.31136134456853</v>
      </c>
      <c r="D127" s="8">
        <v>4.514793635836495</v>
      </c>
      <c r="E127" s="8">
        <f t="shared" si="1"/>
        <v>4.720340078316778</v>
      </c>
    </row>
    <row r="128" spans="1:5" ht="12.75">
      <c r="A128" s="14"/>
      <c r="B128" s="14" t="s">
        <v>132</v>
      </c>
      <c r="C128" s="8">
        <v>17.08902086874787</v>
      </c>
      <c r="D128" s="8">
        <v>3.7428594209762966</v>
      </c>
      <c r="E128" s="8">
        <f t="shared" si="1"/>
        <v>4.565766155409151</v>
      </c>
    </row>
    <row r="129" spans="1:5" ht="12.75">
      <c r="A129" s="14"/>
      <c r="B129" s="14" t="s">
        <v>133</v>
      </c>
      <c r="C129" s="8">
        <v>3.3982506205722625</v>
      </c>
      <c r="D129" s="8">
        <v>0.6114271147878105</v>
      </c>
      <c r="E129" s="8">
        <v>5.557899769871328</v>
      </c>
    </row>
    <row r="130" spans="1:5" ht="12.75">
      <c r="A130" s="14"/>
      <c r="B130" s="14" t="s">
        <v>134</v>
      </c>
      <c r="C130" s="8">
        <v>8.696386292082634</v>
      </c>
      <c r="D130" s="8">
        <v>1.7480851315700026</v>
      </c>
      <c r="E130" s="8">
        <f t="shared" si="1"/>
        <v>4.974807081776489</v>
      </c>
    </row>
    <row r="131" spans="1:5" ht="12.75">
      <c r="A131" s="14" t="s">
        <v>135</v>
      </c>
      <c r="B131" s="14" t="s">
        <v>8</v>
      </c>
      <c r="C131" s="8">
        <v>586.9203182124409</v>
      </c>
      <c r="D131" s="8">
        <v>82.41956091629415</v>
      </c>
      <c r="E131" s="8">
        <f t="shared" si="1"/>
        <v>7.121128912692474</v>
      </c>
    </row>
    <row r="132" spans="1:5" ht="12.75">
      <c r="A132" s="14"/>
      <c r="B132" s="14" t="s">
        <v>136</v>
      </c>
      <c r="C132" s="8">
        <v>253.133189486797</v>
      </c>
      <c r="D132" s="8">
        <v>37.73994668500925</v>
      </c>
      <c r="E132" s="8">
        <f t="shared" si="1"/>
        <v>6.707301194660788</v>
      </c>
    </row>
    <row r="133" spans="1:5" ht="12.75">
      <c r="A133" s="14"/>
      <c r="B133" s="14" t="s">
        <v>137</v>
      </c>
      <c r="C133" s="8">
        <v>59.152459550206856</v>
      </c>
      <c r="D133" s="8">
        <v>8.117133320799013</v>
      </c>
      <c r="E133" s="8">
        <f t="shared" si="1"/>
        <v>7.28735838287108</v>
      </c>
    </row>
    <row r="134" spans="1:5" ht="12.75">
      <c r="A134" s="14"/>
      <c r="B134" s="14" t="s">
        <v>138</v>
      </c>
      <c r="C134" s="8">
        <v>6.440354948956216</v>
      </c>
      <c r="D134" s="8">
        <v>1.9950081610315193</v>
      </c>
      <c r="E134" s="8">
        <f t="shared" si="1"/>
        <v>3.22823488883686</v>
      </c>
    </row>
    <row r="135" spans="1:5" ht="12.75">
      <c r="A135" s="14"/>
      <c r="B135" s="14" t="s">
        <v>139</v>
      </c>
      <c r="C135" s="8">
        <v>29.303696786079023</v>
      </c>
      <c r="D135" s="8">
        <v>6.13492569951888</v>
      </c>
      <c r="E135" s="8">
        <f aca="true" t="shared" si="2" ref="E135:E196">C135/D135</f>
        <v>4.776536541979165</v>
      </c>
    </row>
    <row r="136" spans="1:5" ht="12.75">
      <c r="A136" s="14"/>
      <c r="B136" s="14" t="s">
        <v>140</v>
      </c>
      <c r="C136" s="8">
        <v>18.92090223786896</v>
      </c>
      <c r="D136" s="8">
        <v>2.917206641796242</v>
      </c>
      <c r="E136" s="8">
        <f t="shared" si="2"/>
        <v>6.4859657066386625</v>
      </c>
    </row>
    <row r="137" spans="1:5" ht="12.75">
      <c r="A137" s="14"/>
      <c r="B137" s="14" t="s">
        <v>141</v>
      </c>
      <c r="C137" s="8">
        <v>5.658996243734165</v>
      </c>
      <c r="D137" s="8">
        <v>1.2638486137175702</v>
      </c>
      <c r="E137" s="8">
        <f t="shared" si="2"/>
        <v>4.477590260662952</v>
      </c>
    </row>
    <row r="138" spans="1:5" ht="12.75">
      <c r="A138" s="14"/>
      <c r="B138" s="14" t="s">
        <v>142</v>
      </c>
      <c r="C138" s="8">
        <v>8.3931842984639</v>
      </c>
      <c r="D138" s="8">
        <v>0.96547186808803</v>
      </c>
      <c r="E138" s="8">
        <f t="shared" si="2"/>
        <v>8.693349413779734</v>
      </c>
    </row>
    <row r="139" spans="1:5" ht="12.75">
      <c r="A139" s="14"/>
      <c r="B139" s="14" t="s">
        <v>143</v>
      </c>
      <c r="C139" s="8">
        <v>23.915955483457324</v>
      </c>
      <c r="D139" s="8">
        <v>3.1002850879125785</v>
      </c>
      <c r="E139" s="8">
        <f t="shared" si="2"/>
        <v>7.714114929849865</v>
      </c>
    </row>
    <row r="140" spans="1:5" ht="12.75">
      <c r="A140" s="14"/>
      <c r="B140" s="14" t="s">
        <v>144</v>
      </c>
      <c r="C140" s="8">
        <v>24.206626234637508</v>
      </c>
      <c r="D140" s="8">
        <v>2.549144356486628</v>
      </c>
      <c r="E140" s="8">
        <f t="shared" si="2"/>
        <v>9.495980944759214</v>
      </c>
    </row>
    <row r="141" spans="1:5" ht="12.75">
      <c r="A141" s="14"/>
      <c r="B141" s="14" t="s">
        <v>145</v>
      </c>
      <c r="C141" s="8">
        <v>12.650984689345657</v>
      </c>
      <c r="D141" s="8">
        <v>2.046890314897019</v>
      </c>
      <c r="E141" s="8">
        <f t="shared" si="2"/>
        <v>6.1805874976657655</v>
      </c>
    </row>
    <row r="142" spans="1:5" ht="12.75">
      <c r="A142" s="14"/>
      <c r="B142" s="14" t="s">
        <v>146</v>
      </c>
      <c r="C142" s="8">
        <v>64.49002901404802</v>
      </c>
      <c r="D142" s="8">
        <v>8.650032620762344</v>
      </c>
      <c r="E142" s="8">
        <f t="shared" si="2"/>
        <v>7.455466567750861</v>
      </c>
    </row>
    <row r="143" spans="1:5" ht="12.75">
      <c r="A143" s="14"/>
      <c r="B143" s="14" t="s">
        <v>147</v>
      </c>
      <c r="C143" s="8">
        <v>283.65355665898426</v>
      </c>
      <c r="D143" s="8">
        <v>36.858784087050005</v>
      </c>
      <c r="E143" s="8">
        <f t="shared" si="2"/>
        <v>7.695684046144195</v>
      </c>
    </row>
    <row r="144" spans="1:5" ht="12.75">
      <c r="A144" s="14"/>
      <c r="B144" s="14" t="s">
        <v>148</v>
      </c>
      <c r="C144" s="8">
        <v>50.13357206666024</v>
      </c>
      <c r="D144" s="8">
        <v>7.82083014423326</v>
      </c>
      <c r="E144" s="8">
        <f t="shared" si="2"/>
        <v>6.41026222818898</v>
      </c>
    </row>
    <row r="145" spans="1:5" ht="12.75">
      <c r="A145" s="14"/>
      <c r="B145" s="14" t="s">
        <v>231</v>
      </c>
      <c r="C145" s="8">
        <v>1.8367405128441827</v>
      </c>
      <c r="D145" s="8">
        <v>0.4943707675345532</v>
      </c>
      <c r="E145" s="8">
        <f t="shared" si="2"/>
        <v>3.715309709763142</v>
      </c>
    </row>
    <row r="146" spans="1:5" ht="12.75">
      <c r="A146" s="14"/>
      <c r="B146" s="14" t="s">
        <v>232</v>
      </c>
      <c r="C146" s="8">
        <v>20.312781729485998</v>
      </c>
      <c r="D146" s="8">
        <v>4.666617150613524</v>
      </c>
      <c r="E146" s="8">
        <f t="shared" si="2"/>
        <v>4.352785127619792</v>
      </c>
    </row>
    <row r="147" spans="1:5" ht="12.75">
      <c r="A147" s="14"/>
      <c r="B147" s="14" t="s">
        <v>150</v>
      </c>
      <c r="C147" s="8">
        <v>27.9840498243303</v>
      </c>
      <c r="D147" s="8">
        <v>2.6598422260852</v>
      </c>
      <c r="E147" s="8">
        <f t="shared" si="2"/>
        <v>10.52094351683321</v>
      </c>
    </row>
    <row r="148" spans="1:5" ht="12.75">
      <c r="A148" s="14" t="s">
        <v>151</v>
      </c>
      <c r="B148" s="14" t="s">
        <v>8</v>
      </c>
      <c r="C148" s="8">
        <v>17.163720887518586</v>
      </c>
      <c r="D148" s="8">
        <v>5.6780374533414</v>
      </c>
      <c r="E148" s="8">
        <f t="shared" si="2"/>
        <v>3.022826289639586</v>
      </c>
    </row>
    <row r="149" spans="1:5" ht="12.75">
      <c r="A149" s="14"/>
      <c r="B149" s="14" t="s">
        <v>152</v>
      </c>
      <c r="C149" s="8">
        <v>1.8405229190477288</v>
      </c>
      <c r="D149" s="8">
        <v>0.5566747712728877</v>
      </c>
      <c r="E149" s="8">
        <f t="shared" si="2"/>
        <v>3.3062804603830083</v>
      </c>
    </row>
    <row r="150" spans="1:5" ht="12.75">
      <c r="A150" s="14"/>
      <c r="B150" s="14" t="s">
        <v>153</v>
      </c>
      <c r="C150" s="8">
        <v>2.411529271389657</v>
      </c>
      <c r="D150" s="8">
        <v>0.4526257034477299</v>
      </c>
      <c r="E150" s="8">
        <f t="shared" si="2"/>
        <v>5.327866387217104</v>
      </c>
    </row>
    <row r="151" spans="1:5" ht="12.75">
      <c r="A151" s="14"/>
      <c r="B151" s="14" t="s">
        <v>154</v>
      </c>
      <c r="C151" s="8">
        <v>1.1627495280552245</v>
      </c>
      <c r="D151" s="8">
        <v>0.4420706244750012</v>
      </c>
      <c r="E151" s="8">
        <f t="shared" si="2"/>
        <v>2.630234771731541</v>
      </c>
    </row>
    <row r="152" spans="1:5" ht="12.75">
      <c r="A152" s="14"/>
      <c r="B152" s="14" t="s">
        <v>155</v>
      </c>
      <c r="C152" s="8">
        <v>0.7891662330338413</v>
      </c>
      <c r="D152" s="8">
        <v>0.3199812713193169</v>
      </c>
      <c r="E152" s="8">
        <f t="shared" si="2"/>
        <v>2.46628882303025</v>
      </c>
    </row>
    <row r="153" spans="1:5" ht="12.75">
      <c r="A153" s="14"/>
      <c r="B153" s="14" t="s">
        <v>156</v>
      </c>
      <c r="C153" s="8">
        <v>0.6553880063505532</v>
      </c>
      <c r="D153" s="8">
        <v>0.3779075851297743</v>
      </c>
      <c r="E153" s="8">
        <f t="shared" si="2"/>
        <v>1.7342547017824252</v>
      </c>
    </row>
    <row r="154" spans="1:5" ht="12.75">
      <c r="A154" s="14"/>
      <c r="B154" s="14" t="s">
        <v>157</v>
      </c>
      <c r="C154" s="8">
        <v>2.344179406528766</v>
      </c>
      <c r="D154" s="8">
        <v>0.5443718646788813</v>
      </c>
      <c r="E154" s="8">
        <f t="shared" si="2"/>
        <v>4.306209704484949</v>
      </c>
    </row>
    <row r="155" spans="1:5" ht="12.75">
      <c r="A155" s="14"/>
      <c r="B155" s="14" t="s">
        <v>158</v>
      </c>
      <c r="C155" s="8">
        <v>7.960185523112763</v>
      </c>
      <c r="D155" s="8">
        <v>2.98440563301781</v>
      </c>
      <c r="E155" s="8">
        <f t="shared" si="2"/>
        <v>2.6672599177020984</v>
      </c>
    </row>
    <row r="156" spans="1:5" ht="12.75">
      <c r="A156" s="14" t="s">
        <v>159</v>
      </c>
      <c r="B156" s="14" t="s">
        <v>8</v>
      </c>
      <c r="C156" s="8">
        <v>0.7151676155526808</v>
      </c>
      <c r="D156" s="8">
        <v>0.22138850530018164</v>
      </c>
      <c r="E156" s="8">
        <f t="shared" si="2"/>
        <v>3.230373747647747</v>
      </c>
    </row>
    <row r="157" spans="1:5" ht="12.75">
      <c r="A157" s="14" t="s">
        <v>160</v>
      </c>
      <c r="B157" s="14" t="s">
        <v>8</v>
      </c>
      <c r="C157" s="8">
        <v>24.225385910636565</v>
      </c>
      <c r="D157" s="8">
        <v>10.231722773264151</v>
      </c>
      <c r="E157" s="8">
        <f t="shared" si="2"/>
        <v>2.367674188157086</v>
      </c>
    </row>
    <row r="158" spans="1:5" ht="12.75">
      <c r="A158" s="14"/>
      <c r="B158" s="14" t="s">
        <v>161</v>
      </c>
      <c r="C158" s="8">
        <v>12.663995731530022</v>
      </c>
      <c r="D158" s="8">
        <v>6.245269127088368</v>
      </c>
      <c r="E158" s="8">
        <f t="shared" si="2"/>
        <v>2.0277742197851696</v>
      </c>
    </row>
    <row r="159" spans="1:5" ht="12.75">
      <c r="A159" s="14"/>
      <c r="B159" s="14" t="s">
        <v>162</v>
      </c>
      <c r="C159" s="8">
        <v>5.110348897620385</v>
      </c>
      <c r="D159" s="8">
        <v>2.1980410008748366</v>
      </c>
      <c r="E159" s="8">
        <f t="shared" si="2"/>
        <v>2.3249561293835868</v>
      </c>
    </row>
    <row r="160" spans="1:5" ht="12.75">
      <c r="A160" s="14"/>
      <c r="B160" s="14" t="s">
        <v>163</v>
      </c>
      <c r="C160" s="8">
        <v>2.385244581744579</v>
      </c>
      <c r="D160" s="8">
        <v>0.8795703619235562</v>
      </c>
      <c r="E160" s="8">
        <f t="shared" si="2"/>
        <v>2.7118291895695794</v>
      </c>
    </row>
    <row r="161" spans="1:5" ht="12.75">
      <c r="A161" s="14"/>
      <c r="B161" s="14" t="s">
        <v>164</v>
      </c>
      <c r="C161" s="8">
        <v>4.065796699741641</v>
      </c>
      <c r="D161" s="8">
        <v>0.9088422833774146</v>
      </c>
      <c r="E161" s="8">
        <f t="shared" si="2"/>
        <v>4.473599846865003</v>
      </c>
    </row>
    <row r="162" spans="1:5" ht="12.75">
      <c r="A162" s="14" t="s">
        <v>165</v>
      </c>
      <c r="B162" s="14" t="s">
        <v>8</v>
      </c>
      <c r="C162" s="8">
        <v>48.18169574447455</v>
      </c>
      <c r="D162" s="8">
        <v>25.548960581103966</v>
      </c>
      <c r="E162" s="8">
        <f t="shared" si="2"/>
        <v>1.8858573753528658</v>
      </c>
    </row>
    <row r="163" spans="1:5" ht="12.75">
      <c r="A163" s="14"/>
      <c r="B163" s="14" t="s">
        <v>166</v>
      </c>
      <c r="C163" s="8">
        <v>38.28825991947281</v>
      </c>
      <c r="D163" s="8">
        <v>24.662335365206317</v>
      </c>
      <c r="E163" s="8">
        <f t="shared" si="2"/>
        <v>1.5524993619821574</v>
      </c>
    </row>
    <row r="164" spans="1:5" ht="12.75">
      <c r="A164" s="14"/>
      <c r="B164" s="14" t="s">
        <v>233</v>
      </c>
      <c r="C164" s="8">
        <v>9.045922310909928</v>
      </c>
      <c r="D164" s="8">
        <v>0.6692955601669165</v>
      </c>
      <c r="E164" s="8">
        <f t="shared" si="2"/>
        <v>13.515586908501161</v>
      </c>
    </row>
    <row r="165" spans="1:5" ht="12.75">
      <c r="A165" s="14"/>
      <c r="B165" s="14" t="s">
        <v>168</v>
      </c>
      <c r="C165" s="8">
        <v>0.8475135140918271</v>
      </c>
      <c r="D165" s="8">
        <v>0.21732965573074942</v>
      </c>
      <c r="E165" s="8">
        <f t="shared" si="2"/>
        <v>3.899668046876285</v>
      </c>
    </row>
    <row r="166" spans="1:5" ht="12.75">
      <c r="A166" s="14" t="s">
        <v>169</v>
      </c>
      <c r="B166" s="14" t="s">
        <v>8</v>
      </c>
      <c r="C166" s="8">
        <v>74.24658143827003</v>
      </c>
      <c r="D166" s="8">
        <v>17.424230545251373</v>
      </c>
      <c r="E166" s="8">
        <f t="shared" si="2"/>
        <v>4.261111057125243</v>
      </c>
    </row>
    <row r="167" spans="1:5" ht="12.75">
      <c r="A167" s="14"/>
      <c r="B167" s="14" t="s">
        <v>170</v>
      </c>
      <c r="C167" s="8">
        <v>70.51357830577327</v>
      </c>
      <c r="D167" s="8">
        <v>16.72211652868384</v>
      </c>
      <c r="E167" s="8">
        <f t="shared" si="2"/>
        <v>4.216785487938663</v>
      </c>
    </row>
    <row r="168" spans="1:5" ht="12.75">
      <c r="A168" s="14"/>
      <c r="B168" s="14" t="s">
        <v>171</v>
      </c>
      <c r="C168" s="8">
        <v>0.7818574267410172</v>
      </c>
      <c r="D168" s="8">
        <v>0.0938026816923873</v>
      </c>
      <c r="E168" s="8">
        <f t="shared" si="2"/>
        <v>8.335128725903687</v>
      </c>
    </row>
    <row r="169" spans="1:5" ht="12.75">
      <c r="A169" s="14"/>
      <c r="B169" s="14" t="s">
        <v>172</v>
      </c>
      <c r="C169" s="8">
        <v>0.34499621488854837</v>
      </c>
      <c r="D169" s="8">
        <v>0.14231082422769406</v>
      </c>
      <c r="E169" s="8">
        <f t="shared" si="2"/>
        <v>2.4242443732639924</v>
      </c>
    </row>
    <row r="170" spans="1:5" ht="12.75">
      <c r="A170" s="14"/>
      <c r="B170" s="14" t="s">
        <v>173</v>
      </c>
      <c r="C170" s="8">
        <v>2.6061494908670393</v>
      </c>
      <c r="D170" s="8">
        <v>0.4660005106473811</v>
      </c>
      <c r="E170" s="8">
        <f t="shared" si="2"/>
        <v>5.59258934554922</v>
      </c>
    </row>
    <row r="171" spans="1:5" ht="12.75">
      <c r="A171" s="14" t="s">
        <v>174</v>
      </c>
      <c r="B171" s="14" t="s">
        <v>8</v>
      </c>
      <c r="C171" s="8">
        <v>7.280265260589782</v>
      </c>
      <c r="D171" s="8">
        <v>1.2601637544704138</v>
      </c>
      <c r="E171" s="8">
        <f t="shared" si="2"/>
        <v>5.77723746994241</v>
      </c>
    </row>
    <row r="172" spans="1:5" ht="12.75">
      <c r="A172" s="14" t="s">
        <v>175</v>
      </c>
      <c r="B172" s="14" t="s">
        <v>8</v>
      </c>
      <c r="C172" s="8">
        <v>518.6527655468626</v>
      </c>
      <c r="D172" s="8">
        <v>176.2059167954225</v>
      </c>
      <c r="E172" s="8">
        <f t="shared" si="2"/>
        <v>2.9434469340154203</v>
      </c>
    </row>
    <row r="173" spans="1:5" ht="12.75">
      <c r="A173" s="14"/>
      <c r="B173" s="14" t="s">
        <v>176</v>
      </c>
      <c r="C173" s="8">
        <v>139.31937352685557</v>
      </c>
      <c r="D173" s="8">
        <v>103.0085225719038</v>
      </c>
      <c r="E173" s="8">
        <f t="shared" si="2"/>
        <v>1.3525033662103585</v>
      </c>
    </row>
    <row r="174" spans="1:5" ht="12.75">
      <c r="A174" s="14"/>
      <c r="B174" s="14" t="s">
        <v>177</v>
      </c>
      <c r="C174" s="8">
        <v>72.39286772023702</v>
      </c>
      <c r="D174" s="8">
        <v>54.793993899387885</v>
      </c>
      <c r="E174" s="8">
        <f t="shared" si="2"/>
        <v>1.3211825342238055</v>
      </c>
    </row>
    <row r="175" spans="1:5" ht="12.75">
      <c r="A175" s="14"/>
      <c r="B175" s="14" t="s">
        <v>178</v>
      </c>
      <c r="C175" s="8">
        <v>64.24493351661985</v>
      </c>
      <c r="D175" s="8">
        <v>45.126728981229554</v>
      </c>
      <c r="E175" s="8">
        <f t="shared" si="2"/>
        <v>1.4236558901342595</v>
      </c>
    </row>
    <row r="176" spans="1:5" ht="12.75">
      <c r="A176" s="14"/>
      <c r="B176" s="14" t="s">
        <v>179</v>
      </c>
      <c r="C176" s="8">
        <v>1.1109087556692365</v>
      </c>
      <c r="D176" s="8">
        <v>1.2030567177459464</v>
      </c>
      <c r="E176" s="8">
        <f t="shared" si="2"/>
        <v>0.9234051389951433</v>
      </c>
    </row>
    <row r="177" spans="1:5" ht="12.75">
      <c r="A177" s="14"/>
      <c r="B177" s="14" t="s">
        <v>180</v>
      </c>
      <c r="C177" s="8">
        <v>7.037025447948151</v>
      </c>
      <c r="D177" s="8">
        <v>8.464208200412312</v>
      </c>
      <c r="E177" s="8">
        <f t="shared" si="2"/>
        <v>0.8313861475672776</v>
      </c>
    </row>
    <row r="178" spans="1:5" ht="12.75">
      <c r="A178" s="14"/>
      <c r="B178" s="14" t="s">
        <v>181</v>
      </c>
      <c r="C178" s="8">
        <v>27.486454277276</v>
      </c>
      <c r="D178" s="8">
        <v>19.455563675755055</v>
      </c>
      <c r="E178" s="8">
        <f t="shared" si="2"/>
        <v>1.412781183591653</v>
      </c>
    </row>
    <row r="179" spans="1:5" ht="12.75">
      <c r="A179" s="14"/>
      <c r="B179" s="14" t="s">
        <v>182</v>
      </c>
      <c r="C179" s="8">
        <v>24.877721341401212</v>
      </c>
      <c r="D179" s="8">
        <v>15.664115648873182</v>
      </c>
      <c r="E179" s="8">
        <f t="shared" si="2"/>
        <v>1.5881982678792865</v>
      </c>
    </row>
    <row r="180" spans="1:5" ht="12.75">
      <c r="A180" s="14"/>
      <c r="B180" s="14" t="s">
        <v>183</v>
      </c>
      <c r="C180" s="8">
        <v>0.2890295142525057</v>
      </c>
      <c r="D180" s="8">
        <v>0.34360746930258845</v>
      </c>
      <c r="E180" s="8">
        <f t="shared" si="2"/>
        <v>0.8411619073332188</v>
      </c>
    </row>
    <row r="181" spans="1:5" ht="12.75">
      <c r="A181" s="14"/>
      <c r="B181" s="14" t="s">
        <v>184</v>
      </c>
      <c r="C181" s="8">
        <v>2.319703421622283</v>
      </c>
      <c r="D181" s="8">
        <v>3.447840557579319</v>
      </c>
      <c r="E181" s="8">
        <f t="shared" si="2"/>
        <v>0.6727989252643731</v>
      </c>
    </row>
    <row r="182" spans="1:5" ht="12.75">
      <c r="A182" s="14"/>
      <c r="B182" s="14" t="s">
        <v>185</v>
      </c>
      <c r="C182" s="8">
        <v>39.44005152934244</v>
      </c>
      <c r="D182" s="8">
        <v>28.758964996760984</v>
      </c>
      <c r="E182" s="8">
        <f t="shared" si="2"/>
        <v>1.3714002410651576</v>
      </c>
    </row>
    <row r="183" spans="1:5" ht="12.75">
      <c r="A183" s="14"/>
      <c r="B183" s="14" t="s">
        <v>186</v>
      </c>
      <c r="C183" s="8">
        <v>33.63251408569307</v>
      </c>
      <c r="D183" s="8">
        <v>20.975570905692386</v>
      </c>
      <c r="E183" s="8">
        <f t="shared" si="2"/>
        <v>1.603413525043355</v>
      </c>
    </row>
    <row r="184" spans="1:5" ht="12.75">
      <c r="A184" s="14"/>
      <c r="B184" s="14" t="s">
        <v>187</v>
      </c>
      <c r="C184" s="8">
        <v>0.6374433546789433</v>
      </c>
      <c r="D184" s="8">
        <v>0.8842479654536399</v>
      </c>
      <c r="E184" s="8">
        <f t="shared" si="2"/>
        <v>0.7208875559605273</v>
      </c>
    </row>
    <row r="185" spans="1:5" ht="12.75">
      <c r="A185" s="14"/>
      <c r="B185" s="14" t="s">
        <v>188</v>
      </c>
      <c r="C185" s="8">
        <v>5.1700940889704325</v>
      </c>
      <c r="D185" s="8">
        <v>6.899146125614965</v>
      </c>
      <c r="E185" s="8">
        <f t="shared" si="2"/>
        <v>0.7493817343243457</v>
      </c>
    </row>
    <row r="186" spans="1:5" ht="12.75">
      <c r="A186" s="14"/>
      <c r="B186" s="14" t="s">
        <v>234</v>
      </c>
      <c r="C186" s="8">
        <v>366.97528787750855</v>
      </c>
      <c r="D186" s="8">
        <v>70.16762125302643</v>
      </c>
      <c r="E186" s="8">
        <f t="shared" si="2"/>
        <v>5.229980457142552</v>
      </c>
    </row>
    <row r="187" spans="1:5" ht="12.75">
      <c r="A187" s="14"/>
      <c r="B187" s="14" t="s">
        <v>235</v>
      </c>
      <c r="C187" s="8">
        <v>229.70929937074663</v>
      </c>
      <c r="D187" s="8">
        <v>39.96895215877324</v>
      </c>
      <c r="E187" s="8">
        <f t="shared" si="2"/>
        <v>5.747193432998846</v>
      </c>
    </row>
    <row r="188" spans="1:5" ht="12.75">
      <c r="A188" s="14"/>
      <c r="B188" s="14" t="s">
        <v>236</v>
      </c>
      <c r="C188" s="8">
        <v>229.57232024749047</v>
      </c>
      <c r="D188" s="8">
        <v>39.92873644704167</v>
      </c>
      <c r="E188" s="8">
        <f t="shared" si="2"/>
        <v>5.7495513426020155</v>
      </c>
    </row>
    <row r="189" spans="1:5" ht="12.75">
      <c r="A189" s="14"/>
      <c r="B189" s="14" t="s">
        <v>237</v>
      </c>
      <c r="C189" s="8">
        <v>0</v>
      </c>
      <c r="D189" s="8">
        <v>0</v>
      </c>
      <c r="E189" s="8">
        <v>0</v>
      </c>
    </row>
    <row r="190" spans="1:5" ht="12.75">
      <c r="A190" s="14"/>
      <c r="B190" s="14" t="s">
        <v>238</v>
      </c>
      <c r="C190" s="8">
        <v>0.13697912325615544</v>
      </c>
      <c r="D190" s="8">
        <v>0.04021571173157269</v>
      </c>
      <c r="E190" s="8">
        <f t="shared" si="2"/>
        <v>3.4061096362150267</v>
      </c>
    </row>
    <row r="191" spans="1:5" ht="12.75">
      <c r="A191" s="14"/>
      <c r="B191" s="14" t="s">
        <v>239</v>
      </c>
      <c r="C191" s="8">
        <v>50.08943326166137</v>
      </c>
      <c r="D191" s="8">
        <v>11.53186879285423</v>
      </c>
      <c r="E191" s="8">
        <f t="shared" si="2"/>
        <v>4.343566004904556</v>
      </c>
    </row>
    <row r="192" spans="1:5" ht="12.75">
      <c r="A192" s="14"/>
      <c r="B192" s="14" t="s">
        <v>240</v>
      </c>
      <c r="C192" s="8">
        <v>50.04846664025215</v>
      </c>
      <c r="D192" s="8">
        <v>11.514057217343762</v>
      </c>
      <c r="E192" s="8">
        <f t="shared" si="2"/>
        <v>4.346727282617942</v>
      </c>
    </row>
    <row r="193" spans="1:5" ht="12.75">
      <c r="A193" s="14"/>
      <c r="B193" s="14" t="s">
        <v>244</v>
      </c>
      <c r="C193" s="8">
        <v>0.040966621409216385</v>
      </c>
      <c r="D193" s="8">
        <v>0.017811575510467532</v>
      </c>
      <c r="E193" s="8">
        <f t="shared" si="2"/>
        <v>2.2999998728434248</v>
      </c>
    </row>
    <row r="194" spans="1:5" ht="12.75">
      <c r="A194" s="14"/>
      <c r="B194" s="14" t="s">
        <v>245</v>
      </c>
      <c r="C194" s="8">
        <v>0</v>
      </c>
      <c r="D194" s="8">
        <v>0</v>
      </c>
      <c r="E194" s="8">
        <v>0</v>
      </c>
    </row>
    <row r="195" spans="1:5" ht="12.75">
      <c r="A195" s="14"/>
      <c r="B195" s="14" t="s">
        <v>241</v>
      </c>
      <c r="C195" s="8">
        <v>87.17655524510067</v>
      </c>
      <c r="D195" s="8">
        <v>18.666800301398567</v>
      </c>
      <c r="E195" s="8">
        <f t="shared" si="2"/>
        <v>4.670139168873477</v>
      </c>
    </row>
    <row r="196" spans="1:5" ht="12.75">
      <c r="A196" s="14"/>
      <c r="B196" s="14" t="s">
        <v>246</v>
      </c>
      <c r="C196" s="8">
        <v>88.1</v>
      </c>
      <c r="D196" s="8">
        <v>18.64</v>
      </c>
      <c r="E196" s="8">
        <f t="shared" si="2"/>
        <v>4.726394849785407</v>
      </c>
    </row>
    <row r="197" spans="1:5" ht="12.75">
      <c r="A197" s="14"/>
      <c r="B197" s="14" t="s">
        <v>242</v>
      </c>
      <c r="C197" s="8">
        <v>0.08</v>
      </c>
      <c r="D197" s="8">
        <v>0.03</v>
      </c>
      <c r="E197" s="8">
        <v>0</v>
      </c>
    </row>
    <row r="198" spans="1:5" ht="12.75">
      <c r="A198" s="14"/>
      <c r="B198" s="14" t="s">
        <v>243</v>
      </c>
      <c r="C198" s="8">
        <v>0</v>
      </c>
      <c r="D198" s="8">
        <v>0</v>
      </c>
      <c r="E198" s="8">
        <v>0</v>
      </c>
    </row>
    <row r="199" spans="1:5" ht="12.75">
      <c r="A199" s="14"/>
      <c r="B199" s="14" t="s">
        <v>202</v>
      </c>
      <c r="C199" s="8">
        <v>11.894459050660986</v>
      </c>
      <c r="D199" s="8">
        <v>2.8741169521154344</v>
      </c>
      <c r="E199" s="8">
        <f aca="true" t="shared" si="3" ref="E199:E225">C199/D199</f>
        <v>4.138474268385743</v>
      </c>
    </row>
    <row r="200" spans="1:5" ht="12.75">
      <c r="A200" s="14"/>
      <c r="B200" s="14" t="s">
        <v>203</v>
      </c>
      <c r="C200" s="8">
        <v>0.018308296088210937</v>
      </c>
      <c r="D200" s="8">
        <v>0.0048822122901895845</v>
      </c>
      <c r="E200" s="8">
        <f t="shared" si="3"/>
        <v>3.749999999999999</v>
      </c>
    </row>
    <row r="201" spans="1:5" ht="12.75">
      <c r="A201" s="14"/>
      <c r="B201" s="14" t="s">
        <v>204</v>
      </c>
      <c r="C201" s="8">
        <v>0.4396245364498424</v>
      </c>
      <c r="D201" s="8">
        <v>0.14988610533574706</v>
      </c>
      <c r="E201" s="8">
        <f t="shared" si="3"/>
        <v>2.9330573068469357</v>
      </c>
    </row>
    <row r="202" spans="1:5" ht="12.75">
      <c r="A202" s="14" t="s">
        <v>205</v>
      </c>
      <c r="B202" s="14" t="s">
        <v>8</v>
      </c>
      <c r="C202" s="8">
        <v>46.521504987737394</v>
      </c>
      <c r="D202" s="8">
        <v>8.50174003012118</v>
      </c>
      <c r="E202" s="8">
        <f t="shared" si="3"/>
        <v>5.471998064268533</v>
      </c>
    </row>
    <row r="203" spans="1:5" ht="12.75">
      <c r="A203" s="14" t="s">
        <v>206</v>
      </c>
      <c r="B203" s="14" t="s">
        <v>8</v>
      </c>
      <c r="C203" s="8">
        <v>20.363082384565075</v>
      </c>
      <c r="D203" s="8">
        <v>15.36224949304363</v>
      </c>
      <c r="E203" s="8">
        <f t="shared" si="3"/>
        <v>1.3255273841103763</v>
      </c>
    </row>
    <row r="204" spans="1:5" ht="12.75">
      <c r="A204" s="14" t="s">
        <v>207</v>
      </c>
      <c r="B204" s="14" t="s">
        <v>8</v>
      </c>
      <c r="C204" s="8">
        <v>623.6375131693047</v>
      </c>
      <c r="D204" s="8">
        <v>444.675233826437</v>
      </c>
      <c r="E204" s="8">
        <f t="shared" si="3"/>
        <v>1.4024561426614535</v>
      </c>
    </row>
    <row r="205" spans="1:5" ht="12.75">
      <c r="A205" s="14" t="s">
        <v>208</v>
      </c>
      <c r="B205" s="14" t="s">
        <v>8</v>
      </c>
      <c r="C205" s="8">
        <v>406.72019750355156</v>
      </c>
      <c r="D205" s="8">
        <v>39.17407549981133</v>
      </c>
      <c r="E205" s="8">
        <f t="shared" si="3"/>
        <v>10.382381519265474</v>
      </c>
    </row>
    <row r="206" spans="1:5" ht="12.75">
      <c r="A206" s="14" t="s">
        <v>209</v>
      </c>
      <c r="B206" s="14" t="s">
        <v>8</v>
      </c>
      <c r="C206" s="8">
        <v>87.78168659417382</v>
      </c>
      <c r="D206" s="8">
        <v>67.32706461123486</v>
      </c>
      <c r="E206" s="8">
        <f t="shared" si="3"/>
        <v>1.3038097992397206</v>
      </c>
    </row>
    <row r="207" spans="1:5" ht="12.75">
      <c r="A207" s="14"/>
      <c r="B207" s="14" t="s">
        <v>210</v>
      </c>
      <c r="C207" s="8">
        <v>11.89919128707492</v>
      </c>
      <c r="D207" s="8">
        <v>11.975415117261589</v>
      </c>
      <c r="E207" s="8">
        <f t="shared" si="3"/>
        <v>0.9936349738660167</v>
      </c>
    </row>
    <row r="208" spans="1:5" ht="12.75">
      <c r="A208" s="14"/>
      <c r="B208" s="14" t="s">
        <v>211</v>
      </c>
      <c r="C208" s="8">
        <v>75.8824953070989</v>
      </c>
      <c r="D208" s="8">
        <v>55.35164949397322</v>
      </c>
      <c r="E208" s="8">
        <f t="shared" si="3"/>
        <v>1.3709166032235611</v>
      </c>
    </row>
    <row r="209" spans="1:5" ht="12.75">
      <c r="A209" s="14"/>
      <c r="B209" s="14" t="s">
        <v>212</v>
      </c>
      <c r="C209" s="8">
        <v>17.320330697258495</v>
      </c>
      <c r="D209" s="8">
        <v>13.096767400714247</v>
      </c>
      <c r="E209" s="8">
        <f t="shared" si="3"/>
        <v>1.3224889903987995</v>
      </c>
    </row>
    <row r="210" spans="1:5" ht="12.75">
      <c r="A210" s="14"/>
      <c r="B210" s="14" t="s">
        <v>213</v>
      </c>
      <c r="C210" s="8">
        <v>24.61419459952867</v>
      </c>
      <c r="D210" s="8">
        <v>18.984601797961027</v>
      </c>
      <c r="E210" s="8">
        <f t="shared" si="3"/>
        <v>1.296534679077244</v>
      </c>
    </row>
    <row r="211" spans="1:5" ht="12.75">
      <c r="A211" s="14"/>
      <c r="B211" s="14" t="s">
        <v>214</v>
      </c>
      <c r="C211" s="8">
        <v>24.590187802751284</v>
      </c>
      <c r="D211" s="8">
        <v>17.522206479815328</v>
      </c>
      <c r="E211" s="8">
        <f t="shared" si="3"/>
        <v>1.4033727904689346</v>
      </c>
    </row>
    <row r="212" spans="1:5" ht="12.75">
      <c r="A212" s="14"/>
      <c r="B212" s="14" t="s">
        <v>215</v>
      </c>
      <c r="C212" s="8">
        <v>9.357782207559856</v>
      </c>
      <c r="D212" s="8">
        <v>5.7480738154819795</v>
      </c>
      <c r="E212" s="8">
        <f t="shared" si="3"/>
        <v>1.6279857406067775</v>
      </c>
    </row>
    <row r="213" spans="1:5" ht="12.75">
      <c r="A213" s="14" t="s">
        <v>216</v>
      </c>
      <c r="B213" s="14" t="s">
        <v>8</v>
      </c>
      <c r="C213" s="8">
        <v>76.51697988251951</v>
      </c>
      <c r="D213" s="8">
        <v>167.9270129184729</v>
      </c>
      <c r="E213" s="8">
        <f t="shared" si="3"/>
        <v>0.45565617200413033</v>
      </c>
    </row>
    <row r="214" spans="1:5" ht="12.75">
      <c r="A214" s="14" t="s">
        <v>217</v>
      </c>
      <c r="B214" s="14" t="s">
        <v>8</v>
      </c>
      <c r="C214" s="8">
        <v>415.03035923650606</v>
      </c>
      <c r="D214" s="8">
        <v>255.21849984963913</v>
      </c>
      <c r="E214" s="8">
        <f t="shared" si="3"/>
        <v>1.6261766270118325</v>
      </c>
    </row>
    <row r="215" spans="1:5" ht="12.75">
      <c r="A215" s="14"/>
      <c r="B215" s="14" t="s">
        <v>218</v>
      </c>
      <c r="C215" s="8">
        <v>17.97444777241706</v>
      </c>
      <c r="D215" s="8">
        <v>31.78827929815377</v>
      </c>
      <c r="E215" s="8">
        <f t="shared" si="3"/>
        <v>0.5654426149911486</v>
      </c>
    </row>
    <row r="216" spans="1:5" ht="12.75">
      <c r="A216" s="15"/>
      <c r="B216" s="15" t="s">
        <v>219</v>
      </c>
      <c r="C216" s="8">
        <v>397.05591146408887</v>
      </c>
      <c r="D216" s="8">
        <v>223.4302205514853</v>
      </c>
      <c r="E216" s="8">
        <f t="shared" si="3"/>
        <v>1.7770913463901576</v>
      </c>
    </row>
    <row r="217" spans="1:5" ht="12.75">
      <c r="A217" s="15"/>
      <c r="B217" s="15" t="s">
        <v>220</v>
      </c>
      <c r="C217" s="8">
        <v>76.16522039519305</v>
      </c>
      <c r="D217" s="8">
        <v>43.935073333049594</v>
      </c>
      <c r="E217" s="8">
        <f t="shared" si="3"/>
        <v>1.733585826017018</v>
      </c>
    </row>
    <row r="218" spans="1:5" ht="12.75">
      <c r="A218" s="15"/>
      <c r="B218" s="15" t="s">
        <v>221</v>
      </c>
      <c r="C218" s="8">
        <v>71.94495375763861</v>
      </c>
      <c r="D218" s="8">
        <v>41.84641236931205</v>
      </c>
      <c r="E218" s="8">
        <f t="shared" si="3"/>
        <v>1.7192621704984976</v>
      </c>
    </row>
    <row r="219" spans="1:5" ht="12.75">
      <c r="A219" s="15"/>
      <c r="B219" s="15" t="s">
        <v>222</v>
      </c>
      <c r="C219" s="8">
        <v>183.81297439569155</v>
      </c>
      <c r="D219" s="8">
        <v>103.1655808561301</v>
      </c>
      <c r="E219" s="8">
        <f t="shared" si="3"/>
        <v>1.7817277125791453</v>
      </c>
    </row>
    <row r="220" spans="1:5" ht="12.75">
      <c r="A220" s="15"/>
      <c r="B220" s="15" t="s">
        <v>223</v>
      </c>
      <c r="C220" s="8">
        <v>44.22480395412548</v>
      </c>
      <c r="D220" s="8">
        <v>23.945596352598727</v>
      </c>
      <c r="E220" s="8">
        <f t="shared" si="3"/>
        <v>1.8468867220058156</v>
      </c>
    </row>
    <row r="221" spans="1:5" ht="12.75">
      <c r="A221" s="15"/>
      <c r="B221" s="15" t="s">
        <v>224</v>
      </c>
      <c r="C221" s="8">
        <v>20.907958961440155</v>
      </c>
      <c r="D221" s="8">
        <v>10.537557640395685</v>
      </c>
      <c r="E221" s="8">
        <f t="shared" si="3"/>
        <v>1.9841370908653044</v>
      </c>
    </row>
    <row r="222" spans="1:5" ht="12.75">
      <c r="A222" s="15" t="s">
        <v>225</v>
      </c>
      <c r="B222" s="15" t="s">
        <v>8</v>
      </c>
      <c r="C222" s="8">
        <v>198.54549014040717</v>
      </c>
      <c r="D222" s="8">
        <v>23.43792883485872</v>
      </c>
      <c r="E222" s="8">
        <f t="shared" si="3"/>
        <v>8.471119250311691</v>
      </c>
    </row>
    <row r="223" spans="1:5" ht="12.75">
      <c r="A223" s="15" t="s">
        <v>226</v>
      </c>
      <c r="B223" s="15" t="s">
        <v>8</v>
      </c>
      <c r="C223" s="8">
        <v>15.449052290911546</v>
      </c>
      <c r="D223" s="8">
        <v>20.775313904297473</v>
      </c>
      <c r="E223" s="8">
        <f t="shared" si="3"/>
        <v>0.7436254567357384</v>
      </c>
    </row>
    <row r="224" spans="1:5" ht="12.75">
      <c r="A224" s="15"/>
      <c r="B224" s="15" t="s">
        <v>227</v>
      </c>
      <c r="C224" s="8">
        <v>12.40189770578084</v>
      </c>
      <c r="D224" s="8">
        <v>17.215767484515</v>
      </c>
      <c r="E224" s="8">
        <f t="shared" si="3"/>
        <v>0.7203801815362533</v>
      </c>
    </row>
    <row r="225" spans="1:5" ht="12.75">
      <c r="A225" s="15"/>
      <c r="B225" s="15" t="s">
        <v>228</v>
      </c>
      <c r="C225" s="8">
        <v>3.047154585130668</v>
      </c>
      <c r="D225" s="8">
        <v>3.559546419782489</v>
      </c>
      <c r="E225" s="8">
        <f t="shared" si="3"/>
        <v>0.8560513688474017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5"/>
  <sheetViews>
    <sheetView tabSelected="1" zoomScale="75" zoomScaleNormal="75" workbookViewId="0" topLeftCell="A1">
      <selection activeCell="F7" sqref="F7"/>
    </sheetView>
  </sheetViews>
  <sheetFormatPr defaultColWidth="11.421875" defaultRowHeight="12.75"/>
  <cols>
    <col min="1" max="1" width="32.8515625" style="0" bestFit="1" customWidth="1"/>
    <col min="2" max="2" width="49.421875" style="0" bestFit="1" customWidth="1"/>
    <col min="4" max="4" width="9.421875" style="0" bestFit="1" customWidth="1"/>
    <col min="5" max="5" width="7.00390625" style="0" customWidth="1"/>
  </cols>
  <sheetData>
    <row r="1" spans="1:5" ht="15.75">
      <c r="A1" s="1" t="s">
        <v>0</v>
      </c>
      <c r="B1" s="2"/>
      <c r="C1" s="16"/>
      <c r="D1" s="16"/>
      <c r="E1" s="16"/>
    </row>
    <row r="2" spans="1:5" ht="25.5">
      <c r="A2" s="4" t="s">
        <v>250</v>
      </c>
      <c r="B2" s="4"/>
      <c r="C2" s="5" t="s">
        <v>1</v>
      </c>
      <c r="D2" s="5" t="s">
        <v>2</v>
      </c>
      <c r="E2" s="5" t="s">
        <v>247</v>
      </c>
    </row>
    <row r="3" spans="1:5" ht="25.5">
      <c r="A3" s="6"/>
      <c r="B3" s="2"/>
      <c r="C3" s="5" t="s">
        <v>4</v>
      </c>
      <c r="D3" s="5" t="s">
        <v>248</v>
      </c>
      <c r="E3" s="5" t="s">
        <v>249</v>
      </c>
    </row>
    <row r="4" spans="1:5" ht="12.75">
      <c r="A4" s="7" t="s">
        <v>7</v>
      </c>
      <c r="B4" s="7" t="s">
        <v>8</v>
      </c>
      <c r="C4" s="17">
        <v>171.81393504064815</v>
      </c>
      <c r="D4" s="17">
        <v>129.97165456657874</v>
      </c>
      <c r="E4" s="17">
        <v>1.3219338909980212</v>
      </c>
    </row>
    <row r="5" spans="1:5" ht="12.75">
      <c r="A5" s="7" t="s">
        <v>9</v>
      </c>
      <c r="B5" s="7" t="s">
        <v>8</v>
      </c>
      <c r="C5" s="17">
        <v>360.5290415153649</v>
      </c>
      <c r="D5" s="17">
        <v>563.927247296844</v>
      </c>
      <c r="E5" s="17">
        <v>0.6393183575426478</v>
      </c>
    </row>
    <row r="6" spans="1:5" ht="12.75">
      <c r="A6" s="7"/>
      <c r="B6" s="7" t="s">
        <v>10</v>
      </c>
      <c r="C6" s="17">
        <v>328.0937659485186</v>
      </c>
      <c r="D6" s="17">
        <v>545.5321881330161</v>
      </c>
      <c r="E6" s="17">
        <v>0.6014196285490675</v>
      </c>
    </row>
    <row r="7" spans="1:5" ht="12.75">
      <c r="A7" s="9"/>
      <c r="B7" s="9" t="s">
        <v>11</v>
      </c>
      <c r="C7" s="17">
        <v>17.270228534567586</v>
      </c>
      <c r="D7" s="17">
        <v>24.994171347404347</v>
      </c>
      <c r="E7" s="17">
        <v>0.6909702384016466</v>
      </c>
    </row>
    <row r="8" spans="1:5" ht="12.75">
      <c r="A8" s="7"/>
      <c r="B8" s="7" t="s">
        <v>12</v>
      </c>
      <c r="C8" s="17">
        <v>72.0569240999675</v>
      </c>
      <c r="D8" s="17">
        <v>121.91219228498561</v>
      </c>
      <c r="E8" s="17">
        <v>0.5910559292669028</v>
      </c>
    </row>
    <row r="9" spans="1:5" ht="12.75">
      <c r="A9" s="9"/>
      <c r="B9" s="9" t="s">
        <v>13</v>
      </c>
      <c r="C9" s="17">
        <v>163.6560957248719</v>
      </c>
      <c r="D9" s="17">
        <v>267.2731372867744</v>
      </c>
      <c r="E9" s="17">
        <v>0.6123177861652248</v>
      </c>
    </row>
    <row r="10" spans="1:5" ht="12.75">
      <c r="A10" s="9"/>
      <c r="B10" s="9" t="s">
        <v>14</v>
      </c>
      <c r="C10" s="17">
        <v>12.57042364225079</v>
      </c>
      <c r="D10" s="17">
        <v>18.990971857895843</v>
      </c>
      <c r="E10" s="17">
        <v>0.6619157637803779</v>
      </c>
    </row>
    <row r="11" spans="1:5" ht="12.75">
      <c r="A11" s="9"/>
      <c r="B11" s="9" t="s">
        <v>15</v>
      </c>
      <c r="C11" s="17">
        <v>62.54009394686105</v>
      </c>
      <c r="D11" s="17">
        <v>112.36171535595555</v>
      </c>
      <c r="E11" s="17">
        <v>0.5565961123745536</v>
      </c>
    </row>
    <row r="12" spans="1:5" ht="12.75">
      <c r="A12" s="9"/>
      <c r="B12" s="9" t="s">
        <v>16</v>
      </c>
      <c r="C12" s="17">
        <v>284.76487134281626</v>
      </c>
      <c r="D12" s="17">
        <v>467.8142378542394</v>
      </c>
      <c r="E12" s="17">
        <v>0.6087135625648544</v>
      </c>
    </row>
    <row r="13" spans="1:5" ht="12.75">
      <c r="A13" s="9"/>
      <c r="B13" s="9" t="s">
        <v>17</v>
      </c>
      <c r="C13" s="17">
        <v>262.0315079611512</v>
      </c>
      <c r="D13" s="17">
        <v>430.39778287667843</v>
      </c>
      <c r="E13" s="17">
        <v>0.6088124018896977</v>
      </c>
    </row>
    <row r="14" spans="1:5" ht="12.75">
      <c r="A14" s="9"/>
      <c r="B14" s="9" t="s">
        <v>18</v>
      </c>
      <c r="C14" s="17">
        <v>14.425774045597025</v>
      </c>
      <c r="D14" s="17">
        <v>24.35739495747208</v>
      </c>
      <c r="E14" s="17">
        <v>0.5922543880732883</v>
      </c>
    </row>
    <row r="15" spans="1:5" ht="12.75">
      <c r="A15" s="9"/>
      <c r="B15" s="9" t="s">
        <v>19</v>
      </c>
      <c r="C15" s="17">
        <v>8.302773366790948</v>
      </c>
      <c r="D15" s="17">
        <v>13.058634366261815</v>
      </c>
      <c r="E15" s="17">
        <v>0.6358071704834564</v>
      </c>
    </row>
    <row r="16" spans="1:5" ht="12.75">
      <c r="A16" s="9"/>
      <c r="B16" s="9" t="s">
        <v>20</v>
      </c>
      <c r="C16" s="17">
        <v>43.33371057497979</v>
      </c>
      <c r="D16" s="17">
        <v>77.71837593260378</v>
      </c>
      <c r="E16" s="17">
        <v>0.5575735475038508</v>
      </c>
    </row>
    <row r="17" spans="1:5" ht="12.75">
      <c r="A17" s="9"/>
      <c r="B17" s="9" t="s">
        <v>21</v>
      </c>
      <c r="C17" s="17">
        <v>6.097805288298261</v>
      </c>
      <c r="D17" s="17">
        <v>7.529081525942411</v>
      </c>
      <c r="E17" s="17">
        <v>0.8099002869456912</v>
      </c>
    </row>
    <row r="18" spans="1:5" ht="12.75">
      <c r="A18" s="9"/>
      <c r="B18" s="9" t="s">
        <v>22</v>
      </c>
      <c r="C18" s="17">
        <v>26.332654309271526</v>
      </c>
      <c r="D18" s="17">
        <v>10.86555198405788</v>
      </c>
      <c r="E18" s="17">
        <v>2.4234989946122605</v>
      </c>
    </row>
    <row r="19" spans="1:5" ht="12.75">
      <c r="A19" s="9" t="s">
        <v>23</v>
      </c>
      <c r="B19" s="9" t="s">
        <v>8</v>
      </c>
      <c r="C19" s="17">
        <v>835.068887652362</v>
      </c>
      <c r="D19" s="17">
        <v>246.77054091926294</v>
      </c>
      <c r="E19" s="17">
        <v>3.3839893714281537</v>
      </c>
    </row>
    <row r="20" spans="1:5" ht="12.75">
      <c r="A20" s="9"/>
      <c r="B20" s="9" t="s">
        <v>24</v>
      </c>
      <c r="C20" s="17">
        <v>153.10339738677226</v>
      </c>
      <c r="D20" s="17">
        <v>87.80866839966002</v>
      </c>
      <c r="E20" s="17">
        <v>1.7436023137251566</v>
      </c>
    </row>
    <row r="21" spans="1:5" ht="12.75">
      <c r="A21" s="9"/>
      <c r="B21" s="9" t="s">
        <v>25</v>
      </c>
      <c r="C21" s="17">
        <v>0.5284497645053159</v>
      </c>
      <c r="D21" s="17">
        <v>0.3569787935240981</v>
      </c>
      <c r="E21" s="17">
        <v>1.4803393761530053</v>
      </c>
    </row>
    <row r="22" spans="1:5" ht="12.75">
      <c r="A22" s="9"/>
      <c r="B22" s="9" t="s">
        <v>26</v>
      </c>
      <c r="C22" s="17">
        <v>49.680219255456905</v>
      </c>
      <c r="D22" s="17">
        <v>25.555743593655045</v>
      </c>
      <c r="E22" s="17">
        <v>1.9439942756270048</v>
      </c>
    </row>
    <row r="23" spans="1:5" ht="12.75">
      <c r="A23" s="9"/>
      <c r="B23" s="9" t="s">
        <v>27</v>
      </c>
      <c r="C23" s="17">
        <v>48.80444425178051</v>
      </c>
      <c r="D23" s="17">
        <v>9.729394961444013</v>
      </c>
      <c r="E23" s="17">
        <v>5.016184916450043</v>
      </c>
    </row>
    <row r="24" spans="1:5" ht="12.75">
      <c r="A24" s="9"/>
      <c r="B24" s="9" t="s">
        <v>28</v>
      </c>
      <c r="C24" s="17">
        <v>270.457999243737</v>
      </c>
      <c r="D24" s="17">
        <v>39.46456048155805</v>
      </c>
      <c r="E24" s="17">
        <v>6.853186655154137</v>
      </c>
    </row>
    <row r="25" spans="1:5" ht="12.75">
      <c r="A25" s="9"/>
      <c r="B25" s="9" t="s">
        <v>29</v>
      </c>
      <c r="C25" s="17">
        <v>16.33446691925397</v>
      </c>
      <c r="D25" s="17">
        <v>3.3707276354505913</v>
      </c>
      <c r="E25" s="17">
        <v>4.845976502954803</v>
      </c>
    </row>
    <row r="26" spans="1:5" ht="12.75">
      <c r="A26" s="9"/>
      <c r="B26" s="9" t="s">
        <v>30</v>
      </c>
      <c r="C26" s="17">
        <v>43.77214458148204</v>
      </c>
      <c r="D26" s="17">
        <v>8.843362667397932</v>
      </c>
      <c r="E26" s="17">
        <v>4.949717231755411</v>
      </c>
    </row>
    <row r="27" spans="1:5" ht="12.75">
      <c r="A27" s="9"/>
      <c r="B27" s="9" t="s">
        <v>31</v>
      </c>
      <c r="C27" s="17">
        <v>187.3485729652981</v>
      </c>
      <c r="D27" s="17">
        <v>22.7862424800131</v>
      </c>
      <c r="E27" s="17">
        <v>8.222003831023498</v>
      </c>
    </row>
    <row r="28" spans="1:5" ht="12.75">
      <c r="A28" s="9"/>
      <c r="B28" s="9" t="s">
        <v>32</v>
      </c>
      <c r="C28" s="17">
        <v>23.002814777702675</v>
      </c>
      <c r="D28" s="17">
        <v>4.464227698696622</v>
      </c>
      <c r="E28" s="17">
        <v>5.152697472043952</v>
      </c>
    </row>
    <row r="29" spans="1:5" ht="12.75">
      <c r="A29" s="9"/>
      <c r="B29" s="9" t="s">
        <v>33</v>
      </c>
      <c r="C29" s="17">
        <v>312.4938711319269</v>
      </c>
      <c r="D29" s="17">
        <v>83.85496952578424</v>
      </c>
      <c r="E29" s="17">
        <v>3.7265993047178836</v>
      </c>
    </row>
    <row r="30" spans="1:5" ht="12.75">
      <c r="A30" s="9" t="s">
        <v>34</v>
      </c>
      <c r="B30" s="9" t="s">
        <v>8</v>
      </c>
      <c r="C30" s="17">
        <v>718.6098326929535</v>
      </c>
      <c r="D30" s="17">
        <v>365.5249461151974</v>
      </c>
      <c r="E30" s="17">
        <v>1.9659665922404084</v>
      </c>
    </row>
    <row r="31" spans="1:5" ht="12.75">
      <c r="A31" s="9"/>
      <c r="B31" s="9" t="s">
        <v>35</v>
      </c>
      <c r="C31" s="17">
        <v>691.1099135188454</v>
      </c>
      <c r="D31" s="17">
        <v>350.59143589092247</v>
      </c>
      <c r="E31" s="17">
        <v>1.9712686699337016</v>
      </c>
    </row>
    <row r="32" spans="1:5" ht="12.75">
      <c r="A32" s="9"/>
      <c r="B32" s="9" t="s">
        <v>36</v>
      </c>
      <c r="C32" s="17">
        <v>27.499919174109056</v>
      </c>
      <c r="D32" s="17">
        <v>14.93351022427472</v>
      </c>
      <c r="E32" s="17">
        <v>1.84149063154672</v>
      </c>
    </row>
    <row r="33" spans="1:5" ht="12.75">
      <c r="A33" s="9" t="s">
        <v>37</v>
      </c>
      <c r="B33" s="9" t="s">
        <v>8</v>
      </c>
      <c r="C33" s="17">
        <v>284.9605974127489</v>
      </c>
      <c r="D33" s="17">
        <v>443.3397863267752</v>
      </c>
      <c r="E33" s="17">
        <v>0.6427589090835877</v>
      </c>
    </row>
    <row r="34" spans="1:5" ht="12.75">
      <c r="A34" s="9"/>
      <c r="B34" s="9" t="s">
        <v>38</v>
      </c>
      <c r="C34" s="17">
        <v>198.90465444840032</v>
      </c>
      <c r="D34" s="17">
        <v>391.7749093026575</v>
      </c>
      <c r="E34" s="17">
        <v>0.5077013604634408</v>
      </c>
    </row>
    <row r="35" spans="1:5" ht="12.75">
      <c r="A35" s="9"/>
      <c r="B35" s="9" t="s">
        <v>39</v>
      </c>
      <c r="C35" s="17">
        <v>41.13974185386366</v>
      </c>
      <c r="D35" s="17">
        <v>42.04248276606098</v>
      </c>
      <c r="E35" s="17">
        <v>0.97852788767922</v>
      </c>
    </row>
    <row r="36" spans="1:5" ht="12.75">
      <c r="A36" s="9"/>
      <c r="B36" s="9" t="s">
        <v>40</v>
      </c>
      <c r="C36" s="17">
        <v>44.91620111048467</v>
      </c>
      <c r="D36" s="17">
        <v>9.52239425805665</v>
      </c>
      <c r="E36" s="17">
        <v>4.716902061945423</v>
      </c>
    </row>
    <row r="37" spans="1:5" ht="12.75">
      <c r="A37" s="9" t="s">
        <v>41</v>
      </c>
      <c r="B37" s="9" t="s">
        <v>8</v>
      </c>
      <c r="C37" s="17">
        <v>495.773383216816</v>
      </c>
      <c r="D37" s="17">
        <v>418.1697123335219</v>
      </c>
      <c r="E37" s="17">
        <v>1.1855793678844901</v>
      </c>
    </row>
    <row r="38" spans="1:5" ht="12.75">
      <c r="A38" s="9"/>
      <c r="B38" s="9" t="s">
        <v>42</v>
      </c>
      <c r="C38" s="17">
        <v>131.38488107146543</v>
      </c>
      <c r="D38" s="17">
        <v>118.75062894526458</v>
      </c>
      <c r="E38" s="17">
        <v>1.106393138616759</v>
      </c>
    </row>
    <row r="39" spans="1:5" ht="12.75">
      <c r="A39" s="9"/>
      <c r="B39" s="9" t="s">
        <v>43</v>
      </c>
      <c r="C39" s="17">
        <v>50.56695130113045</v>
      </c>
      <c r="D39" s="17">
        <v>82.13571623147996</v>
      </c>
      <c r="E39" s="17">
        <v>0.6156511883164145</v>
      </c>
    </row>
    <row r="40" spans="1:5" ht="12.75">
      <c r="A40" s="9"/>
      <c r="B40" s="9" t="s">
        <v>44</v>
      </c>
      <c r="C40" s="17">
        <v>30.92225359187859</v>
      </c>
      <c r="D40" s="17">
        <v>15.05061024862632</v>
      </c>
      <c r="E40" s="17">
        <v>2.054551482037141</v>
      </c>
    </row>
    <row r="41" spans="1:5" ht="12.75">
      <c r="A41" s="9"/>
      <c r="B41" s="9" t="s">
        <v>45</v>
      </c>
      <c r="C41" s="17">
        <v>7.798445366089721</v>
      </c>
      <c r="D41" s="17">
        <v>7.727134938238777</v>
      </c>
      <c r="E41" s="17">
        <v>1.0092285728696226</v>
      </c>
    </row>
    <row r="42" spans="1:5" ht="12.75">
      <c r="A42" s="9"/>
      <c r="B42" s="9" t="s">
        <v>46</v>
      </c>
      <c r="C42" s="17">
        <v>10.357369990305166</v>
      </c>
      <c r="D42" s="17">
        <v>9.82993189386648</v>
      </c>
      <c r="E42" s="17">
        <v>1.0536563327328634</v>
      </c>
    </row>
    <row r="43" spans="1:5" ht="12.75">
      <c r="A43" s="9"/>
      <c r="B43" s="9" t="s">
        <v>47</v>
      </c>
      <c r="C43" s="17">
        <v>19.23447672379968</v>
      </c>
      <c r="D43" s="17">
        <v>10.307895123948299</v>
      </c>
      <c r="E43" s="17">
        <v>1.8659946082602532</v>
      </c>
    </row>
    <row r="44" spans="1:5" ht="12.75">
      <c r="A44" s="9"/>
      <c r="B44" s="9" t="s">
        <v>48</v>
      </c>
      <c r="C44" s="17">
        <v>70.22754115840858</v>
      </c>
      <c r="D44" s="17">
        <v>47.69682140196925</v>
      </c>
      <c r="E44" s="17">
        <v>1.4723736109490329</v>
      </c>
    </row>
    <row r="45" spans="1:5" ht="12.75">
      <c r="A45" s="9"/>
      <c r="B45" s="9" t="s">
        <v>49</v>
      </c>
      <c r="C45" s="17">
        <v>36.581286396459085</v>
      </c>
      <c r="D45" s="17">
        <v>15.809772879374252</v>
      </c>
      <c r="E45" s="17">
        <v>2.3138400959689793</v>
      </c>
    </row>
    <row r="46" spans="1:5" ht="12.75">
      <c r="A46" s="9"/>
      <c r="B46" s="9" t="s">
        <v>50</v>
      </c>
      <c r="C46" s="17">
        <v>90.4488186782502</v>
      </c>
      <c r="D46" s="17">
        <v>71.89943348042831</v>
      </c>
      <c r="E46" s="17">
        <v>1.2579907003421829</v>
      </c>
    </row>
    <row r="47" spans="1:5" ht="12.75">
      <c r="A47" s="9"/>
      <c r="B47" s="9" t="s">
        <v>51</v>
      </c>
      <c r="C47" s="17">
        <v>15.379844240516302</v>
      </c>
      <c r="D47" s="17">
        <v>5.406310549978085</v>
      </c>
      <c r="E47" s="17">
        <v>2.844794818636278</v>
      </c>
    </row>
    <row r="48" spans="1:5" ht="12.75">
      <c r="A48" s="9"/>
      <c r="B48" s="9" t="s">
        <v>52</v>
      </c>
      <c r="C48" s="17">
        <v>9.437610305296433</v>
      </c>
      <c r="D48" s="17">
        <v>8.484679929447987</v>
      </c>
      <c r="E48" s="17">
        <v>1.1123118825662577</v>
      </c>
    </row>
    <row r="49" spans="1:5" ht="12.75">
      <c r="A49" s="9"/>
      <c r="B49" s="9" t="s">
        <v>53</v>
      </c>
      <c r="C49" s="17">
        <v>23.39338802192471</v>
      </c>
      <c r="D49" s="17">
        <v>25.048003061719093</v>
      </c>
      <c r="E49" s="17">
        <v>0.9339422374024245</v>
      </c>
    </row>
    <row r="50" spans="1:5" ht="12.75">
      <c r="A50" s="9" t="s">
        <v>54</v>
      </c>
      <c r="B50" s="9" t="s">
        <v>8</v>
      </c>
      <c r="C50" s="17">
        <v>284.8911141136474</v>
      </c>
      <c r="D50" s="17">
        <v>290.60700205492975</v>
      </c>
      <c r="E50" s="17">
        <v>0.9803312105322158</v>
      </c>
    </row>
    <row r="51" spans="1:5" ht="12.75">
      <c r="A51" s="9"/>
      <c r="B51" s="9" t="s">
        <v>55</v>
      </c>
      <c r="C51" s="17">
        <v>125.61600774546076</v>
      </c>
      <c r="D51" s="17">
        <v>139.84744435933476</v>
      </c>
      <c r="E51" s="17">
        <v>0.898235990803617</v>
      </c>
    </row>
    <row r="52" spans="1:5" ht="12.75">
      <c r="A52" s="9"/>
      <c r="B52" s="9" t="s">
        <v>56</v>
      </c>
      <c r="C52" s="17">
        <v>8.429800999201406</v>
      </c>
      <c r="D52" s="17">
        <v>7.032996261612196</v>
      </c>
      <c r="E52" s="17">
        <v>1.1986073482241575</v>
      </c>
    </row>
    <row r="53" spans="1:5" ht="12.75">
      <c r="A53" s="9"/>
      <c r="B53" s="9" t="s">
        <v>57</v>
      </c>
      <c r="C53" s="17">
        <v>53.882729696901194</v>
      </c>
      <c r="D53" s="17">
        <v>61.56108721015427</v>
      </c>
      <c r="E53" s="17">
        <v>0.875272548598093</v>
      </c>
    </row>
    <row r="54" spans="1:5" ht="12.75">
      <c r="A54" s="9"/>
      <c r="B54" s="9" t="s">
        <v>58</v>
      </c>
      <c r="C54" s="17">
        <v>16.548462441245572</v>
      </c>
      <c r="D54" s="17">
        <v>15.39418445835647</v>
      </c>
      <c r="E54" s="17">
        <v>1.074981431202906</v>
      </c>
    </row>
    <row r="55" spans="1:5" ht="12.75">
      <c r="A55" s="9"/>
      <c r="B55" s="9" t="s">
        <v>59</v>
      </c>
      <c r="C55" s="17">
        <v>20.706579864237824</v>
      </c>
      <c r="D55" s="17">
        <v>19.30584062341933</v>
      </c>
      <c r="E55" s="17">
        <v>1.0725552058644523</v>
      </c>
    </row>
    <row r="56" spans="1:5" ht="12.75">
      <c r="A56" s="9"/>
      <c r="B56" s="9" t="s">
        <v>60</v>
      </c>
      <c r="C56" s="17">
        <v>8.617771354869515</v>
      </c>
      <c r="D56" s="17">
        <v>7.484222537636061</v>
      </c>
      <c r="E56" s="17">
        <v>1.1514584596507058</v>
      </c>
    </row>
    <row r="57" spans="1:5" ht="12.75">
      <c r="A57" s="9"/>
      <c r="B57" s="9" t="s">
        <v>61</v>
      </c>
      <c r="C57" s="17">
        <v>4.553637791173947</v>
      </c>
      <c r="D57" s="17">
        <v>3.1807729535713722</v>
      </c>
      <c r="E57" s="17">
        <v>1.4316135913005428</v>
      </c>
    </row>
    <row r="58" spans="1:5" ht="12.75">
      <c r="A58" s="9"/>
      <c r="B58" s="9" t="s">
        <v>62</v>
      </c>
      <c r="C58" s="17">
        <v>0.3278444841499209</v>
      </c>
      <c r="D58" s="17">
        <v>0.22628172843321978</v>
      </c>
      <c r="E58" s="17">
        <v>1.4488332152132835</v>
      </c>
    </row>
    <row r="59" spans="1:5" ht="12.75">
      <c r="A59" s="9"/>
      <c r="B59" s="9" t="s">
        <v>63</v>
      </c>
      <c r="C59" s="17">
        <v>9.4750450877862</v>
      </c>
      <c r="D59" s="17">
        <v>4.043891116404123</v>
      </c>
      <c r="E59" s="17">
        <v>2.343051485573015</v>
      </c>
    </row>
    <row r="60" spans="1:5" ht="12.75">
      <c r="A60" s="9"/>
      <c r="B60" s="9" t="s">
        <v>64</v>
      </c>
      <c r="C60" s="17">
        <v>14.442892205328524</v>
      </c>
      <c r="D60" s="17">
        <v>16.391780218891526</v>
      </c>
      <c r="E60" s="17">
        <v>0.8811057745078288</v>
      </c>
    </row>
    <row r="61" spans="1:5" ht="12.75">
      <c r="A61" s="9"/>
      <c r="B61" s="9" t="s">
        <v>65</v>
      </c>
      <c r="C61" s="17">
        <v>4.6699265274686</v>
      </c>
      <c r="D61" s="17">
        <v>7.296039847371535</v>
      </c>
      <c r="E61" s="17">
        <v>0.640063188409118</v>
      </c>
    </row>
    <row r="62" spans="1:5" ht="12.75">
      <c r="A62" s="9"/>
      <c r="B62" s="9" t="s">
        <v>66</v>
      </c>
      <c r="C62" s="17">
        <v>0.6524268056536855</v>
      </c>
      <c r="D62" s="17">
        <v>0.5058884978977461</v>
      </c>
      <c r="E62" s="17">
        <v>1.2896652293240294</v>
      </c>
    </row>
    <row r="63" spans="1:5" ht="12.75">
      <c r="A63" s="9"/>
      <c r="B63" s="9" t="s">
        <v>67</v>
      </c>
      <c r="C63" s="17">
        <v>0.6627784581133865</v>
      </c>
      <c r="D63" s="17">
        <v>0.24082818221900648</v>
      </c>
      <c r="E63" s="17">
        <v>2.7520801428076354</v>
      </c>
    </row>
    <row r="64" spans="1:5" ht="12.75">
      <c r="A64" s="9"/>
      <c r="B64" s="9" t="s">
        <v>68</v>
      </c>
      <c r="C64" s="17">
        <v>1.5337794314704694</v>
      </c>
      <c r="D64" s="17">
        <v>0.9717118740412667</v>
      </c>
      <c r="E64" s="17">
        <v>1.578430265642028</v>
      </c>
    </row>
    <row r="65" spans="1:5" ht="12.75">
      <c r="A65" s="9"/>
      <c r="B65" s="9" t="s">
        <v>69</v>
      </c>
      <c r="C65" s="17">
        <v>3.6558036448436484</v>
      </c>
      <c r="D65" s="17">
        <v>2.113799178777258</v>
      </c>
      <c r="E65" s="17">
        <v>1.7294943065302795</v>
      </c>
    </row>
    <row r="66" spans="1:5" ht="12.75">
      <c r="A66" s="9"/>
      <c r="B66" s="9" t="s">
        <v>70</v>
      </c>
      <c r="C66" s="17">
        <v>11.115627575743227</v>
      </c>
      <c r="D66" s="17">
        <v>5.010233006808765</v>
      </c>
      <c r="E66" s="17">
        <v>2.2185849561562114</v>
      </c>
    </row>
    <row r="67" spans="1:5" ht="12.75">
      <c r="A67" s="9" t="s">
        <v>71</v>
      </c>
      <c r="B67" s="9" t="s">
        <v>8</v>
      </c>
      <c r="C67" s="17">
        <v>117.38914587167784</v>
      </c>
      <c r="D67" s="17">
        <v>25.578352113711247</v>
      </c>
      <c r="E67" s="17">
        <v>4.589394396863883</v>
      </c>
    </row>
    <row r="68" spans="1:5" ht="12.75">
      <c r="A68" s="9"/>
      <c r="B68" s="9" t="s">
        <v>72</v>
      </c>
      <c r="C68" s="17">
        <v>50.755627788964105</v>
      </c>
      <c r="D68" s="17">
        <v>7.633575745264651</v>
      </c>
      <c r="E68" s="17">
        <v>6.6489977282860435</v>
      </c>
    </row>
    <row r="69" spans="1:5" ht="12.75">
      <c r="A69" s="9"/>
      <c r="B69" s="9" t="s">
        <v>73</v>
      </c>
      <c r="C69" s="17">
        <v>24.53675060404602</v>
      </c>
      <c r="D69" s="17">
        <v>8.24146140100595</v>
      </c>
      <c r="E69" s="17">
        <v>2.9772329699986306</v>
      </c>
    </row>
    <row r="70" spans="1:5" ht="12.75">
      <c r="A70" s="9"/>
      <c r="B70" s="9" t="s">
        <v>74</v>
      </c>
      <c r="C70" s="17">
        <v>2.798396738719842</v>
      </c>
      <c r="D70" s="17">
        <v>0.4735537529361135</v>
      </c>
      <c r="E70" s="17">
        <v>5.909353946345706</v>
      </c>
    </row>
    <row r="71" spans="1:5" ht="12.75">
      <c r="A71" s="9"/>
      <c r="B71" s="9" t="s">
        <v>75</v>
      </c>
      <c r="C71" s="17">
        <v>4.789059927839963</v>
      </c>
      <c r="D71" s="17">
        <v>0.9099317596054023</v>
      </c>
      <c r="E71" s="17">
        <v>5.263097894194582</v>
      </c>
    </row>
    <row r="72" spans="1:5" ht="12.75">
      <c r="A72" s="9"/>
      <c r="B72" s="9" t="s">
        <v>76</v>
      </c>
      <c r="C72" s="17">
        <v>34.50931081210791</v>
      </c>
      <c r="D72" s="17">
        <v>8.31982945489909</v>
      </c>
      <c r="E72" s="17">
        <v>4.147838726644484</v>
      </c>
    </row>
    <row r="73" spans="1:5" ht="12.75">
      <c r="A73" s="9" t="s">
        <v>77</v>
      </c>
      <c r="B73" s="9" t="s">
        <v>8</v>
      </c>
      <c r="C73" s="17">
        <v>162.83291535355875</v>
      </c>
      <c r="D73" s="17">
        <v>127.80452600908167</v>
      </c>
      <c r="E73" s="17">
        <v>1.274077847149075</v>
      </c>
    </row>
    <row r="74" spans="1:5" ht="12.75">
      <c r="A74" s="9"/>
      <c r="B74" s="9" t="s">
        <v>78</v>
      </c>
      <c r="C74" s="17">
        <v>31.058785909278722</v>
      </c>
      <c r="D74" s="17">
        <v>38.052060466104415</v>
      </c>
      <c r="E74" s="17">
        <v>0.8162182422932108</v>
      </c>
    </row>
    <row r="75" spans="1:5" ht="12.75">
      <c r="A75" s="9"/>
      <c r="B75" s="9" t="s">
        <v>79</v>
      </c>
      <c r="C75" s="17">
        <v>26.46067487227248</v>
      </c>
      <c r="D75" s="17">
        <v>39.70428434395178</v>
      </c>
      <c r="E75" s="17">
        <v>0.6664438185825979</v>
      </c>
    </row>
    <row r="76" spans="1:5" ht="12.75">
      <c r="A76" s="9"/>
      <c r="B76" s="9" t="s">
        <v>80</v>
      </c>
      <c r="C76" s="17">
        <v>105.31345457200744</v>
      </c>
      <c r="D76" s="17">
        <v>50.04818119902547</v>
      </c>
      <c r="E76" s="17">
        <v>2.1042413939721367</v>
      </c>
    </row>
    <row r="77" spans="1:5" ht="12.75">
      <c r="A77" s="9" t="s">
        <v>81</v>
      </c>
      <c r="B77" s="9" t="s">
        <v>8</v>
      </c>
      <c r="C77" s="17">
        <v>96.69924575477035</v>
      </c>
      <c r="D77" s="17">
        <v>88.87034350794428</v>
      </c>
      <c r="E77" s="17">
        <v>1.0880935297175511</v>
      </c>
    </row>
    <row r="78" spans="1:5" ht="12.75">
      <c r="A78" s="9"/>
      <c r="B78" s="9" t="s">
        <v>82</v>
      </c>
      <c r="C78" s="17">
        <v>35.700748713385366</v>
      </c>
      <c r="D78" s="17">
        <v>37.588422016776164</v>
      </c>
      <c r="E78" s="17">
        <v>0.9497804589256684</v>
      </c>
    </row>
    <row r="79" spans="1:5" ht="12.75">
      <c r="A79" s="9"/>
      <c r="B79" s="9" t="s">
        <v>83</v>
      </c>
      <c r="C79" s="17">
        <v>36.45067249660494</v>
      </c>
      <c r="D79" s="17">
        <v>27.361505841144407</v>
      </c>
      <c r="E79" s="17">
        <v>1.3321881006195517</v>
      </c>
    </row>
    <row r="80" spans="1:5" ht="12.75">
      <c r="A80" s="9"/>
      <c r="B80" s="9" t="s">
        <v>84</v>
      </c>
      <c r="C80" s="17">
        <v>15.137841707462538</v>
      </c>
      <c r="D80" s="17">
        <v>11.675803660320543</v>
      </c>
      <c r="E80" s="17">
        <v>1.2965138972752261</v>
      </c>
    </row>
    <row r="81" spans="1:5" ht="12.75">
      <c r="A81" s="9"/>
      <c r="B81" s="9" t="s">
        <v>85</v>
      </c>
      <c r="C81" s="17">
        <v>14.660488530615165</v>
      </c>
      <c r="D81" s="17">
        <v>11.350031547053113</v>
      </c>
      <c r="E81" s="17">
        <v>1.2916694081279068</v>
      </c>
    </row>
    <row r="82" spans="1:5" ht="12.75">
      <c r="A82" s="9"/>
      <c r="B82" s="9" t="s">
        <v>86</v>
      </c>
      <c r="C82" s="17">
        <v>0.477353176847376</v>
      </c>
      <c r="D82" s="17">
        <v>0.32577211326743016</v>
      </c>
      <c r="E82" s="17">
        <v>1.4652978490381439</v>
      </c>
    </row>
    <row r="83" spans="1:5" ht="12.75">
      <c r="A83" s="9"/>
      <c r="B83" s="9" t="s">
        <v>87</v>
      </c>
      <c r="C83" s="17">
        <v>12.89952619645878</v>
      </c>
      <c r="D83" s="17">
        <v>7.949787951128566</v>
      </c>
      <c r="E83" s="17">
        <v>1.6226251914842005</v>
      </c>
    </row>
    <row r="84" spans="1:5" ht="12.75">
      <c r="A84" s="9"/>
      <c r="B84" s="9" t="s">
        <v>88</v>
      </c>
      <c r="C84" s="17">
        <v>10.648111516540112</v>
      </c>
      <c r="D84" s="17">
        <v>7.357519220647387</v>
      </c>
      <c r="E84" s="17">
        <v>1.4472420930492909</v>
      </c>
    </row>
    <row r="85" spans="1:5" ht="12.75">
      <c r="A85" s="9"/>
      <c r="B85" s="9" t="s">
        <v>89</v>
      </c>
      <c r="C85" s="17">
        <v>2.2514146799186605</v>
      </c>
      <c r="D85" s="17">
        <v>0.592268730481181</v>
      </c>
      <c r="E85" s="17">
        <v>3.8013397703598635</v>
      </c>
    </row>
    <row r="86" spans="1:5" ht="12.75">
      <c r="A86" s="9"/>
      <c r="B86" s="9" t="s">
        <v>90</v>
      </c>
      <c r="C86" s="17">
        <v>8.413304592683566</v>
      </c>
      <c r="D86" s="17">
        <v>7.735914229695292</v>
      </c>
      <c r="E86" s="17">
        <v>1.0875643579899095</v>
      </c>
    </row>
    <row r="87" spans="1:5" ht="12.75">
      <c r="A87" s="9"/>
      <c r="B87" s="9" t="s">
        <v>91</v>
      </c>
      <c r="C87" s="17">
        <v>7.926640291073034</v>
      </c>
      <c r="D87" s="17">
        <v>7.303074026657206</v>
      </c>
      <c r="E87" s="17">
        <v>1.085384081023926</v>
      </c>
    </row>
    <row r="88" spans="1:5" ht="12.75">
      <c r="A88" s="9"/>
      <c r="B88" s="9" t="s">
        <v>92</v>
      </c>
      <c r="C88" s="17">
        <v>0.4866643016105327</v>
      </c>
      <c r="D88" s="17">
        <v>0.4328402030380864</v>
      </c>
      <c r="E88" s="17">
        <v>1.1243509687747517</v>
      </c>
    </row>
    <row r="89" spans="1:5" ht="12.75">
      <c r="A89" s="9"/>
      <c r="B89" s="9" t="s">
        <v>93</v>
      </c>
      <c r="C89" s="17">
        <v>24.5478245447798</v>
      </c>
      <c r="D89" s="17">
        <v>23.92041565002392</v>
      </c>
      <c r="E89" s="17">
        <v>1.0262290130713199</v>
      </c>
    </row>
    <row r="90" spans="1:5" ht="12.75">
      <c r="A90" s="9" t="s">
        <v>94</v>
      </c>
      <c r="B90" s="9" t="s">
        <v>8</v>
      </c>
      <c r="C90" s="17">
        <v>494.92972731513447</v>
      </c>
      <c r="D90" s="17">
        <v>275.56871490305906</v>
      </c>
      <c r="E90" s="17">
        <v>1.7960301752295913</v>
      </c>
    </row>
    <row r="91" spans="1:5" ht="12.75">
      <c r="A91" s="9"/>
      <c r="B91" s="9" t="s">
        <v>95</v>
      </c>
      <c r="C91" s="17">
        <v>378.834007343855</v>
      </c>
      <c r="D91" s="17">
        <v>231.98200722139404</v>
      </c>
      <c r="E91" s="17">
        <v>1.6330318539847422</v>
      </c>
    </row>
    <row r="92" spans="1:5" ht="12.75">
      <c r="A92" s="9"/>
      <c r="B92" s="9" t="s">
        <v>96</v>
      </c>
      <c r="C92" s="17">
        <v>233.88215473855902</v>
      </c>
      <c r="D92" s="17">
        <v>91.47146696656812</v>
      </c>
      <c r="E92" s="17">
        <v>2.556886453171682</v>
      </c>
    </row>
    <row r="93" spans="1:5" ht="12.75">
      <c r="A93" s="9"/>
      <c r="B93" s="9" t="s">
        <v>97</v>
      </c>
      <c r="C93" s="17">
        <v>166.98406959449142</v>
      </c>
      <c r="D93" s="17">
        <v>61.48487608395634</v>
      </c>
      <c r="E93" s="17">
        <v>2.715855999554721</v>
      </c>
    </row>
    <row r="94" spans="1:5" ht="12.75">
      <c r="A94" s="9"/>
      <c r="B94" s="9" t="s">
        <v>98</v>
      </c>
      <c r="C94" s="17">
        <v>66.89808514406752</v>
      </c>
      <c r="D94" s="17">
        <v>29.98659088261185</v>
      </c>
      <c r="E94" s="17">
        <v>2.230933333033844</v>
      </c>
    </row>
    <row r="95" spans="1:5" ht="12.75">
      <c r="A95" s="9"/>
      <c r="B95" s="9" t="s">
        <v>99</v>
      </c>
      <c r="C95" s="17">
        <v>121.18794566344192</v>
      </c>
      <c r="D95" s="17">
        <v>119.30228152436617</v>
      </c>
      <c r="E95" s="17">
        <v>1.015805767626419</v>
      </c>
    </row>
    <row r="96" spans="1:5" ht="12.75">
      <c r="A96" s="9"/>
      <c r="B96" s="9" t="s">
        <v>100</v>
      </c>
      <c r="C96" s="17">
        <v>23.763906941854202</v>
      </c>
      <c r="D96" s="17">
        <v>21.20825873045913</v>
      </c>
      <c r="E96" s="17">
        <v>1.1205025006472913</v>
      </c>
    </row>
    <row r="97" spans="1:5" ht="12.75">
      <c r="A97" s="9"/>
      <c r="B97" s="9" t="s">
        <v>101</v>
      </c>
      <c r="C97" s="17">
        <v>3.0417933804024013</v>
      </c>
      <c r="D97" s="17">
        <v>4.171597394309994</v>
      </c>
      <c r="E97" s="17">
        <v>0.7291675329338755</v>
      </c>
    </row>
    <row r="98" spans="1:5" ht="12.75">
      <c r="A98" s="9"/>
      <c r="B98" s="9" t="s">
        <v>102</v>
      </c>
      <c r="C98" s="17">
        <v>1.8941687491233385</v>
      </c>
      <c r="D98" s="17">
        <v>1.8864872622074818</v>
      </c>
      <c r="E98" s="17">
        <v>1.0040718466908005</v>
      </c>
    </row>
    <row r="99" spans="1:5" ht="12.75">
      <c r="A99" s="9"/>
      <c r="B99" s="9" t="s">
        <v>103</v>
      </c>
      <c r="C99" s="17">
        <v>6.55388696751172</v>
      </c>
      <c r="D99" s="17">
        <v>6.9944480059976275</v>
      </c>
      <c r="E99" s="17">
        <v>0.9370127509550241</v>
      </c>
    </row>
    <row r="100" spans="1:5" ht="12.75">
      <c r="A100" s="9"/>
      <c r="B100" s="9" t="s">
        <v>104</v>
      </c>
      <c r="C100" s="17">
        <v>12.27405784481676</v>
      </c>
      <c r="D100" s="17">
        <v>8.155726067944023</v>
      </c>
      <c r="E100" s="17">
        <v>1.5049620036969837</v>
      </c>
    </row>
    <row r="101" spans="1:5" ht="12.75">
      <c r="A101" s="9"/>
      <c r="B101" s="9" t="s">
        <v>105</v>
      </c>
      <c r="C101" s="17">
        <v>22.26804322268774</v>
      </c>
      <c r="D101" s="17">
        <v>7.0854472357977185</v>
      </c>
      <c r="E101" s="17">
        <v>3.142785837171037</v>
      </c>
    </row>
    <row r="102" spans="1:5" ht="12.75">
      <c r="A102" s="9"/>
      <c r="B102" s="9" t="s">
        <v>106</v>
      </c>
      <c r="C102" s="17">
        <v>93.82767674859151</v>
      </c>
      <c r="D102" s="17">
        <v>36.50126044586743</v>
      </c>
      <c r="E102" s="17">
        <v>2.5705325131920045</v>
      </c>
    </row>
    <row r="103" spans="1:5" ht="12.75">
      <c r="A103" s="9"/>
      <c r="B103" s="9" t="s">
        <v>107</v>
      </c>
      <c r="C103" s="17">
        <v>83.00885223670237</v>
      </c>
      <c r="D103" s="17">
        <v>33.09983395394628</v>
      </c>
      <c r="E103" s="17">
        <v>2.5078328898023297</v>
      </c>
    </row>
    <row r="104" spans="1:5" ht="12.75">
      <c r="A104" s="9"/>
      <c r="B104" s="9" t="s">
        <v>108</v>
      </c>
      <c r="C104" s="17">
        <v>10.8164695708636</v>
      </c>
      <c r="D104" s="17">
        <v>3.3966403866579933</v>
      </c>
      <c r="E104" s="17">
        <v>3.1844612144843776</v>
      </c>
    </row>
    <row r="105" spans="1:5" ht="12.75">
      <c r="A105" s="9" t="s">
        <v>109</v>
      </c>
      <c r="B105" s="9" t="s">
        <v>8</v>
      </c>
      <c r="C105" s="17">
        <v>1750.429052522285</v>
      </c>
      <c r="D105" s="17">
        <v>336.2072405417844</v>
      </c>
      <c r="E105" s="17">
        <v>5.2063990344215645</v>
      </c>
    </row>
    <row r="106" spans="1:5" ht="12.75">
      <c r="A106" s="9"/>
      <c r="B106" s="9" t="s">
        <v>110</v>
      </c>
      <c r="C106" s="17">
        <v>1650.7012031150132</v>
      </c>
      <c r="D106" s="17">
        <v>304.68969429632284</v>
      </c>
      <c r="E106" s="17">
        <v>5.41764698319478</v>
      </c>
    </row>
    <row r="107" spans="1:5" ht="12.75">
      <c r="A107" s="9"/>
      <c r="B107" s="9" t="s">
        <v>111</v>
      </c>
      <c r="C107" s="17">
        <v>679.6705037290606</v>
      </c>
      <c r="D107" s="17">
        <v>81.53743060665929</v>
      </c>
      <c r="E107" s="17">
        <v>8.335687041793427</v>
      </c>
    </row>
    <row r="108" spans="1:5" ht="12.75">
      <c r="A108" s="9"/>
      <c r="B108" s="9" t="s">
        <v>112</v>
      </c>
      <c r="C108" s="17">
        <v>573.2218485822937</v>
      </c>
      <c r="D108" s="17">
        <v>69.40545540805664</v>
      </c>
      <c r="E108" s="17">
        <v>8.259031587821749</v>
      </c>
    </row>
    <row r="109" spans="1:5" ht="12.75">
      <c r="A109" s="9"/>
      <c r="B109" s="9" t="s">
        <v>113</v>
      </c>
      <c r="C109" s="17">
        <v>41.707715795353074</v>
      </c>
      <c r="D109" s="17">
        <v>5.26643944065702</v>
      </c>
      <c r="E109" s="17">
        <v>7.919528224965174</v>
      </c>
    </row>
    <row r="110" spans="1:5" ht="12.75">
      <c r="A110" s="9"/>
      <c r="B110" s="9" t="s">
        <v>114</v>
      </c>
      <c r="C110" s="17">
        <v>64.74093935141381</v>
      </c>
      <c r="D110" s="17">
        <v>6.865535757945638</v>
      </c>
      <c r="E110" s="17">
        <v>9.429845191103649</v>
      </c>
    </row>
    <row r="111" spans="1:5" ht="12.75">
      <c r="A111" s="9"/>
      <c r="B111" s="9" t="s">
        <v>115</v>
      </c>
      <c r="C111" s="17">
        <v>236.4698188273785</v>
      </c>
      <c r="D111" s="17">
        <v>93.00441383406499</v>
      </c>
      <c r="E111" s="17">
        <v>2.5425655523110886</v>
      </c>
    </row>
    <row r="112" spans="1:5" ht="12.75">
      <c r="A112" s="9"/>
      <c r="B112" s="9" t="s">
        <v>116</v>
      </c>
      <c r="C112" s="17">
        <v>54.91569575739818</v>
      </c>
      <c r="D112" s="17">
        <v>11.382231300081031</v>
      </c>
      <c r="E112" s="17">
        <v>4.8246863299120655</v>
      </c>
    </row>
    <row r="113" spans="1:5" ht="12.75">
      <c r="A113" s="9"/>
      <c r="B113" s="9" t="s">
        <v>117</v>
      </c>
      <c r="C113" s="17">
        <v>209.7849109140175</v>
      </c>
      <c r="D113" s="17">
        <v>23.19604056198626</v>
      </c>
      <c r="E113" s="17">
        <v>9.043996554214242</v>
      </c>
    </row>
    <row r="114" spans="1:5" ht="12.75">
      <c r="A114" s="9"/>
      <c r="B114" s="9" t="s">
        <v>118</v>
      </c>
      <c r="C114" s="17">
        <v>440.3623598592345</v>
      </c>
      <c r="D114" s="17">
        <v>86.63667948565053</v>
      </c>
      <c r="E114" s="17">
        <v>5.082862852934834</v>
      </c>
    </row>
    <row r="115" spans="1:5" ht="12.75">
      <c r="A115" s="9"/>
      <c r="B115" s="9" t="s">
        <v>119</v>
      </c>
      <c r="C115" s="17">
        <v>14.982087895679612</v>
      </c>
      <c r="D115" s="17">
        <v>6.865870751370723</v>
      </c>
      <c r="E115" s="17">
        <v>2.182110388939166</v>
      </c>
    </row>
    <row r="116" spans="1:5" ht="12.75">
      <c r="A116" s="9"/>
      <c r="B116" s="9" t="s">
        <v>120</v>
      </c>
      <c r="C116" s="17">
        <v>14.515826132245918</v>
      </c>
      <c r="D116" s="17">
        <v>2.0670277565081294</v>
      </c>
      <c r="E116" s="17">
        <v>7.022559850269156</v>
      </c>
    </row>
    <row r="117" spans="1:5" ht="12.75">
      <c r="A117" s="9"/>
      <c r="B117" s="9" t="s">
        <v>121</v>
      </c>
      <c r="C117" s="17">
        <v>99.72784940727126</v>
      </c>
      <c r="D117" s="17">
        <v>31.517546245462093</v>
      </c>
      <c r="E117" s="17">
        <v>3.164200938441714</v>
      </c>
    </row>
    <row r="118" spans="1:5" ht="12.75">
      <c r="A118" s="9" t="s">
        <v>122</v>
      </c>
      <c r="B118" s="9" t="s">
        <v>8</v>
      </c>
      <c r="C118" s="17">
        <v>1126.4828527965399</v>
      </c>
      <c r="D118" s="17">
        <v>143.86682151139578</v>
      </c>
      <c r="E118" s="17">
        <v>7.830039205441891</v>
      </c>
    </row>
    <row r="119" spans="1:5" ht="12.75">
      <c r="A119" s="9"/>
      <c r="B119" s="9" t="s">
        <v>123</v>
      </c>
      <c r="C119" s="17">
        <v>592.8792733441428</v>
      </c>
      <c r="D119" s="17">
        <v>50.60162168254911</v>
      </c>
      <c r="E119" s="17">
        <v>11.716606180402476</v>
      </c>
    </row>
    <row r="120" spans="1:5" ht="12.75">
      <c r="A120" s="9"/>
      <c r="B120" s="9" t="s">
        <v>124</v>
      </c>
      <c r="C120" s="17">
        <v>85.12838443251938</v>
      </c>
      <c r="D120" s="17">
        <v>5.719984005261241</v>
      </c>
      <c r="E120" s="17">
        <v>14.882626307034826</v>
      </c>
    </row>
    <row r="121" spans="1:5" ht="12.75">
      <c r="A121" s="9"/>
      <c r="B121" s="9" t="s">
        <v>125</v>
      </c>
      <c r="C121" s="17">
        <v>10.34927166673275</v>
      </c>
      <c r="D121" s="17">
        <v>1.7712715530486138</v>
      </c>
      <c r="E121" s="17">
        <v>5.842848686256018</v>
      </c>
    </row>
    <row r="122" spans="1:5" ht="12.75">
      <c r="A122" s="9"/>
      <c r="B122" s="9" t="s">
        <v>126</v>
      </c>
      <c r="C122" s="17">
        <v>121.49225081220786</v>
      </c>
      <c r="D122" s="17">
        <v>20.26905390699671</v>
      </c>
      <c r="E122" s="17">
        <v>5.9939773888642005</v>
      </c>
    </row>
    <row r="123" spans="1:5" ht="12.75">
      <c r="A123" s="9"/>
      <c r="B123" s="9" t="s">
        <v>127</v>
      </c>
      <c r="C123" s="17">
        <v>55.3649739646074</v>
      </c>
      <c r="D123" s="17">
        <v>8.378050207079534</v>
      </c>
      <c r="E123" s="17">
        <v>6.608336378531542</v>
      </c>
    </row>
    <row r="124" spans="1:5" ht="12.75">
      <c r="A124" s="9"/>
      <c r="B124" s="9" t="s">
        <v>128</v>
      </c>
      <c r="C124" s="17">
        <v>20.04704862411853</v>
      </c>
      <c r="D124" s="17">
        <v>3.824572383112451</v>
      </c>
      <c r="E124" s="17">
        <v>5.2416444548512295</v>
      </c>
    </row>
    <row r="125" spans="1:5" ht="12.75">
      <c r="A125" s="9"/>
      <c r="B125" s="9" t="s">
        <v>129</v>
      </c>
      <c r="C125" s="17">
        <v>5.125286482328916</v>
      </c>
      <c r="D125" s="17">
        <v>1.7364871384999538</v>
      </c>
      <c r="E125" s="17">
        <v>2.9515257376201136</v>
      </c>
    </row>
    <row r="126" spans="1:5" ht="12.75">
      <c r="A126" s="9"/>
      <c r="B126" s="9" t="s">
        <v>130</v>
      </c>
      <c r="C126" s="17">
        <v>50.9398279799126</v>
      </c>
      <c r="D126" s="17">
        <v>11.671398766099907</v>
      </c>
      <c r="E126" s="17">
        <v>4.364500691028532</v>
      </c>
    </row>
    <row r="127" spans="1:5" ht="12.75">
      <c r="A127" s="9"/>
      <c r="B127" s="9" t="s">
        <v>131</v>
      </c>
      <c r="C127" s="17">
        <v>90.53201010879741</v>
      </c>
      <c r="D127" s="17">
        <v>18.720154145322724</v>
      </c>
      <c r="E127" s="17">
        <v>4.836071829644472</v>
      </c>
    </row>
    <row r="128" spans="1:5" ht="12.75">
      <c r="A128" s="9"/>
      <c r="B128" s="9" t="s">
        <v>132</v>
      </c>
      <c r="C128" s="17">
        <v>53.86986107646676</v>
      </c>
      <c r="D128" s="17">
        <v>12.38700110687823</v>
      </c>
      <c r="E128" s="17">
        <v>4.348902580347232</v>
      </c>
    </row>
    <row r="129" spans="1:5" ht="12.75">
      <c r="A129" s="9"/>
      <c r="B129" s="9" t="s">
        <v>133</v>
      </c>
      <c r="C129" s="17">
        <v>12.550147565784277</v>
      </c>
      <c r="D129" s="17">
        <v>2.1364241975348177</v>
      </c>
      <c r="E129" s="17">
        <v>5.874370633072623</v>
      </c>
    </row>
    <row r="130" spans="1:5" ht="12.75">
      <c r="A130" s="9"/>
      <c r="B130" s="9" t="s">
        <v>134</v>
      </c>
      <c r="C130" s="17">
        <v>30.255222840967427</v>
      </c>
      <c r="D130" s="17">
        <v>6.650802419012119</v>
      </c>
      <c r="E130" s="17">
        <v>4.549108654089502</v>
      </c>
    </row>
    <row r="131" spans="1:5" ht="12.75">
      <c r="A131" s="9" t="s">
        <v>135</v>
      </c>
      <c r="B131" s="9" t="s">
        <v>8</v>
      </c>
      <c r="C131" s="17">
        <v>2295.8327544049325</v>
      </c>
      <c r="D131" s="17">
        <v>332.3244379354566</v>
      </c>
      <c r="E131" s="17">
        <v>6.908407845861833</v>
      </c>
    </row>
    <row r="132" spans="1:5" ht="12.75">
      <c r="A132" s="9"/>
      <c r="B132" s="9" t="s">
        <v>136</v>
      </c>
      <c r="C132" s="17">
        <v>995.7063665848348</v>
      </c>
      <c r="D132" s="17">
        <v>153.85965600963806</v>
      </c>
      <c r="E132" s="17">
        <v>6.471523415614954</v>
      </c>
    </row>
    <row r="133" spans="1:5" ht="12.75">
      <c r="A133" s="9"/>
      <c r="B133" s="9" t="s">
        <v>137</v>
      </c>
      <c r="C133" s="17">
        <v>246.011810918964</v>
      </c>
      <c r="D133" s="17">
        <v>35.013078088596444</v>
      </c>
      <c r="E133" s="17">
        <v>7.026283444616331</v>
      </c>
    </row>
    <row r="134" spans="1:5" ht="12.75">
      <c r="A134" s="9"/>
      <c r="B134" s="9" t="s">
        <v>138</v>
      </c>
      <c r="C134" s="17">
        <v>29.457617947225565</v>
      </c>
      <c r="D134" s="17">
        <v>9.317738440888338</v>
      </c>
      <c r="E134" s="17">
        <v>3.161455768919086</v>
      </c>
    </row>
    <row r="135" spans="1:5" ht="12.75">
      <c r="A135" s="9"/>
      <c r="B135" s="9" t="s">
        <v>139</v>
      </c>
      <c r="C135" s="17">
        <v>119.29615695991302</v>
      </c>
      <c r="D135" s="17">
        <v>26.009218109733034</v>
      </c>
      <c r="E135" s="17">
        <v>4.586687552720804</v>
      </c>
    </row>
    <row r="136" spans="1:5" ht="12.75">
      <c r="A136" s="9"/>
      <c r="B136" s="9" t="s">
        <v>140</v>
      </c>
      <c r="C136" s="17">
        <v>62.211738123738996</v>
      </c>
      <c r="D136" s="17">
        <v>9.531981763460621</v>
      </c>
      <c r="E136" s="17">
        <v>6.526632096823567</v>
      </c>
    </row>
    <row r="137" spans="1:5" ht="12.75">
      <c r="A137" s="9"/>
      <c r="B137" s="9" t="s">
        <v>141</v>
      </c>
      <c r="C137" s="17">
        <v>15.640909451971943</v>
      </c>
      <c r="D137" s="17">
        <v>3.4116855621043003</v>
      </c>
      <c r="E137" s="17">
        <v>4.584510842882237</v>
      </c>
    </row>
    <row r="138" spans="1:5" ht="12.75">
      <c r="A138" s="9"/>
      <c r="B138" s="9" t="s">
        <v>142</v>
      </c>
      <c r="C138" s="17">
        <v>36.61044616503169</v>
      </c>
      <c r="D138" s="17">
        <v>4.011047401188276</v>
      </c>
      <c r="E138" s="17">
        <v>9.127403020514247</v>
      </c>
    </row>
    <row r="139" spans="1:5" ht="12.75">
      <c r="A139" s="9"/>
      <c r="B139" s="9" t="s">
        <v>143</v>
      </c>
      <c r="C139" s="17">
        <v>95.4546523903218</v>
      </c>
      <c r="D139" s="17">
        <v>11.38126200735719</v>
      </c>
      <c r="E139" s="17">
        <v>8.387000697164957</v>
      </c>
    </row>
    <row r="140" spans="1:5" ht="12.75">
      <c r="A140" s="9"/>
      <c r="B140" s="9" t="s">
        <v>144</v>
      </c>
      <c r="C140" s="17">
        <v>73.63800354749395</v>
      </c>
      <c r="D140" s="17">
        <v>8.609358646196423</v>
      </c>
      <c r="E140" s="17">
        <v>8.553250779026019</v>
      </c>
    </row>
    <row r="141" spans="1:5" ht="12.75">
      <c r="A141" s="9"/>
      <c r="B141" s="9" t="s">
        <v>145</v>
      </c>
      <c r="C141" s="17">
        <v>48.55103203670004</v>
      </c>
      <c r="D141" s="17">
        <v>7.890116783976079</v>
      </c>
      <c r="E141" s="17">
        <v>6.153398405369819</v>
      </c>
    </row>
    <row r="142" spans="1:5" ht="12.75">
      <c r="A142" s="9"/>
      <c r="B142" s="9" t="s">
        <v>146</v>
      </c>
      <c r="C142" s="17">
        <v>268.83399904347596</v>
      </c>
      <c r="D142" s="17">
        <v>91.97604044520624</v>
      </c>
      <c r="E142" s="17">
        <v>2.922869888094726</v>
      </c>
    </row>
    <row r="143" spans="1:5" ht="12.75">
      <c r="A143" s="9"/>
      <c r="B143" s="9" t="s">
        <v>147</v>
      </c>
      <c r="C143" s="17">
        <v>1096.3074140724889</v>
      </c>
      <c r="D143" s="17">
        <v>146.93695554064502</v>
      </c>
      <c r="E143" s="17">
        <v>7.461073424576525</v>
      </c>
    </row>
    <row r="144" spans="1:5" ht="12.75">
      <c r="A144" s="9"/>
      <c r="B144" s="9" t="s">
        <v>148</v>
      </c>
      <c r="C144" s="17">
        <v>203.8189737476052</v>
      </c>
      <c r="D144" s="17">
        <v>31.52782638517111</v>
      </c>
      <c r="E144" s="17">
        <v>6.46473281277234</v>
      </c>
    </row>
    <row r="145" spans="1:5" ht="12.75">
      <c r="A145" s="9"/>
      <c r="B145" s="9" t="s">
        <v>138</v>
      </c>
      <c r="C145" s="17">
        <v>8.792594291573522</v>
      </c>
      <c r="D145" s="17">
        <v>2.0759689535976693</v>
      </c>
      <c r="E145" s="17">
        <v>4.235417045296314</v>
      </c>
    </row>
    <row r="146" spans="1:5" ht="12.75">
      <c r="A146" s="9"/>
      <c r="B146" s="9" t="s">
        <v>149</v>
      </c>
      <c r="C146" s="17">
        <v>90.40833803528486</v>
      </c>
      <c r="D146" s="17">
        <v>19.07386338106827</v>
      </c>
      <c r="E146" s="17">
        <v>4.739906972649258</v>
      </c>
    </row>
    <row r="147" spans="1:5" ht="12.75">
      <c r="A147" s="9"/>
      <c r="B147" s="9" t="s">
        <v>150</v>
      </c>
      <c r="C147" s="17">
        <v>104.61804142074735</v>
      </c>
      <c r="D147" s="17">
        <v>35.07697602771519</v>
      </c>
      <c r="E147" s="17">
        <v>2.9825273802988614</v>
      </c>
    </row>
    <row r="148" spans="1:5" ht="12.75">
      <c r="A148" s="9" t="s">
        <v>151</v>
      </c>
      <c r="B148" s="9" t="s">
        <v>8</v>
      </c>
      <c r="C148" s="17">
        <v>62.012001154699675</v>
      </c>
      <c r="D148" s="17">
        <v>25.86238618315962</v>
      </c>
      <c r="E148" s="17">
        <v>2.397767967562057</v>
      </c>
    </row>
    <row r="149" spans="1:5" ht="12.75">
      <c r="A149" s="9"/>
      <c r="B149" s="9" t="s">
        <v>152</v>
      </c>
      <c r="C149" s="17">
        <v>8.705643235750108</v>
      </c>
      <c r="D149" s="17">
        <v>2.5867812017818217</v>
      </c>
      <c r="E149" s="17">
        <v>3.365434706945258</v>
      </c>
    </row>
    <row r="150" spans="1:5" ht="12.75">
      <c r="A150" s="9"/>
      <c r="B150" s="9" t="s">
        <v>153</v>
      </c>
      <c r="C150" s="17">
        <v>7.598112370908346</v>
      </c>
      <c r="D150" s="17">
        <v>1.7714292199058421</v>
      </c>
      <c r="E150" s="17">
        <v>4.289255413384348</v>
      </c>
    </row>
    <row r="151" spans="1:5" ht="12.75">
      <c r="A151" s="9"/>
      <c r="B151" s="9" t="s">
        <v>154</v>
      </c>
      <c r="C151" s="17">
        <v>4.387941622453611</v>
      </c>
      <c r="D151" s="17">
        <v>1.720498672109821</v>
      </c>
      <c r="E151" s="17">
        <v>2.5503894269634895</v>
      </c>
    </row>
    <row r="152" spans="1:5" ht="12.75">
      <c r="A152" s="9"/>
      <c r="B152" s="9" t="s">
        <v>155</v>
      </c>
      <c r="C152" s="17">
        <v>3.1051022748794956</v>
      </c>
      <c r="D152" s="17">
        <v>1.044713735219566</v>
      </c>
      <c r="E152" s="17">
        <v>2.9722039351065876</v>
      </c>
    </row>
    <row r="153" spans="1:5" ht="12.75">
      <c r="A153" s="9"/>
      <c r="B153" s="9" t="s">
        <v>156</v>
      </c>
      <c r="C153" s="17">
        <v>1.049076351772361</v>
      </c>
      <c r="D153" s="17">
        <v>0.5236454461134248</v>
      </c>
      <c r="E153" s="17">
        <v>2.003409672630142</v>
      </c>
    </row>
    <row r="154" spans="1:5" ht="12.75">
      <c r="A154" s="9"/>
      <c r="B154" s="9" t="s">
        <v>157</v>
      </c>
      <c r="C154" s="17">
        <v>3.830912523332257</v>
      </c>
      <c r="D154" s="17">
        <v>1.1478426563068345</v>
      </c>
      <c r="E154" s="17">
        <v>3.337489247575236</v>
      </c>
    </row>
    <row r="155" spans="1:5" ht="12.75">
      <c r="A155" s="9"/>
      <c r="B155" s="9" t="s">
        <v>158</v>
      </c>
      <c r="C155" s="17">
        <v>33.33521277560338</v>
      </c>
      <c r="D155" s="17">
        <v>17.067475251722325</v>
      </c>
      <c r="E155" s="17">
        <v>1.9531425875212232</v>
      </c>
    </row>
    <row r="156" spans="1:5" ht="12.75">
      <c r="A156" s="9" t="s">
        <v>159</v>
      </c>
      <c r="B156" s="9" t="s">
        <v>8</v>
      </c>
      <c r="C156" s="17">
        <v>2.6819381426995377</v>
      </c>
      <c r="D156" s="17">
        <v>0.9978329349251038</v>
      </c>
      <c r="E156" s="17">
        <v>2.6877626993749617</v>
      </c>
    </row>
    <row r="157" spans="1:5" ht="12.75">
      <c r="A157" s="9" t="s">
        <v>160</v>
      </c>
      <c r="B157" s="9" t="s">
        <v>8</v>
      </c>
      <c r="C157" s="17">
        <v>99.2091931889449</v>
      </c>
      <c r="D157" s="17">
        <v>43.46871270483523</v>
      </c>
      <c r="E157" s="17">
        <v>2.2823126569816594</v>
      </c>
    </row>
    <row r="158" spans="1:5" ht="12.75">
      <c r="A158" s="9"/>
      <c r="B158" s="9" t="s">
        <v>161</v>
      </c>
      <c r="C158" s="17">
        <v>53.00107817568754</v>
      </c>
      <c r="D158" s="17">
        <v>26.695117358624465</v>
      </c>
      <c r="E158" s="17">
        <v>1.9854221827784673</v>
      </c>
    </row>
    <row r="159" spans="1:5" ht="12.75">
      <c r="A159" s="9"/>
      <c r="B159" s="9" t="s">
        <v>162</v>
      </c>
      <c r="C159" s="17">
        <v>23.179894815645618</v>
      </c>
      <c r="D159" s="17">
        <v>9.970517774953688</v>
      </c>
      <c r="E159" s="17">
        <v>2.32484363789756</v>
      </c>
    </row>
    <row r="160" spans="1:5" ht="12.75">
      <c r="A160" s="9"/>
      <c r="B160" s="9" t="s">
        <v>163</v>
      </c>
      <c r="C160" s="17">
        <v>10.947174713460171</v>
      </c>
      <c r="D160" s="17">
        <v>4.256162734135257</v>
      </c>
      <c r="E160" s="17">
        <v>2.572076162798403</v>
      </c>
    </row>
    <row r="161" spans="1:5" ht="12.75">
      <c r="A161" s="9"/>
      <c r="B161" s="9" t="s">
        <v>164</v>
      </c>
      <c r="C161" s="17">
        <v>12.081045484151709</v>
      </c>
      <c r="D161" s="17">
        <v>2.546914837121787</v>
      </c>
      <c r="E161" s="17">
        <v>4.743403787228408</v>
      </c>
    </row>
    <row r="162" spans="1:5" ht="12.75">
      <c r="A162" s="9" t="s">
        <v>165</v>
      </c>
      <c r="B162" s="9" t="s">
        <v>8</v>
      </c>
      <c r="C162" s="17">
        <v>193.95390767819006</v>
      </c>
      <c r="D162" s="17">
        <v>106.13917719158171</v>
      </c>
      <c r="E162" s="17">
        <v>1.8273545434416016</v>
      </c>
    </row>
    <row r="163" spans="1:5" ht="12.75">
      <c r="A163" s="9"/>
      <c r="B163" s="9" t="s">
        <v>166</v>
      </c>
      <c r="C163" s="17">
        <v>165.24644067594082</v>
      </c>
      <c r="D163" s="17">
        <v>103.10801055514547</v>
      </c>
      <c r="E163" s="17">
        <v>1.6026537587742684</v>
      </c>
    </row>
    <row r="164" spans="1:5" ht="12.75">
      <c r="A164" s="9"/>
      <c r="B164" s="9" t="s">
        <v>167</v>
      </c>
      <c r="C164" s="17">
        <v>25.35543046946755</v>
      </c>
      <c r="D164" s="17">
        <v>2.172529766253477</v>
      </c>
      <c r="E164" s="17">
        <v>11.670924312900409</v>
      </c>
    </row>
    <row r="165" spans="1:5" ht="12.75">
      <c r="A165" s="9"/>
      <c r="B165" s="9" t="s">
        <v>168</v>
      </c>
      <c r="C165" s="17">
        <v>3.352036532781657</v>
      </c>
      <c r="D165" s="17">
        <v>0.8586368701827451</v>
      </c>
      <c r="E165" s="17">
        <v>3.903904722922319</v>
      </c>
    </row>
    <row r="166" spans="1:5" ht="12.75">
      <c r="A166" s="9" t="s">
        <v>169</v>
      </c>
      <c r="B166" s="9" t="s">
        <v>8</v>
      </c>
      <c r="C166" s="17">
        <v>314.17111040244043</v>
      </c>
      <c r="D166" s="17">
        <v>73.84905422831817</v>
      </c>
      <c r="E166" s="17">
        <v>4.254233364060719</v>
      </c>
    </row>
    <row r="167" spans="1:5" ht="12.75">
      <c r="A167" s="9"/>
      <c r="B167" s="9" t="s">
        <v>170</v>
      </c>
      <c r="C167" s="17">
        <v>306.20541772700903</v>
      </c>
      <c r="D167" s="17">
        <v>71.97981538563099</v>
      </c>
      <c r="E167" s="17">
        <v>4.2540456110718985</v>
      </c>
    </row>
    <row r="168" spans="1:5" ht="12.75">
      <c r="A168" s="9"/>
      <c r="B168" s="9" t="s">
        <v>171</v>
      </c>
      <c r="C168" s="17">
        <v>3.255328050672035</v>
      </c>
      <c r="D168" s="17">
        <v>0.5975020242339999</v>
      </c>
      <c r="E168" s="17">
        <v>5.448229325825932</v>
      </c>
    </row>
    <row r="169" spans="1:5" ht="12.75">
      <c r="A169" s="9"/>
      <c r="B169" s="9" t="s">
        <v>172</v>
      </c>
      <c r="C169" s="17">
        <v>1.825561817600947</v>
      </c>
      <c r="D169" s="17">
        <v>0.711358368845995</v>
      </c>
      <c r="E169" s="17">
        <v>2.566303986220721</v>
      </c>
    </row>
    <row r="170" spans="1:5" ht="12.75">
      <c r="A170" s="9"/>
      <c r="B170" s="9" t="s">
        <v>173</v>
      </c>
      <c r="C170" s="17">
        <v>2.884802807158452</v>
      </c>
      <c r="D170" s="17">
        <v>0.5603784496071766</v>
      </c>
      <c r="E170" s="17">
        <v>5.147954581730773</v>
      </c>
    </row>
    <row r="171" spans="1:5" ht="12.75">
      <c r="A171" s="9" t="s">
        <v>174</v>
      </c>
      <c r="B171" s="9" t="s">
        <v>8</v>
      </c>
      <c r="C171" s="17">
        <v>28.78514231052469</v>
      </c>
      <c r="D171" s="17">
        <v>5.1069256430716266</v>
      </c>
      <c r="E171" s="17">
        <v>5.636491369240201</v>
      </c>
    </row>
    <row r="172" spans="1:5" ht="12.75">
      <c r="A172" s="9" t="s">
        <v>175</v>
      </c>
      <c r="B172" s="9" t="s">
        <v>8</v>
      </c>
      <c r="C172" s="17">
        <v>1791.4431233905818</v>
      </c>
      <c r="D172" s="17">
        <v>687.784823931405</v>
      </c>
      <c r="E172" s="17">
        <v>2.6046563707972252</v>
      </c>
    </row>
    <row r="173" spans="1:5" ht="12.75">
      <c r="A173" s="9"/>
      <c r="B173" s="9" t="s">
        <v>176</v>
      </c>
      <c r="C173" s="17">
        <v>577.1708668074247</v>
      </c>
      <c r="D173" s="17">
        <v>434.79629347846844</v>
      </c>
      <c r="E173" s="17">
        <v>1.3274512121295412</v>
      </c>
    </row>
    <row r="174" spans="1:5" ht="12.75">
      <c r="A174" s="9"/>
      <c r="B174" s="9" t="s">
        <v>177</v>
      </c>
      <c r="C174" s="17">
        <v>298.44557222927097</v>
      </c>
      <c r="D174" s="17">
        <v>228.7291744946756</v>
      </c>
      <c r="E174" s="17">
        <v>1.3047988866685576</v>
      </c>
    </row>
    <row r="175" spans="1:5" ht="12.75">
      <c r="A175" s="9"/>
      <c r="B175" s="9" t="s">
        <v>178</v>
      </c>
      <c r="C175" s="17">
        <v>269.9937972488606</v>
      </c>
      <c r="D175" s="17">
        <v>195.1755678499432</v>
      </c>
      <c r="E175" s="17">
        <v>1.383338090023849</v>
      </c>
    </row>
    <row r="176" spans="1:5" ht="12.75">
      <c r="A176" s="9"/>
      <c r="B176" s="9" t="s">
        <v>179</v>
      </c>
      <c r="C176" s="17">
        <v>4.969204760775928</v>
      </c>
      <c r="D176" s="17">
        <v>5.373681073571487</v>
      </c>
      <c r="E176" s="17">
        <v>0.9247301231208472</v>
      </c>
    </row>
    <row r="177" spans="1:5" ht="12.75">
      <c r="A177" s="9"/>
      <c r="B177" s="9" t="s">
        <v>180</v>
      </c>
      <c r="C177" s="17">
        <v>23.482570219634816</v>
      </c>
      <c r="D177" s="17">
        <v>28.179925571160858</v>
      </c>
      <c r="E177" s="17">
        <v>0.8333084542872858</v>
      </c>
    </row>
    <row r="178" spans="1:5" ht="12.75">
      <c r="A178" s="9"/>
      <c r="B178" s="9" t="s">
        <v>181</v>
      </c>
      <c r="C178" s="17">
        <v>120.60306199088494</v>
      </c>
      <c r="D178" s="17">
        <v>88.20681264955991</v>
      </c>
      <c r="E178" s="17">
        <v>1.3672760455593524</v>
      </c>
    </row>
    <row r="179" spans="1:5" ht="12.75">
      <c r="A179" s="9"/>
      <c r="B179" s="9" t="s">
        <v>182</v>
      </c>
      <c r="C179" s="17">
        <v>111.02075145558038</v>
      </c>
      <c r="D179" s="17">
        <v>74.31895739207353</v>
      </c>
      <c r="E179" s="17">
        <v>1.4938416166131694</v>
      </c>
    </row>
    <row r="180" spans="1:5" ht="12.75">
      <c r="A180" s="9"/>
      <c r="B180" s="9" t="s">
        <v>183</v>
      </c>
      <c r="C180" s="17">
        <v>0.8543963512948605</v>
      </c>
      <c r="D180" s="17">
        <v>0.8713045713248465</v>
      </c>
      <c r="E180" s="17">
        <v>0.9805943632267686</v>
      </c>
    </row>
    <row r="181" spans="1:5" ht="12.75">
      <c r="A181" s="9"/>
      <c r="B181" s="9" t="s">
        <v>184</v>
      </c>
      <c r="C181" s="17">
        <v>8.727914184009684</v>
      </c>
      <c r="D181" s="17">
        <v>13.016550686161574</v>
      </c>
      <c r="E181" s="17">
        <v>0.6705243496872552</v>
      </c>
    </row>
    <row r="182" spans="1:5" ht="12.75">
      <c r="A182" s="9"/>
      <c r="B182" s="9" t="s">
        <v>185</v>
      </c>
      <c r="C182" s="17">
        <v>158.12223258726922</v>
      </c>
      <c r="D182" s="17">
        <v>117.86030633423279</v>
      </c>
      <c r="E182" s="17">
        <v>1.34160717467389</v>
      </c>
    </row>
    <row r="183" spans="1:5" ht="12.75">
      <c r="A183" s="9"/>
      <c r="B183" s="9" t="s">
        <v>186</v>
      </c>
      <c r="C183" s="17">
        <v>137.38979709103103</v>
      </c>
      <c r="D183" s="17">
        <v>90.65837981078712</v>
      </c>
      <c r="E183" s="17">
        <v>1.5154671567898845</v>
      </c>
    </row>
    <row r="184" spans="1:5" ht="12.75">
      <c r="A184" s="9"/>
      <c r="B184" s="9" t="s">
        <v>187</v>
      </c>
      <c r="C184" s="17">
        <v>4.060197260438677</v>
      </c>
      <c r="D184" s="17">
        <v>4.613655644737214</v>
      </c>
      <c r="E184" s="17">
        <v>0.8800390781375577</v>
      </c>
    </row>
    <row r="185" spans="1:5" ht="12.75">
      <c r="A185" s="9"/>
      <c r="B185" s="9" t="s">
        <v>188</v>
      </c>
      <c r="C185" s="17">
        <v>16.670319328774976</v>
      </c>
      <c r="D185" s="17">
        <v>22.58805837271885</v>
      </c>
      <c r="E185" s="17">
        <v>0.7380147090866768</v>
      </c>
    </row>
    <row r="186" spans="1:5" ht="12.75">
      <c r="A186" s="9"/>
      <c r="B186" s="9" t="s">
        <v>189</v>
      </c>
      <c r="C186" s="17">
        <v>1167.3323189134676</v>
      </c>
      <c r="D186" s="17">
        <v>241.64644746765674</v>
      </c>
      <c r="E186" s="17">
        <v>4.8307447973954165</v>
      </c>
    </row>
    <row r="187" spans="1:5" ht="12.75">
      <c r="A187" s="9"/>
      <c r="B187" s="9" t="s">
        <v>190</v>
      </c>
      <c r="C187" s="17">
        <v>688.2761420149857</v>
      </c>
      <c r="D187" s="17">
        <v>135.94664050274284</v>
      </c>
      <c r="E187" s="17">
        <v>5.062840387005364</v>
      </c>
    </row>
    <row r="188" spans="1:5" ht="12.75">
      <c r="A188" s="9"/>
      <c r="B188" s="9" t="s">
        <v>191</v>
      </c>
      <c r="C188" s="17">
        <v>684.482650454604</v>
      </c>
      <c r="D188" s="17">
        <v>134.65161210612368</v>
      </c>
      <c r="E188" s="17">
        <v>5.083360234225337</v>
      </c>
    </row>
    <row r="189" spans="1:5" ht="12.75">
      <c r="A189" s="9"/>
      <c r="B189" s="9" t="s">
        <v>192</v>
      </c>
      <c r="C189" s="17">
        <v>2.1505581996924654</v>
      </c>
      <c r="D189" s="17">
        <v>0.5341756154249151</v>
      </c>
      <c r="E189" s="17">
        <v>4.025938544539858</v>
      </c>
    </row>
    <row r="190" spans="1:5" ht="12.75">
      <c r="A190" s="9"/>
      <c r="B190" s="9" t="s">
        <v>193</v>
      </c>
      <c r="C190" s="17">
        <v>1.642933360689333</v>
      </c>
      <c r="D190" s="17">
        <v>0.7608527811943788</v>
      </c>
      <c r="E190" s="17">
        <v>2.1593314781740998</v>
      </c>
    </row>
    <row r="191" spans="1:5" ht="12.75">
      <c r="A191" s="9"/>
      <c r="B191" s="9" t="s">
        <v>194</v>
      </c>
      <c r="C191" s="17">
        <v>177.10138508614114</v>
      </c>
      <c r="D191" s="17">
        <v>40.48303511270457</v>
      </c>
      <c r="E191" s="17">
        <v>4.374706209479891</v>
      </c>
    </row>
    <row r="192" spans="1:5" ht="12.75">
      <c r="A192" s="9"/>
      <c r="B192" s="9" t="s">
        <v>195</v>
      </c>
      <c r="C192" s="17">
        <v>176.6607295164</v>
      </c>
      <c r="D192" s="17">
        <v>40.33816211638511</v>
      </c>
      <c r="E192" s="17">
        <v>4.379493765895734</v>
      </c>
    </row>
    <row r="193" spans="1:5" ht="12.75">
      <c r="A193" s="9"/>
      <c r="B193" s="9" t="s">
        <v>196</v>
      </c>
      <c r="C193" s="17">
        <f>'1º TRIM.'!C193+'2º TRIM.'!C193+'3º TRIM.'!C193+'4º TRIM.'!C193</f>
        <v>0.4271282720136689</v>
      </c>
      <c r="D193" s="17">
        <f>'1º TRIM.'!D193+'2º TRIM.'!D193+'3º TRIM.'!D193+'4º TRIM.'!D193</f>
        <v>0.14068690778066562</v>
      </c>
      <c r="E193" s="17">
        <f>'1º TRIM.'!E193+'2º TRIM.'!E193+'3º TRIM.'!E193+'4º TRIM.'!E193</f>
        <v>8.443861554785386</v>
      </c>
    </row>
    <row r="194" spans="1:5" ht="12.75">
      <c r="A194" s="9"/>
      <c r="B194" s="9" t="s">
        <v>197</v>
      </c>
      <c r="C194" s="17">
        <v>0.013527297727457716</v>
      </c>
      <c r="D194" s="17">
        <v>0.004186088538795471</v>
      </c>
      <c r="E194" s="17">
        <v>3.2314886802060183</v>
      </c>
    </row>
    <row r="195" spans="1:8" ht="12.75">
      <c r="A195" s="9"/>
      <c r="B195" s="9" t="s">
        <v>198</v>
      </c>
      <c r="C195" s="17">
        <v>301.95479181234225</v>
      </c>
      <c r="D195" s="17">
        <v>65.21677185220922</v>
      </c>
      <c r="E195" s="17">
        <v>18.368363403923574</v>
      </c>
      <c r="F195" s="17"/>
      <c r="G195" s="17"/>
      <c r="H195" s="17"/>
    </row>
    <row r="196" spans="1:8" ht="12.75">
      <c r="A196" s="9"/>
      <c r="B196" s="9" t="s">
        <v>199</v>
      </c>
      <c r="C196" s="17">
        <v>302.2999458662017</v>
      </c>
      <c r="D196" s="17">
        <v>64.97974772385791</v>
      </c>
      <c r="E196" s="17">
        <v>18.446867625039058</v>
      </c>
      <c r="F196" s="17"/>
      <c r="G196" s="17"/>
      <c r="H196" s="17"/>
    </row>
    <row r="197" spans="1:5" ht="12.75">
      <c r="A197" s="9"/>
      <c r="B197" s="9" t="s">
        <v>200</v>
      </c>
      <c r="C197" s="17">
        <v>0.18589672659286144</v>
      </c>
      <c r="D197" s="17">
        <v>0.0863019103118208</v>
      </c>
      <c r="E197" s="17">
        <v>3.7142857142857144</v>
      </c>
    </row>
    <row r="198" spans="1:5" ht="12.75">
      <c r="A198" s="9"/>
      <c r="B198" s="9" t="s">
        <v>201</v>
      </c>
      <c r="C198" s="17">
        <v>0.47239397444695175</v>
      </c>
      <c r="D198" s="17">
        <v>3.195433349844197</v>
      </c>
      <c r="E198" s="17">
        <v>0.14783408781471993</v>
      </c>
    </row>
    <row r="199" spans="1:5" ht="12.75">
      <c r="A199" s="9"/>
      <c r="B199" s="9" t="s">
        <v>202</v>
      </c>
      <c r="C199" s="17">
        <v>44.43580420943876</v>
      </c>
      <c r="D199" s="17">
        <v>10.591056544445223</v>
      </c>
      <c r="E199" s="17">
        <v>4.1955969192463956</v>
      </c>
    </row>
    <row r="200" spans="1:5" ht="12.75">
      <c r="A200" s="9"/>
      <c r="B200" s="9" t="s">
        <v>203</v>
      </c>
      <c r="C200" s="17">
        <v>0.12340724059821298</v>
      </c>
      <c r="D200" s="17">
        <v>0.05176559157444643</v>
      </c>
      <c r="E200" s="17">
        <v>2.3839627220474333</v>
      </c>
    </row>
    <row r="201" spans="1:5" ht="12.75">
      <c r="A201" s="9"/>
      <c r="B201" s="9" t="s">
        <v>204</v>
      </c>
      <c r="C201" s="17">
        <v>2.313634323082304</v>
      </c>
      <c r="D201" s="17">
        <v>0.6856041533132178</v>
      </c>
      <c r="E201" s="17">
        <v>3.3745920468852844</v>
      </c>
    </row>
    <row r="202" spans="1:5" ht="12.75">
      <c r="A202" s="9" t="s">
        <v>205</v>
      </c>
      <c r="B202" s="9" t="s">
        <v>8</v>
      </c>
      <c r="C202" s="17">
        <v>100.95146374270087</v>
      </c>
      <c r="D202" s="17">
        <v>19.396244132278216</v>
      </c>
      <c r="E202" s="17">
        <v>5.204691333756864</v>
      </c>
    </row>
    <row r="203" spans="1:5" ht="12.75">
      <c r="A203" s="9" t="s">
        <v>206</v>
      </c>
      <c r="B203" s="9" t="s">
        <v>8</v>
      </c>
      <c r="C203" s="17">
        <v>75.99340625351469</v>
      </c>
      <c r="D203" s="17">
        <v>56.289591067051255</v>
      </c>
      <c r="E203" s="17">
        <v>1.3500436726035647</v>
      </c>
    </row>
    <row r="204" spans="1:5" ht="12.75">
      <c r="A204" s="9" t="s">
        <v>207</v>
      </c>
      <c r="B204" s="9" t="s">
        <v>8</v>
      </c>
      <c r="C204" s="17">
        <v>2584.1119259053894</v>
      </c>
      <c r="D204" s="17">
        <v>1834.5077573928336</v>
      </c>
      <c r="E204" s="17">
        <v>1.4086132454287785</v>
      </c>
    </row>
    <row r="205" spans="1:5" ht="12.75">
      <c r="A205" s="9" t="s">
        <v>208</v>
      </c>
      <c r="B205" s="9" t="s">
        <v>8</v>
      </c>
      <c r="C205" s="17">
        <v>1582.6589215100653</v>
      </c>
      <c r="D205" s="17">
        <v>153.69576681742308</v>
      </c>
      <c r="E205" s="17">
        <v>10.297348809808948</v>
      </c>
    </row>
    <row r="206" spans="1:5" ht="12.75">
      <c r="A206" s="9" t="s">
        <v>209</v>
      </c>
      <c r="B206" s="9" t="s">
        <v>8</v>
      </c>
      <c r="C206" s="17">
        <v>373.3489508150841</v>
      </c>
      <c r="D206" s="17">
        <v>272.4035004276069</v>
      </c>
      <c r="E206" s="17">
        <v>1.3705732497160188</v>
      </c>
    </row>
    <row r="207" spans="1:5" ht="12.75">
      <c r="A207" s="9"/>
      <c r="B207" s="9" t="s">
        <v>210</v>
      </c>
      <c r="C207" s="17">
        <v>48.5357539324117</v>
      </c>
      <c r="D207" s="17">
        <v>45.30665963864624</v>
      </c>
      <c r="E207" s="17">
        <v>1.0712719569158233</v>
      </c>
    </row>
    <row r="208" spans="1:5" ht="12.75">
      <c r="A208" s="9"/>
      <c r="B208" s="9" t="s">
        <v>211</v>
      </c>
      <c r="C208" s="17">
        <v>324.8131968826724</v>
      </c>
      <c r="D208" s="17">
        <v>227.09684078896143</v>
      </c>
      <c r="E208" s="17">
        <v>1.4302849645738476</v>
      </c>
    </row>
    <row r="209" spans="1:5" ht="12.75">
      <c r="A209" s="9"/>
      <c r="B209" s="9" t="s">
        <v>212</v>
      </c>
      <c r="C209" s="17">
        <v>79.89259485170575</v>
      </c>
      <c r="D209" s="17">
        <v>56.257518408290274</v>
      </c>
      <c r="E209" s="17">
        <v>1.4201229828852981</v>
      </c>
    </row>
    <row r="210" spans="1:5" ht="12.75">
      <c r="A210" s="9"/>
      <c r="B210" s="9" t="s">
        <v>213</v>
      </c>
      <c r="C210" s="17">
        <v>103.7478325332079</v>
      </c>
      <c r="D210" s="17">
        <v>75.4883227247474</v>
      </c>
      <c r="E210" s="17">
        <v>1.3743560432717914</v>
      </c>
    </row>
    <row r="211" spans="1:5" ht="12.75">
      <c r="A211" s="9"/>
      <c r="B211" s="9" t="s">
        <v>214</v>
      </c>
      <c r="C211" s="17">
        <v>104.41318635780016</v>
      </c>
      <c r="D211" s="17">
        <v>71.37864128691365</v>
      </c>
      <c r="E211" s="17">
        <v>1.4628071433596057</v>
      </c>
    </row>
    <row r="212" spans="1:5" ht="12.75">
      <c r="A212" s="9"/>
      <c r="B212" s="9" t="s">
        <v>215</v>
      </c>
      <c r="C212" s="17">
        <v>36.75958313995682</v>
      </c>
      <c r="D212" s="17">
        <v>23.972358369009484</v>
      </c>
      <c r="E212" s="17">
        <v>1.5334153850911119</v>
      </c>
    </row>
    <row r="213" spans="1:5" ht="12.75">
      <c r="A213" s="9" t="s">
        <v>216</v>
      </c>
      <c r="B213" s="9" t="s">
        <v>8</v>
      </c>
      <c r="C213" s="17">
        <v>317.28740467753687</v>
      </c>
      <c r="D213" s="17">
        <v>732.3595901923012</v>
      </c>
      <c r="E213" s="17">
        <v>0.43323991236903764</v>
      </c>
    </row>
    <row r="214" spans="1:5" ht="12.75">
      <c r="A214" s="9" t="s">
        <v>217</v>
      </c>
      <c r="B214" s="9" t="s">
        <v>8</v>
      </c>
      <c r="C214" s="17">
        <v>1624.358945076351</v>
      </c>
      <c r="D214" s="17">
        <v>1015.5499310266989</v>
      </c>
      <c r="E214" s="17">
        <v>1.599487032049876</v>
      </c>
    </row>
    <row r="215" spans="1:5" ht="12.75">
      <c r="A215" s="9"/>
      <c r="B215" s="9" t="s">
        <v>218</v>
      </c>
      <c r="C215" s="17">
        <v>83.61371652384115</v>
      </c>
      <c r="D215" s="17">
        <v>142.5324125338806</v>
      </c>
      <c r="E215" s="17">
        <v>0.5866294903551554</v>
      </c>
    </row>
    <row r="216" spans="1:5" ht="12.75">
      <c r="A216" s="9"/>
      <c r="B216" s="9" t="s">
        <v>219</v>
      </c>
      <c r="C216" s="17">
        <v>1540.7452285525114</v>
      </c>
      <c r="D216" s="17">
        <v>873.0175184928173</v>
      </c>
      <c r="E216" s="17">
        <v>1.764850299009421</v>
      </c>
    </row>
    <row r="217" spans="1:5" ht="12.75">
      <c r="A217" s="9"/>
      <c r="B217" s="9" t="s">
        <v>220</v>
      </c>
      <c r="C217" s="17">
        <v>290.08186157760787</v>
      </c>
      <c r="D217" s="17">
        <v>171.41076376673982</v>
      </c>
      <c r="E217" s="17">
        <v>1.6923199873979835</v>
      </c>
    </row>
    <row r="218" spans="1:5" ht="12.75">
      <c r="A218" s="11"/>
      <c r="B218" s="11" t="s">
        <v>221</v>
      </c>
      <c r="C218" s="17">
        <v>273.7388730917611</v>
      </c>
      <c r="D218" s="17">
        <v>160.28753399400367</v>
      </c>
      <c r="E218" s="17">
        <v>1.7077988928446652</v>
      </c>
    </row>
    <row r="219" spans="1:5" ht="12.75">
      <c r="A219" s="11"/>
      <c r="B219" s="11" t="s">
        <v>222</v>
      </c>
      <c r="C219" s="17">
        <v>721.328628854032</v>
      </c>
      <c r="D219" s="17">
        <v>405.4857136440762</v>
      </c>
      <c r="E219" s="17">
        <v>1.7789248907723385</v>
      </c>
    </row>
    <row r="220" spans="1:5" ht="12.75">
      <c r="A220" s="11"/>
      <c r="B220" s="11" t="s">
        <v>223</v>
      </c>
      <c r="C220" s="17">
        <v>169.58984682223098</v>
      </c>
      <c r="D220" s="17">
        <v>91.14834140563087</v>
      </c>
      <c r="E220" s="17">
        <v>1.8605916926948516</v>
      </c>
    </row>
    <row r="221" spans="1:5" ht="12.75">
      <c r="A221" s="11"/>
      <c r="B221" s="11" t="s">
        <v>224</v>
      </c>
      <c r="C221" s="17">
        <v>86.00601820687608</v>
      </c>
      <c r="D221" s="17">
        <v>44.68516568236516</v>
      </c>
      <c r="E221" s="17">
        <v>1.9247107377475394</v>
      </c>
    </row>
    <row r="222" spans="1:5" ht="12.75">
      <c r="A222" s="11" t="s">
        <v>225</v>
      </c>
      <c r="B222" s="11" t="s">
        <v>8</v>
      </c>
      <c r="C222" s="17">
        <v>782.7349816681109</v>
      </c>
      <c r="D222" s="17">
        <v>93.13121117357552</v>
      </c>
      <c r="E222" s="17">
        <v>8.404647290683998</v>
      </c>
    </row>
    <row r="223" spans="1:5" ht="12.75">
      <c r="A223" s="11" t="s">
        <v>226</v>
      </c>
      <c r="B223" s="11" t="s">
        <v>8</v>
      </c>
      <c r="C223" s="17">
        <v>60.670689924143</v>
      </c>
      <c r="D223" s="17">
        <v>81.02404255810539</v>
      </c>
      <c r="E223" s="17">
        <v>0.7487986035828039</v>
      </c>
    </row>
    <row r="224" spans="1:5" ht="12.75">
      <c r="A224" s="11"/>
      <c r="B224" s="11" t="s">
        <v>227</v>
      </c>
      <c r="C224" s="17">
        <v>47.04267666996864</v>
      </c>
      <c r="D224" s="17">
        <v>64.21248917331519</v>
      </c>
      <c r="E224" s="17">
        <v>0.7326094545719337</v>
      </c>
    </row>
    <row r="225" spans="1:5" ht="12.75">
      <c r="A225" s="11"/>
      <c r="B225" s="11" t="s">
        <v>228</v>
      </c>
      <c r="C225" s="17">
        <v>13.628013254174492</v>
      </c>
      <c r="D225" s="17">
        <v>16.81155338479016</v>
      </c>
      <c r="E225" s="17">
        <v>0.8106337910751367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pdezacof</dc:creator>
  <cp:keywords/>
  <dc:description/>
  <cp:lastModifiedBy>dramosro</cp:lastModifiedBy>
  <dcterms:created xsi:type="dcterms:W3CDTF">2005-09-05T10:12:12Z</dcterms:created>
  <dcterms:modified xsi:type="dcterms:W3CDTF">2005-10-13T16:32:15Z</dcterms:modified>
  <cp:category/>
  <cp:version/>
  <cp:contentType/>
  <cp:contentStatus/>
</cp:coreProperties>
</file>