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ERIFICACIONES\CURSO VERIFICACIONES\"/>
    </mc:Choice>
  </mc:AlternateContent>
  <xr:revisionPtr revIDLastSave="0" documentId="13_ncr:1_{DCF51592-181C-4825-A7BC-AA009013C59D}" xr6:coauthVersionLast="47" xr6:coauthVersionMax="47" xr10:uidLastSave="{00000000-0000-0000-0000-000000000000}"/>
  <bookViews>
    <workbookView xWindow="-110" yWindow="-110" windowWidth="19420" windowHeight="10420" xr2:uid="{E21FFB6B-A890-4BF1-9828-332DBDF5F70E}"/>
  </bookViews>
  <sheets>
    <sheet name="MATRIZ VERIFICACIO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8" i="1"/>
  <c r="F59" i="1"/>
  <c r="F6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10" i="1"/>
  <c r="F10" i="1" s="1"/>
  <c r="E16" i="1"/>
  <c r="E17" i="1"/>
  <c r="E18" i="1"/>
  <c r="E57" i="1"/>
  <c r="E58" i="1"/>
  <c r="E59" i="1"/>
  <c r="E60" i="1"/>
  <c r="E45" i="1"/>
  <c r="E46" i="1"/>
  <c r="E47" i="1"/>
  <c r="E48" i="1"/>
  <c r="E36" i="1"/>
  <c r="E37" i="1"/>
  <c r="E38" i="1"/>
  <c r="E39" i="1"/>
  <c r="E40" i="1"/>
  <c r="E23" i="1"/>
  <c r="E24" i="1"/>
  <c r="E25" i="1"/>
  <c r="E26" i="1"/>
  <c r="D6" i="1"/>
  <c r="E56" i="1"/>
  <c r="E55" i="1"/>
  <c r="E54" i="1"/>
  <c r="E53" i="1"/>
  <c r="E52" i="1"/>
  <c r="E51" i="1"/>
  <c r="E50" i="1"/>
  <c r="E44" i="1"/>
  <c r="E43" i="1"/>
  <c r="E42" i="1"/>
  <c r="E35" i="1"/>
  <c r="E34" i="1"/>
  <c r="E33" i="1"/>
  <c r="E32" i="1"/>
  <c r="E31" i="1"/>
  <c r="E30" i="1"/>
  <c r="E29" i="1"/>
  <c r="E28" i="1"/>
  <c r="E11" i="1"/>
  <c r="F11" i="1" s="1"/>
  <c r="E12" i="1"/>
  <c r="E13" i="1"/>
  <c r="E14" i="1"/>
  <c r="E15" i="1"/>
  <c r="E19" i="1"/>
  <c r="E20" i="1"/>
  <c r="E21" i="1"/>
  <c r="E22" i="1"/>
  <c r="E41" i="1" l="1"/>
  <c r="E49" i="1"/>
  <c r="E27" i="1"/>
  <c r="E9" i="1"/>
  <c r="F9" i="1" l="1"/>
  <c r="G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259781A-41B5-48DC-A796-BE27792E1F87}" keepAlive="1" name="Consulta - Tabla1" description="Conexión a la consulta 'Tabla1' en el libro." type="5" refreshedVersion="0" background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<sst xmlns="http://schemas.openxmlformats.org/spreadsheetml/2006/main" count="71" uniqueCount="55">
  <si>
    <t>Operaciones que ya habían comenzado antes de la selección, o que están a punto de finalizar en el momento de ser seleccionadas.</t>
  </si>
  <si>
    <t xml:space="preserve">Operaciones con pocos resultados tangibles para las que, debido a su naturaleza, se espera disponer de pocas o insuficientes pruebas una vez finalizadas. </t>
  </si>
  <si>
    <t>Visita in situ ("OTS") no posible o retrasada (por ejemplo, pandemia de COVID, retrasos en la ejecución, otras razones)5</t>
  </si>
  <si>
    <t>Operaciones aprobadas e iniciadas cerca del final del periodo de programación</t>
  </si>
  <si>
    <t>Operaciones ejecutadas en diferentes lugares.</t>
  </si>
  <si>
    <r>
      <rPr>
        <sz val="7"/>
        <color rgb="FF002060"/>
        <rFont val="Times New Roman"/>
        <family val="1"/>
      </rPr>
      <t>O</t>
    </r>
    <r>
      <rPr>
        <sz val="11"/>
        <color rgb="FF002060"/>
        <rFont val="Calibri"/>
        <family val="2"/>
        <scheme val="minor"/>
      </rPr>
      <t>peraciones formadas por múltiples proyectos (todos los subproyectos seleccionados por la AG/IB y que forman parte de una operación) u operaciones en las que existe una cascada de apoyo).</t>
    </r>
  </si>
  <si>
    <t>Operaciones escalonadas entre periodos de financiación diferentes.</t>
  </si>
  <si>
    <t>Duración de la operación (plurianual)</t>
  </si>
  <si>
    <t>Número y tipos de las diferentes categorías de costes</t>
  </si>
  <si>
    <t>Número de modificaciones de las operaciones (cambios con respecto al acuerdo de subvención inicial)</t>
  </si>
  <si>
    <t>Operaciones que reciben financiación de diferentes fuentes</t>
  </si>
  <si>
    <t xml:space="preserve">Operaciones que utilizan por primera vez nuevos enfoques (por ejemplo, FNLC, un nuevo tipo de OCS para el programa respectivo). </t>
  </si>
  <si>
    <t>Operaciones con riesgo de doble financiación</t>
  </si>
  <si>
    <t>Operaciones con riesgos relacionados con el acceso limitado a documentos, por ejemplo, documentos clasificados (específico en el caso de las operaciones HOME).</t>
  </si>
  <si>
    <t>Impacto</t>
  </si>
  <si>
    <t>subvenciones</t>
  </si>
  <si>
    <t>contratos</t>
  </si>
  <si>
    <t>encomiendas</t>
  </si>
  <si>
    <t>convenios</t>
  </si>
  <si>
    <t>….</t>
  </si>
  <si>
    <t>Durante la ejecución</t>
  </si>
  <si>
    <t>Naturaleza y complejidad de la operación</t>
  </si>
  <si>
    <t>Financiación y pista de auditoría</t>
  </si>
  <si>
    <t>Beneficiario</t>
  </si>
  <si>
    <t>Falta de experiencia del beneficiario en la ejecución de proyectos (similares) financiados por la UE</t>
  </si>
  <si>
    <t>Tipo, estatuto jurídico y estructura de propiedad del beneficiario</t>
  </si>
  <si>
    <t>Nivel de riesgo de posibles conflictos de intereses relacionados con un determinado tipo de beneficiario y el tipo de operación que ejecuta el beneficiario</t>
  </si>
  <si>
    <t xml:space="preserve">Número de operaciones ejecutadas por el mismo beneficiario. </t>
  </si>
  <si>
    <t xml:space="preserve">Número de socios en la operación. </t>
  </si>
  <si>
    <t>Capacidad del beneficiario para ejecutar la operación.</t>
  </si>
  <si>
    <t>Cambio de beneficiario durante la ejecución</t>
  </si>
  <si>
    <t>Complejidad de la operación</t>
  </si>
  <si>
    <t>Probabilidad ocurrencia</t>
  </si>
  <si>
    <t>Importe pago</t>
  </si>
  <si>
    <t>RIESGO</t>
  </si>
  <si>
    <t>NÚMERO DE RIESGOS SELECCIONADOS</t>
  </si>
  <si>
    <t>Puntos totales</t>
  </si>
  <si>
    <t>RIESGO TOTAL</t>
  </si>
  <si>
    <t>MUY BAJO</t>
  </si>
  <si>
    <t>BAJO</t>
  </si>
  <si>
    <t>MEDIO</t>
  </si>
  <si>
    <t>0,75 - 1</t>
  </si>
  <si>
    <t>ALTO</t>
  </si>
  <si>
    <t>…</t>
  </si>
  <si>
    <t>0- &lt;0,25</t>
  </si>
  <si>
    <t>0,25 - &lt;0,50</t>
  </si>
  <si>
    <t>0,50 - &lt;0,75</t>
  </si>
  <si>
    <t>Irregularidad</t>
  </si>
  <si>
    <t>Tipología de gasto (personal, estudios, operatividad de buques,...)</t>
  </si>
  <si>
    <t>Inversiones a bordo en buques, cuyo beneficiario es una empresa y la ayuda es una subvención</t>
  </si>
  <si>
    <t>Inversiones productivas en acuicultura, cuyo beneficiario es una empresa y la ayuda es una subvención</t>
  </si>
  <si>
    <t>Inversiones en comercialización, cuyo beneficiario es una empresa y la ayuda es una subvención</t>
  </si>
  <si>
    <t>Inversiones en transformación, cuyo beneficiario es una empresa y la ayuda es una subvención</t>
  </si>
  <si>
    <t>1 - 4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</si>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</sst>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2060"/>
      <name val="Times New Roman"/>
      <family val="1"/>
    </font>
    <font>
      <sz val="11"/>
      <color rgb="FF002060"/>
      <name val="Calibri"/>
      <family val="2"/>
      <scheme val="minor"/>
    </font>
    <font>
      <sz val="11"/>
      <color rgb="FF002060"/>
      <name val="Calibri"/>
      <family val="1"/>
      <scheme val="minor"/>
    </font>
    <font>
      <b/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16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7BCAE9-AD2B-4702-93B2-3D22C04E2626}" name="Tabla1" displayName="Tabla1" ref="Q8:Q12" totalsRowShown="0">
  <autoFilter ref="Q8:Q12" xr:uid="{C17BCAE9-AD2B-4702-93B2-3D22C04E2626}"/>
  <tableColumns count="1">
    <tableColumn id="1" xr3:uid="{5DE10D3D-3843-497D-8DF4-CE7A841B5B4B}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1D88-32FA-4C7E-9F2E-D0A3BD88340E}">
  <dimension ref="B1:Q60"/>
  <sheetViews>
    <sheetView showGridLines="0" tabSelected="1" topLeftCell="A4" workbookViewId="0">
      <selection activeCell="B9" sqref="B9"/>
    </sheetView>
  </sheetViews>
  <sheetFormatPr baseColWidth="10" defaultRowHeight="14.5" x14ac:dyDescent="0.35"/>
  <cols>
    <col min="2" max="2" width="93.54296875" customWidth="1"/>
    <col min="3" max="3" width="14" style="2" customWidth="1"/>
    <col min="4" max="4" width="13" style="2" bestFit="1" customWidth="1"/>
    <col min="5" max="5" width="10.90625" style="2"/>
    <col min="6" max="6" width="12.81640625" bestFit="1" customWidth="1"/>
    <col min="17" max="17" width="11.26953125" hidden="1" customWidth="1"/>
  </cols>
  <sheetData>
    <row r="1" spans="2:17" x14ac:dyDescent="0.35">
      <c r="C1" s="12" t="s">
        <v>44</v>
      </c>
      <c r="D1" s="12" t="s">
        <v>38</v>
      </c>
    </row>
    <row r="2" spans="2:17" x14ac:dyDescent="0.35">
      <c r="C2" s="12" t="s">
        <v>45</v>
      </c>
      <c r="D2" s="12" t="s">
        <v>39</v>
      </c>
    </row>
    <row r="3" spans="2:17" x14ac:dyDescent="0.35">
      <c r="C3" s="12" t="s">
        <v>46</v>
      </c>
      <c r="D3" s="12" t="s">
        <v>40</v>
      </c>
    </row>
    <row r="4" spans="2:17" x14ac:dyDescent="0.35">
      <c r="C4" s="12" t="s">
        <v>41</v>
      </c>
      <c r="D4" s="12" t="s">
        <v>42</v>
      </c>
    </row>
    <row r="5" spans="2:17" x14ac:dyDescent="0.35">
      <c r="D5" s="12" t="s">
        <v>36</v>
      </c>
    </row>
    <row r="6" spans="2:17" x14ac:dyDescent="0.35">
      <c r="B6" s="18" t="s">
        <v>35</v>
      </c>
      <c r="C6" s="18"/>
      <c r="D6" s="18">
        <f>C6*16</f>
        <v>0</v>
      </c>
    </row>
    <row r="7" spans="2:17" ht="29" x14ac:dyDescent="0.35">
      <c r="B7" s="1"/>
      <c r="C7" s="11" t="s">
        <v>32</v>
      </c>
      <c r="D7" s="9" t="s">
        <v>14</v>
      </c>
    </row>
    <row r="8" spans="2:17" x14ac:dyDescent="0.35">
      <c r="B8" s="1"/>
      <c r="C8" s="14" t="s">
        <v>47</v>
      </c>
      <c r="D8" s="14" t="s">
        <v>33</v>
      </c>
      <c r="E8" s="10" t="s">
        <v>34</v>
      </c>
      <c r="F8" s="10" t="s">
        <v>37</v>
      </c>
      <c r="Q8" t="s">
        <v>54</v>
      </c>
    </row>
    <row r="9" spans="2:17" x14ac:dyDescent="0.35">
      <c r="B9" s="7" t="s">
        <v>21</v>
      </c>
      <c r="C9" s="19" t="s">
        <v>53</v>
      </c>
      <c r="D9" s="20" t="s">
        <v>53</v>
      </c>
      <c r="E9" s="7">
        <f>SUM(E10:E22)</f>
        <v>0</v>
      </c>
      <c r="F9" s="13" t="e">
        <f>(E9+E27+E41+E49)/D6</f>
        <v>#DIV/0!</v>
      </c>
      <c r="G9" s="15" t="e">
        <f>IF(F9&lt;0.25,"MUY BAJO",(IF(F9&lt;0.5,"BAJO",(IF(F9&lt;0.75,"MEDIO","ALTO")))))</f>
        <v>#DIV/0!</v>
      </c>
      <c r="Q9">
        <v>1</v>
      </c>
    </row>
    <row r="10" spans="2:17" x14ac:dyDescent="0.35">
      <c r="B10" s="4" t="s">
        <v>31</v>
      </c>
      <c r="C10" s="3"/>
      <c r="D10" s="3"/>
      <c r="E10" s="3">
        <f>C10*D10</f>
        <v>0</v>
      </c>
      <c r="F10" s="21" t="str">
        <f>IF(E10&lt;4,"MUY BAJO",(IF(E10&lt;8,"BAJO",(IF(E10&lt;12,"MEDIO","ALTO")))))</f>
        <v>MUY BAJO</v>
      </c>
      <c r="Q10">
        <v>2</v>
      </c>
    </row>
    <row r="11" spans="2:17" x14ac:dyDescent="0.35">
      <c r="B11" s="4" t="s">
        <v>48</v>
      </c>
      <c r="C11" s="3"/>
      <c r="D11" s="3"/>
      <c r="E11" s="3">
        <f t="shared" ref="E11:E26" si="0">C11*D11</f>
        <v>0</v>
      </c>
      <c r="F11" s="21" t="str">
        <f t="shared" ref="F11:F60" si="1">IF(E11&lt;4,"MUY BAJO",(IF(E11&lt;8,"BAJO",(IF(E11&lt;12,"MEDIO","ALTO")))))</f>
        <v>MUY BAJO</v>
      </c>
      <c r="Q11">
        <v>3</v>
      </c>
    </row>
    <row r="12" spans="2:17" x14ac:dyDescent="0.35">
      <c r="B12" s="4" t="s">
        <v>8</v>
      </c>
      <c r="C12" s="3"/>
      <c r="D12" s="3"/>
      <c r="E12" s="3">
        <f t="shared" si="0"/>
        <v>0</v>
      </c>
      <c r="F12" s="21" t="str">
        <f t="shared" si="1"/>
        <v>MUY BAJO</v>
      </c>
      <c r="Q12">
        <v>4</v>
      </c>
    </row>
    <row r="13" spans="2:17" ht="29" customHeight="1" x14ac:dyDescent="0.35">
      <c r="B13" s="5" t="s">
        <v>11</v>
      </c>
      <c r="C13" s="3"/>
      <c r="D13" s="3"/>
      <c r="E13" s="3">
        <f t="shared" si="0"/>
        <v>0</v>
      </c>
      <c r="F13" s="21" t="str">
        <f t="shared" si="1"/>
        <v>MUY BAJO</v>
      </c>
    </row>
    <row r="14" spans="2:17" ht="29" x14ac:dyDescent="0.35">
      <c r="B14" s="8" t="s">
        <v>5</v>
      </c>
      <c r="C14" s="3"/>
      <c r="D14" s="3"/>
      <c r="E14" s="3">
        <f t="shared" si="0"/>
        <v>0</v>
      </c>
      <c r="F14" s="21" t="str">
        <f t="shared" si="1"/>
        <v>MUY BAJO</v>
      </c>
    </row>
    <row r="15" spans="2:17" x14ac:dyDescent="0.35">
      <c r="B15" s="17" t="s">
        <v>50</v>
      </c>
      <c r="C15" s="16">
        <v>4</v>
      </c>
      <c r="D15" s="3"/>
      <c r="E15" s="3">
        <f t="shared" si="0"/>
        <v>0</v>
      </c>
      <c r="F15" s="21" t="str">
        <f t="shared" si="1"/>
        <v>MUY BAJO</v>
      </c>
    </row>
    <row r="16" spans="2:17" x14ac:dyDescent="0.35">
      <c r="B16" s="17" t="s">
        <v>49</v>
      </c>
      <c r="C16" s="16">
        <v>4</v>
      </c>
      <c r="D16" s="3"/>
      <c r="E16" s="3">
        <f t="shared" si="0"/>
        <v>0</v>
      </c>
      <c r="F16" s="21" t="str">
        <f t="shared" si="1"/>
        <v>MUY BAJO</v>
      </c>
    </row>
    <row r="17" spans="2:6" x14ac:dyDescent="0.35">
      <c r="B17" s="17" t="s">
        <v>51</v>
      </c>
      <c r="C17" s="16">
        <v>4</v>
      </c>
      <c r="D17" s="3"/>
      <c r="E17" s="3">
        <f t="shared" si="0"/>
        <v>0</v>
      </c>
      <c r="F17" s="21" t="str">
        <f t="shared" si="1"/>
        <v>MUY BAJO</v>
      </c>
    </row>
    <row r="18" spans="2:6" x14ac:dyDescent="0.35">
      <c r="B18" s="17" t="s">
        <v>52</v>
      </c>
      <c r="C18" s="16">
        <v>4</v>
      </c>
      <c r="D18" s="3"/>
      <c r="E18" s="3">
        <f t="shared" si="0"/>
        <v>0</v>
      </c>
      <c r="F18" s="21" t="str">
        <f t="shared" si="1"/>
        <v>MUY BAJO</v>
      </c>
    </row>
    <row r="19" spans="2:6" x14ac:dyDescent="0.35">
      <c r="B19" s="4" t="s">
        <v>15</v>
      </c>
      <c r="C19" s="3"/>
      <c r="D19" s="3"/>
      <c r="E19" s="3">
        <f t="shared" si="0"/>
        <v>0</v>
      </c>
      <c r="F19" s="21" t="str">
        <f t="shared" si="1"/>
        <v>MUY BAJO</v>
      </c>
    </row>
    <row r="20" spans="2:6" x14ac:dyDescent="0.35">
      <c r="B20" s="4" t="s">
        <v>16</v>
      </c>
      <c r="C20" s="3"/>
      <c r="D20" s="3"/>
      <c r="E20" s="3">
        <f t="shared" si="0"/>
        <v>0</v>
      </c>
      <c r="F20" s="21" t="str">
        <f t="shared" si="1"/>
        <v>MUY BAJO</v>
      </c>
    </row>
    <row r="21" spans="2:6" x14ac:dyDescent="0.35">
      <c r="B21" s="4" t="s">
        <v>18</v>
      </c>
      <c r="C21" s="3"/>
      <c r="D21" s="3"/>
      <c r="E21" s="3">
        <f t="shared" si="0"/>
        <v>0</v>
      </c>
      <c r="F21" s="21" t="str">
        <f t="shared" si="1"/>
        <v>MUY BAJO</v>
      </c>
    </row>
    <row r="22" spans="2:6" x14ac:dyDescent="0.35">
      <c r="B22" s="4" t="s">
        <v>17</v>
      </c>
      <c r="C22" s="3"/>
      <c r="D22" s="3"/>
      <c r="E22" s="3">
        <f t="shared" si="0"/>
        <v>0</v>
      </c>
      <c r="F22" s="21" t="str">
        <f t="shared" si="1"/>
        <v>MUY BAJO</v>
      </c>
    </row>
    <row r="23" spans="2:6" x14ac:dyDescent="0.35">
      <c r="B23" s="3" t="s">
        <v>19</v>
      </c>
      <c r="C23" s="3"/>
      <c r="D23" s="3"/>
      <c r="E23" s="3">
        <f t="shared" si="0"/>
        <v>0</v>
      </c>
      <c r="F23" s="21" t="str">
        <f t="shared" si="1"/>
        <v>MUY BAJO</v>
      </c>
    </row>
    <row r="24" spans="2:6" x14ac:dyDescent="0.35">
      <c r="B24" s="3" t="s">
        <v>19</v>
      </c>
      <c r="C24" s="3"/>
      <c r="D24" s="3"/>
      <c r="E24" s="3">
        <f t="shared" si="0"/>
        <v>0</v>
      </c>
      <c r="F24" s="21" t="str">
        <f t="shared" si="1"/>
        <v>MUY BAJO</v>
      </c>
    </row>
    <row r="25" spans="2:6" x14ac:dyDescent="0.35">
      <c r="B25" s="3" t="s">
        <v>19</v>
      </c>
      <c r="C25" s="3"/>
      <c r="D25" s="3"/>
      <c r="E25" s="3">
        <f t="shared" si="0"/>
        <v>0</v>
      </c>
      <c r="F25" s="21" t="str">
        <f t="shared" si="1"/>
        <v>MUY BAJO</v>
      </c>
    </row>
    <row r="26" spans="2:6" x14ac:dyDescent="0.35">
      <c r="B26" s="3" t="s">
        <v>19</v>
      </c>
      <c r="C26" s="3"/>
      <c r="D26" s="3"/>
      <c r="E26" s="3">
        <f t="shared" si="0"/>
        <v>0</v>
      </c>
      <c r="F26" s="21" t="str">
        <f t="shared" si="1"/>
        <v>MUY BAJO</v>
      </c>
    </row>
    <row r="27" spans="2:6" x14ac:dyDescent="0.35">
      <c r="B27" s="7" t="s">
        <v>20</v>
      </c>
      <c r="C27" s="7"/>
      <c r="D27" s="7"/>
      <c r="E27" s="7">
        <f>SUM(E28:E35)</f>
        <v>0</v>
      </c>
    </row>
    <row r="28" spans="2:6" ht="29" x14ac:dyDescent="0.35">
      <c r="B28" s="6" t="s">
        <v>0</v>
      </c>
      <c r="C28" s="3"/>
      <c r="D28" s="3"/>
      <c r="E28" s="3">
        <f t="shared" ref="E28:E40" si="2">C28*D28</f>
        <v>0</v>
      </c>
      <c r="F28" s="21" t="str">
        <f t="shared" si="1"/>
        <v>MUY BAJO</v>
      </c>
    </row>
    <row r="29" spans="2:6" x14ac:dyDescent="0.35">
      <c r="B29" s="6" t="s">
        <v>3</v>
      </c>
      <c r="C29" s="3"/>
      <c r="D29" s="3"/>
      <c r="E29" s="3">
        <f t="shared" si="2"/>
        <v>0</v>
      </c>
      <c r="F29" s="21" t="str">
        <f t="shared" si="1"/>
        <v>MUY BAJO</v>
      </c>
    </row>
    <row r="30" spans="2:6" x14ac:dyDescent="0.35">
      <c r="B30" s="6" t="s">
        <v>4</v>
      </c>
      <c r="C30" s="3"/>
      <c r="D30" s="3"/>
      <c r="E30" s="3">
        <f t="shared" si="2"/>
        <v>0</v>
      </c>
      <c r="F30" s="21" t="str">
        <f t="shared" si="1"/>
        <v>MUY BAJO</v>
      </c>
    </row>
    <row r="31" spans="2:6" x14ac:dyDescent="0.35">
      <c r="B31" s="6" t="s">
        <v>6</v>
      </c>
      <c r="C31" s="3"/>
      <c r="D31" s="3"/>
      <c r="E31" s="3">
        <f t="shared" si="2"/>
        <v>0</v>
      </c>
      <c r="F31" s="21" t="str">
        <f t="shared" si="1"/>
        <v>MUY BAJO</v>
      </c>
    </row>
    <row r="32" spans="2:6" x14ac:dyDescent="0.35">
      <c r="B32" s="6" t="s">
        <v>7</v>
      </c>
      <c r="C32" s="3"/>
      <c r="D32" s="3"/>
      <c r="E32" s="3">
        <f t="shared" si="2"/>
        <v>0</v>
      </c>
      <c r="F32" s="21" t="str">
        <f t="shared" si="1"/>
        <v>MUY BAJO</v>
      </c>
    </row>
    <row r="33" spans="2:6" x14ac:dyDescent="0.35">
      <c r="B33" s="6" t="s">
        <v>9</v>
      </c>
      <c r="C33" s="3"/>
      <c r="D33" s="3"/>
      <c r="E33" s="3">
        <f t="shared" si="2"/>
        <v>0</v>
      </c>
      <c r="F33" s="21" t="str">
        <f t="shared" si="1"/>
        <v>MUY BAJO</v>
      </c>
    </row>
    <row r="34" spans="2:6" ht="29" x14ac:dyDescent="0.35">
      <c r="B34" s="6" t="s">
        <v>1</v>
      </c>
      <c r="C34" s="3"/>
      <c r="D34" s="3"/>
      <c r="E34" s="3">
        <f t="shared" si="2"/>
        <v>0</v>
      </c>
      <c r="F34" s="21" t="str">
        <f t="shared" si="1"/>
        <v>MUY BAJO</v>
      </c>
    </row>
    <row r="35" spans="2:6" ht="29" x14ac:dyDescent="0.35">
      <c r="B35" s="6" t="s">
        <v>2</v>
      </c>
      <c r="C35" s="3"/>
      <c r="D35" s="3"/>
      <c r="E35" s="3">
        <f t="shared" si="2"/>
        <v>0</v>
      </c>
      <c r="F35" s="21" t="str">
        <f t="shared" si="1"/>
        <v>MUY BAJO</v>
      </c>
    </row>
    <row r="36" spans="2:6" x14ac:dyDescent="0.35">
      <c r="B36" s="3" t="s">
        <v>43</v>
      </c>
      <c r="C36" s="3"/>
      <c r="D36" s="3"/>
      <c r="E36" s="3">
        <f t="shared" si="2"/>
        <v>0</v>
      </c>
      <c r="F36" s="21" t="str">
        <f t="shared" si="1"/>
        <v>MUY BAJO</v>
      </c>
    </row>
    <row r="37" spans="2:6" x14ac:dyDescent="0.35">
      <c r="B37" s="3" t="s">
        <v>43</v>
      </c>
      <c r="C37" s="3"/>
      <c r="D37" s="3"/>
      <c r="E37" s="3">
        <f t="shared" si="2"/>
        <v>0</v>
      </c>
      <c r="F37" s="21" t="str">
        <f t="shared" si="1"/>
        <v>MUY BAJO</v>
      </c>
    </row>
    <row r="38" spans="2:6" x14ac:dyDescent="0.35">
      <c r="B38" s="3" t="s">
        <v>43</v>
      </c>
      <c r="C38" s="3"/>
      <c r="D38" s="3"/>
      <c r="E38" s="3">
        <f t="shared" si="2"/>
        <v>0</v>
      </c>
      <c r="F38" s="21" t="str">
        <f t="shared" si="1"/>
        <v>MUY BAJO</v>
      </c>
    </row>
    <row r="39" spans="2:6" x14ac:dyDescent="0.35">
      <c r="B39" s="3" t="s">
        <v>43</v>
      </c>
      <c r="C39" s="3"/>
      <c r="D39" s="3"/>
      <c r="E39" s="3">
        <f t="shared" si="2"/>
        <v>0</v>
      </c>
      <c r="F39" s="21" t="str">
        <f t="shared" si="1"/>
        <v>MUY BAJO</v>
      </c>
    </row>
    <row r="40" spans="2:6" x14ac:dyDescent="0.35">
      <c r="B40" s="3" t="s">
        <v>43</v>
      </c>
      <c r="C40" s="3"/>
      <c r="D40" s="3"/>
      <c r="E40" s="3">
        <f t="shared" si="2"/>
        <v>0</v>
      </c>
      <c r="F40" s="21" t="str">
        <f t="shared" si="1"/>
        <v>MUY BAJO</v>
      </c>
    </row>
    <row r="41" spans="2:6" x14ac:dyDescent="0.35">
      <c r="B41" s="7" t="s">
        <v>22</v>
      </c>
      <c r="C41" s="7"/>
      <c r="D41" s="7"/>
      <c r="E41" s="7">
        <f>SUM(E42:E44)</f>
        <v>0</v>
      </c>
    </row>
    <row r="42" spans="2:6" x14ac:dyDescent="0.35">
      <c r="B42" s="6" t="s">
        <v>10</v>
      </c>
      <c r="C42" s="3"/>
      <c r="D42" s="3"/>
      <c r="E42" s="3">
        <f t="shared" ref="E42:E48" si="3">C42*D42</f>
        <v>0</v>
      </c>
      <c r="F42" s="21" t="str">
        <f t="shared" si="1"/>
        <v>MUY BAJO</v>
      </c>
    </row>
    <row r="43" spans="2:6" x14ac:dyDescent="0.35">
      <c r="B43" s="6" t="s">
        <v>12</v>
      </c>
      <c r="C43" s="3"/>
      <c r="D43" s="3"/>
      <c r="E43" s="3">
        <f t="shared" si="3"/>
        <v>0</v>
      </c>
      <c r="F43" s="21" t="str">
        <f t="shared" si="1"/>
        <v>MUY BAJO</v>
      </c>
    </row>
    <row r="44" spans="2:6" ht="29" x14ac:dyDescent="0.35">
      <c r="B44" s="6" t="s">
        <v>13</v>
      </c>
      <c r="C44" s="3"/>
      <c r="D44" s="3"/>
      <c r="E44" s="3">
        <f t="shared" si="3"/>
        <v>0</v>
      </c>
      <c r="F44" s="21" t="str">
        <f t="shared" si="1"/>
        <v>MUY BAJO</v>
      </c>
    </row>
    <row r="45" spans="2:6" x14ac:dyDescent="0.35">
      <c r="B45" s="3" t="s">
        <v>43</v>
      </c>
      <c r="C45" s="3"/>
      <c r="D45" s="3"/>
      <c r="E45" s="3">
        <f t="shared" si="3"/>
        <v>0</v>
      </c>
      <c r="F45" s="21" t="str">
        <f t="shared" si="1"/>
        <v>MUY BAJO</v>
      </c>
    </row>
    <row r="46" spans="2:6" x14ac:dyDescent="0.35">
      <c r="B46" s="3" t="s">
        <v>43</v>
      </c>
      <c r="C46" s="3"/>
      <c r="D46" s="3"/>
      <c r="E46" s="3">
        <f t="shared" si="3"/>
        <v>0</v>
      </c>
      <c r="F46" s="21" t="str">
        <f t="shared" si="1"/>
        <v>MUY BAJO</v>
      </c>
    </row>
    <row r="47" spans="2:6" x14ac:dyDescent="0.35">
      <c r="B47" s="3" t="s">
        <v>43</v>
      </c>
      <c r="C47" s="3"/>
      <c r="D47" s="3"/>
      <c r="E47" s="3">
        <f t="shared" si="3"/>
        <v>0</v>
      </c>
      <c r="F47" s="21" t="str">
        <f t="shared" si="1"/>
        <v>MUY BAJO</v>
      </c>
    </row>
    <row r="48" spans="2:6" x14ac:dyDescent="0.35">
      <c r="B48" s="3" t="s">
        <v>43</v>
      </c>
      <c r="C48" s="3"/>
      <c r="D48" s="3"/>
      <c r="E48" s="3">
        <f t="shared" si="3"/>
        <v>0</v>
      </c>
      <c r="F48" s="21" t="str">
        <f t="shared" si="1"/>
        <v>MUY BAJO</v>
      </c>
    </row>
    <row r="49" spans="2:6" x14ac:dyDescent="0.35">
      <c r="B49" s="7" t="s">
        <v>23</v>
      </c>
      <c r="C49" s="7"/>
      <c r="D49" s="7"/>
      <c r="E49" s="7">
        <f>SUM(E50:E56)</f>
        <v>0</v>
      </c>
    </row>
    <row r="50" spans="2:6" x14ac:dyDescent="0.35">
      <c r="B50" s="6" t="s">
        <v>24</v>
      </c>
      <c r="C50" s="3"/>
      <c r="D50" s="3"/>
      <c r="E50" s="3">
        <f t="shared" ref="E50:E60" si="4">C50*D50</f>
        <v>0</v>
      </c>
      <c r="F50" s="21" t="str">
        <f t="shared" si="1"/>
        <v>MUY BAJO</v>
      </c>
    </row>
    <row r="51" spans="2:6" x14ac:dyDescent="0.35">
      <c r="B51" s="6" t="s">
        <v>25</v>
      </c>
      <c r="C51" s="3"/>
      <c r="D51" s="3"/>
      <c r="E51" s="3">
        <f t="shared" si="4"/>
        <v>0</v>
      </c>
      <c r="F51" s="21" t="str">
        <f t="shared" si="1"/>
        <v>MUY BAJO</v>
      </c>
    </row>
    <row r="52" spans="2:6" ht="29" x14ac:dyDescent="0.35">
      <c r="B52" s="6" t="s">
        <v>26</v>
      </c>
      <c r="C52" s="3"/>
      <c r="D52" s="3"/>
      <c r="E52" s="3">
        <f t="shared" si="4"/>
        <v>0</v>
      </c>
      <c r="F52" s="21" t="str">
        <f t="shared" si="1"/>
        <v>MUY BAJO</v>
      </c>
    </row>
    <row r="53" spans="2:6" x14ac:dyDescent="0.35">
      <c r="B53" s="6" t="s">
        <v>27</v>
      </c>
      <c r="C53" s="3"/>
      <c r="D53" s="3"/>
      <c r="E53" s="3">
        <f t="shared" si="4"/>
        <v>0</v>
      </c>
      <c r="F53" s="21" t="str">
        <f t="shared" si="1"/>
        <v>MUY BAJO</v>
      </c>
    </row>
    <row r="54" spans="2:6" x14ac:dyDescent="0.35">
      <c r="B54" s="6" t="s">
        <v>28</v>
      </c>
      <c r="C54" s="3"/>
      <c r="D54" s="3"/>
      <c r="E54" s="3">
        <f t="shared" si="4"/>
        <v>0</v>
      </c>
      <c r="F54" s="21" t="str">
        <f t="shared" si="1"/>
        <v>MUY BAJO</v>
      </c>
    </row>
    <row r="55" spans="2:6" x14ac:dyDescent="0.35">
      <c r="B55" s="6" t="s">
        <v>29</v>
      </c>
      <c r="C55" s="3"/>
      <c r="D55" s="3"/>
      <c r="E55" s="3">
        <f t="shared" si="4"/>
        <v>0</v>
      </c>
      <c r="F55" s="21" t="str">
        <f t="shared" si="1"/>
        <v>MUY BAJO</v>
      </c>
    </row>
    <row r="56" spans="2:6" x14ac:dyDescent="0.35">
      <c r="B56" s="6" t="s">
        <v>30</v>
      </c>
      <c r="C56" s="3"/>
      <c r="D56" s="3"/>
      <c r="E56" s="3">
        <f t="shared" si="4"/>
        <v>0</v>
      </c>
      <c r="F56" s="21" t="str">
        <f t="shared" si="1"/>
        <v>MUY BAJO</v>
      </c>
    </row>
    <row r="57" spans="2:6" x14ac:dyDescent="0.35">
      <c r="B57" s="3" t="s">
        <v>43</v>
      </c>
      <c r="C57" s="3"/>
      <c r="D57" s="3"/>
      <c r="E57" s="3">
        <f t="shared" si="4"/>
        <v>0</v>
      </c>
      <c r="F57" s="21" t="str">
        <f t="shared" si="1"/>
        <v>MUY BAJO</v>
      </c>
    </row>
    <row r="58" spans="2:6" x14ac:dyDescent="0.35">
      <c r="B58" s="3" t="s">
        <v>43</v>
      </c>
      <c r="C58" s="3"/>
      <c r="D58" s="3"/>
      <c r="E58" s="3">
        <f t="shared" si="4"/>
        <v>0</v>
      </c>
      <c r="F58" s="21" t="str">
        <f t="shared" si="1"/>
        <v>MUY BAJO</v>
      </c>
    </row>
    <row r="59" spans="2:6" x14ac:dyDescent="0.35">
      <c r="B59" s="3" t="s">
        <v>43</v>
      </c>
      <c r="C59" s="3"/>
      <c r="D59" s="3"/>
      <c r="E59" s="3">
        <f t="shared" si="4"/>
        <v>0</v>
      </c>
      <c r="F59" s="21" t="str">
        <f t="shared" si="1"/>
        <v>MUY BAJO</v>
      </c>
    </row>
    <row r="60" spans="2:6" x14ac:dyDescent="0.35">
      <c r="B60" s="3" t="s">
        <v>43</v>
      </c>
      <c r="C60" s="3"/>
      <c r="D60" s="3"/>
      <c r="E60" s="3">
        <f t="shared" si="4"/>
        <v>0</v>
      </c>
      <c r="F60" s="21" t="str">
        <f t="shared" si="1"/>
        <v>MUY BAJO</v>
      </c>
    </row>
  </sheetData>
  <dataValidations count="1">
    <dataValidation type="list" allowBlank="1" showInputMessage="1" showErrorMessage="1" sqref="C10:C14 D10:D26 C19:C26 C28:D40 C42:D48 C50:D60" xr:uid="{11BC6FA2-FAC4-45EA-A5A8-669E579321D0}">
      <formula1>$Q$9:$Q$12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k D A A B Q S w M E F A A C A A g A M W N a V y d 6 1 G O j A A A A 9 g A A A B I A H A B D b 2 5 m a W c v U G F j a 2 F n Z S 5 4 b W w g o h g A K K A U A A A A A A A A A A A A A A A A A A A A A A A A A A A A h Y + x D o I w F E V / h X S n L X U x 5 F E H 4 y a J C Y l x b U q F R n g Y W i z / 5 u A n + Q t i F H V z v O e e 4 d 7 7 9 Q a r s W 2 i i + m d 7 T A j C e U k M q i 7 0 m K V k c E f 4 y V Z S d g p f V K V i S Y Z X T q 6 M i O 1 9 + e U s R A C D Q v a 9 R U T n C f s k G 8 L X Z t W k Y 9 s / 8 u x R e c V a k M k 7 F 9 j p K C J 4 F Q I Q T m w G U J u 8 S u I a e + z / Y G w H h o / 9 E Y a F 2 8 K Y H M E 9 v 4 g H 1 B L A w Q U A A I A C A A x Y 1 p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W N a V / H 7 Y D u k A A A A 0 w A A A B M A H A B G b 3 J t d W x h c y 9 T Z W N 0 a W 9 u M S 5 t I K I Y A C i g F A A A A A A A A A A A A A A A A A A A A A A A A A A A A G 2 N s Q q D M B C G d y H v E N J F Q Q S h d B E n 6 d C l H R r o I A 5 R r 2 0 w y U k S o U V 8 9 0 a y 9 l 8 O 7 r 7 7 f g e D l 2 j o P c 6 y I g l J 3 F t Y G C k X v R I l r a k C T x I a c r P y B S Z s z p 8 B V N E s 1 o L x D 7 R T j z i l 2 d p e h Y a a x U / W b W 2 D x g e k y 6 P g w L i c k Q 5 C 9 1 K M y I J q Z 6 H g V h j 3 R K s b V I s 2 / D u D S 2 N d v q 6 s Z D m 9 G H 8 6 F v t l 2 z K S S P N f W f 0 A U E s B A i 0 A F A A C A A g A M W N a V y d 6 1 G O j A A A A 9 g A A A B I A A A A A A A A A A A A A A A A A A A A A A E N v b m Z p Z y 9 Q Y W N r Y W d l L n h t b F B L A Q I t A B Q A A g A I A D F j W l c P y u m r p A A A A O k A A A A T A A A A A A A A A A A A A A A A A O 8 A A A B b Q 2 9 u d G V u d F 9 U e X B l c 1 0 u e G 1 s U E s B A i 0 A F A A C A A g A M W N a V / H 7 Y D u k A A A A 0 w A A A B M A A A A A A A A A A A A A A A A A 4 A E A A E Z v c m 1 1 b G F z L 1 N l Y 3 R p b 2 4 x L m 1 Q S w U G A A A A A A M A A w D C A A A A 0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w c A A A A A A A C R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C 0 y N l Q x M D o y N T o x N i 4 2 O T Q 3 M D Q w W i I g L z 4 8 R W 5 0 c n k g V H l w Z T 0 i R m l s b E N v b H V t b l R 5 c G V z I i B W Y W x 1 Z T 0 i c 0 F 3 P T 0 i I C 8 + P E V u d H J 5 I F R 5 c G U 9 I k Z p b G x D b 2 x 1 b W 5 O Y W 1 l c y I g V m F s d W U 9 I n N b J n F 1 b 3 Q 7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9 B d X R v U m V t b 3 Z l Z E N v b H V t b n M x L n s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h M S 9 B d X R v U m V t b 3 Z l Z E N v b H V t b n M x L n s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o c y G 2 W 3 9 N R 6 h V / S 8 M S o n 0 A A A A A A I A A A A A A A N m A A D A A A A A E A A A A N Y N G j E K X I K r L 9 r g W O K B Z k A A A A A A B I A A A K A A A A A Q A A A A e n m e w 1 c V y b M H 2 Y K k V e X e H 1 A A A A B 5 9 r S T C E i k / T e + j Y L 8 o m N v o s x i O a Q N i J C k s M h Y p s W C u B Y X B i F L + W / s T W 4 x D o y 8 b w e L S 8 r n x 6 + d u i V / h 0 3 p A k + / A 8 O 6 p K 3 3 B h 3 N G 2 e 7 1 Y c / o x Q A A A A H L F W j d X 3 O H E Y U a 7 h 3 6 h E O / E D V K Q = = < / D a t a M a s h u p > 
</file>

<file path=customXml/itemProps1.xml><?xml version="1.0" encoding="utf-8"?>
<ds:datastoreItem xmlns:ds="http://schemas.openxmlformats.org/officeDocument/2006/customXml" ds:itemID="{E1549E79-F427-4334-90A4-A8009846A51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VERIFICACIONES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Carmona Castaño, Francisco de Borja</dc:creator>
  <cp:lastModifiedBy>Carmona Castaño, Francisco de Borja</cp:lastModifiedBy>
  <dcterms:created xsi:type="dcterms:W3CDTF">2023-10-26T10:05:39Z</dcterms:created>
  <dcterms:modified xsi:type="dcterms:W3CDTF">2023-11-08T15:02:49Z</dcterms:modified>
</cp:coreProperties>
</file>