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08 CEA\1 CEA  AÑO EN ELABORACION\16 2ª ESTIMACION N+2\RESUMEN, WEB Y NOT PRENSA\ENVIO A CONTENIDOS WEB\FICHEROS A ENVIAR AÑO EN CURSO\"/>
    </mc:Choice>
  </mc:AlternateContent>
  <xr:revisionPtr revIDLastSave="0" documentId="8_{FB8F4694-7032-4753-9095-5ED662AE9547}" xr6:coauthVersionLast="47" xr6:coauthVersionMax="47" xr10:uidLastSave="{00000000-0000-0000-0000-000000000000}"/>
  <bookViews>
    <workbookView xWindow="-120" yWindow="-120" windowWidth="29040" windowHeight="17640" xr2:uid="{6C350AAE-57BB-41C4-8F0A-0D529902632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<sst xmlns="http://schemas.openxmlformats.org/spreadsheetml/2006/main" count="51" uniqueCount="51">
  <si>
    <t>(Valores corrientes a precios básicos en Millones de Euros)</t>
  </si>
  <si>
    <t>(A)</t>
  </si>
  <si>
    <t>(E2)</t>
  </si>
  <si>
    <t>A.- PRODUCCION RAMA AGRARIA</t>
  </si>
  <si>
    <t xml:space="preserve">PRODUCCION VEGETAL </t>
  </si>
  <si>
    <t xml:space="preserve">   1  Cereales</t>
  </si>
  <si>
    <t xml:space="preserve">   2  Plantas Industriales (1)</t>
  </si>
  <si>
    <t xml:space="preserve">   3  Plantas Forrajeras</t>
  </si>
  <si>
    <t xml:space="preserve">   4  Hortalizas (2) </t>
  </si>
  <si>
    <t xml:space="preserve">   5  Patata</t>
  </si>
  <si>
    <t xml:space="preserve">   6  Frutas (3)</t>
  </si>
  <si>
    <t xml:space="preserve">   7  Vino y mosto</t>
  </si>
  <si>
    <t xml:space="preserve">   8  Aceite de oliva</t>
  </si>
  <si>
    <t xml:space="preserve">   9  Otros</t>
  </si>
  <si>
    <t>PRODUCCION ANIMAL</t>
  </si>
  <si>
    <t xml:space="preserve">   Carne y Ganado</t>
  </si>
  <si>
    <t xml:space="preserve">   1  Bovino</t>
  </si>
  <si>
    <t xml:space="preserve">   2  Porcino</t>
  </si>
  <si>
    <t xml:space="preserve">   3  Equino</t>
  </si>
  <si>
    <t xml:space="preserve">   4  Ovino y Caprino</t>
  </si>
  <si>
    <t xml:space="preserve">   5  Aves</t>
  </si>
  <si>
    <t xml:space="preserve">   6  Otros</t>
  </si>
  <si>
    <t xml:space="preserve">   Productos Animales</t>
  </si>
  <si>
    <t xml:space="preserve">   1  Leche</t>
  </si>
  <si>
    <t xml:space="preserve">   2  Huevos</t>
  </si>
  <si>
    <t xml:space="preserve">   3  Otros</t>
  </si>
  <si>
    <t>PRODUCCION DE SERVICIOS</t>
  </si>
  <si>
    <t>ACTIVIDADES SECUND. NO AGRARIAS NO SEPARABLES</t>
  </si>
  <si>
    <t>B.-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</si>
  <si>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</si>
  <si>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</si>
  <si>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</si>
  <si>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</si>
  <si>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</si>
  <si>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</si>
  <si>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</si>
  <si>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</si>
  <si>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Agrícolas</t>
  </si>
  <si>
    <t xml:space="preserve"> 10 Servicios Intermediación Financiera</t>
  </si>
  <si>
    <t xml:space="preserve"> 11  Otros Bienes y Servicios </t>
  </si>
  <si>
    <t xml:space="preserve">C=(A-B) VALOR AÑADIDO BRUTO </t>
  </si>
  <si>
    <t>D.- AMORTIZACIONES</t>
  </si>
  <si>
    <t xml:space="preserve">E.- OTRAS SUBVENCIONES </t>
  </si>
  <si>
    <t>F.- OTROS IMPUESTOS</t>
  </si>
  <si>
    <t>G = (C-D+E-F)  RENTA AGRARIA</t>
  </si>
  <si>
    <t>(A) Avance</t>
  </si>
  <si>
    <t>(E) Estimacion</t>
  </si>
  <si>
    <t>(1) Incluye: Remolacha, Tabaco, Algodón, Girasol y otras. Tambien se  incluyen las Leguminosas Grano</t>
  </si>
  <si>
    <t>(2) Incluye: Flores, plantas de vivero y plantaciones</t>
  </si>
  <si>
    <t>(3) Incluye: Frutas frescas, Cítricos, Frutas tropicales, Uvas y Aceitunas</t>
  </si>
  <si>
    <t xml:space="preserve">Fuente de información: Subdirección General de Analisis, Coordinación y Estadística. Ministerio de Agricultura, Pesca y Alimentación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</si>
</sst>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0" fontId="0" fillId="0" borderId="1" xfId="0" applyBorder="1"/>
    <xf numFmtId="0" fontId="4" fillId="0" borderId="0" xfId="0" applyFont="1" applyAlignment="1">
      <alignment horizontal="center"/>
    </xf>
    <xf numFmtId="0" fontId="3" fillId="2" borderId="2" xfId="0" applyFont="1" applyFill="1" applyBorder="1"/>
    <xf numFmtId="0" fontId="4" fillId="2" borderId="3" xfId="0" applyFont="1" applyFill="1" applyBorder="1" applyAlignment="1">
      <alignment horizontal="right"/>
    </xf>
    <xf numFmtId="0" fontId="3" fillId="0" borderId="4" xfId="0" applyFont="1" applyBorder="1"/>
    <xf numFmtId="0" fontId="3" fillId="0" borderId="0" xfId="0" applyFont="1"/>
    <xf numFmtId="0" fontId="1" fillId="2" borderId="2" xfId="0" applyFont="1" applyFill="1" applyBorder="1"/>
    <xf numFmtId="164" fontId="4" fillId="2" borderId="2" xfId="0" applyNumberFormat="1" applyFont="1" applyFill="1" applyBorder="1"/>
    <xf numFmtId="0" fontId="2" fillId="0" borderId="5" xfId="0" applyFont="1" applyBorder="1"/>
    <xf numFmtId="0" fontId="3" fillId="0" borderId="5" xfId="0" applyFont="1" applyBorder="1"/>
    <xf numFmtId="164" fontId="3" fillId="0" borderId="5" xfId="0" applyNumberFormat="1" applyFont="1" applyBorder="1"/>
    <xf numFmtId="0" fontId="2" fillId="0" borderId="5" xfId="0" applyFont="1" applyBorder="1" applyAlignment="1">
      <alignment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57</xdr:row>
      <xdr:rowOff>0</xdr:rowOff>
    </xdr:from>
    <xdr:to>
      <xdr:col>26</xdr:col>
      <xdr:colOff>47082</xdr:colOff>
      <xdr:row>63</xdr:row>
      <xdr:rowOff>91816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DF0E60E-A8AE-4C9E-863D-97DFC16F1AB0}"/>
            </a:ext>
          </a:extLst>
        </xdr:cNvPr>
        <xdr:cNvSpPr txBox="1"/>
      </xdr:nvSpPr>
      <xdr:spPr>
        <a:xfrm>
          <a:off x="7362825" y="9448800"/>
          <a:ext cx="9048207" cy="10633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>
            <a:lnSpc>
              <a:spcPts val="695"/>
            </a:lnSpc>
            <a:spcBef>
              <a:spcPts val="50"/>
            </a:spcBef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S.G. Análisis, Coordinación y Estadística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u="sng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https://www.mapa.gob.es/es/estadistica/temas/estadisticas-agrarias/economia/cuentas-economicas-agricultura/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Correo electrónico: </a:t>
          </a:r>
          <a:r>
            <a:rPr lang="es-ES" sz="800" i="1" u="sng" spc="-5">
              <a:solidFill>
                <a:srgbClr val="1818A8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sgace@mapa.es</a:t>
          </a:r>
          <a:r>
            <a:rPr lang="es-ES" sz="800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. </a:t>
          </a: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Se autoriza su utilización total o parcial siempre que se cite expresamente su origen. </a:t>
          </a:r>
          <a:r>
            <a:rPr lang="es-ES" sz="800" b="1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“Cuentas Económicas de la Agricultura”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Edita: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© Ministerio de Agricultura, Pesca y Alimentación. </a:t>
          </a: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NIPO: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003211200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Catálogo de Publicaciones de la Administración General del Estado: </a:t>
          </a:r>
          <a:r>
            <a:rPr lang="es-ES" sz="800" u="sng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https://cpage.mpr.gob.es/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B72D6-9BDF-456C-9FE3-E5B025FC01B7}">
  <dimension ref="A2:BD64"/>
  <sheetViews>
    <sheetView tabSelected="1" workbookViewId="0">
      <selection activeCell="I13" sqref="I13"/>
    </sheetView>
  </sheetViews>
  <sheetFormatPr baseColWidth="10" defaultRowHeight="15" x14ac:dyDescent="0.25"/>
  <cols>
    <col min="1" max="1" width="33.28515625" customWidth="1"/>
    <col min="2" max="17" width="7.7109375" customWidth="1"/>
    <col min="18" max="18" width="8.140625" customWidth="1"/>
    <col min="19" max="19" width="8" customWidth="1"/>
    <col min="20" max="20" width="7.85546875" customWidth="1"/>
    <col min="21" max="21" width="9.42578125" customWidth="1"/>
    <col min="22" max="22" width="9.5703125" customWidth="1"/>
  </cols>
  <sheetData>
    <row r="2" spans="1:56" x14ac:dyDescent="0.25">
      <c r="A2" s="1" t="str">
        <f>CONCATENATE("EVOLUCIÓN MACROMAGNITUDES AGRARIAS (1990 - ",MAX(B5:CV5),")( Metodología SEC-95 hasta 2013 y SEC-2010 de 2014 en adelante)")</f>
        <v>EVOLUCIÓN MACROMAGNITUDES AGRARIAS (1990 - 2024)( Metodología SEC-95 hasta 2013 y SEC-2010 de 2014 en adelante)</v>
      </c>
    </row>
    <row r="3" spans="1:56" x14ac:dyDescent="0.25">
      <c r="A3" s="2" t="s">
        <v>0</v>
      </c>
    </row>
    <row r="4" spans="1:56" x14ac:dyDescent="0.25">
      <c r="K4" s="3"/>
      <c r="L4" s="3"/>
      <c r="M4" s="3"/>
      <c r="N4" s="4"/>
      <c r="O4" s="4"/>
      <c r="P4" s="4"/>
      <c r="Q4" s="4"/>
      <c r="R4" s="5"/>
      <c r="U4" s="6"/>
      <c r="V4" s="6"/>
      <c r="W4" s="6"/>
      <c r="AC4" s="6"/>
      <c r="AG4" s="6"/>
      <c r="AH4" s="6"/>
      <c r="AI4" s="6" t="s">
        <v>1</v>
      </c>
      <c r="AJ4" s="6" t="s">
        <v>2</v>
      </c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</row>
    <row r="5" spans="1:56" x14ac:dyDescent="0.25">
      <c r="A5" s="7"/>
      <c r="B5" s="8">
        <v>1990</v>
      </c>
      <c r="C5" s="8">
        <v>1991</v>
      </c>
      <c r="D5" s="8">
        <v>1992</v>
      </c>
      <c r="E5" s="8">
        <v>1993</v>
      </c>
      <c r="F5" s="8">
        <v>1994</v>
      </c>
      <c r="G5" s="8">
        <v>1995</v>
      </c>
      <c r="H5" s="8">
        <v>1996</v>
      </c>
      <c r="I5" s="8">
        <v>1997</v>
      </c>
      <c r="J5" s="8">
        <v>1998</v>
      </c>
      <c r="K5" s="8">
        <v>1999</v>
      </c>
      <c r="L5" s="8">
        <v>2000</v>
      </c>
      <c r="M5" s="8">
        <v>2001</v>
      </c>
      <c r="N5" s="8">
        <v>2002</v>
      </c>
      <c r="O5" s="8">
        <v>2003</v>
      </c>
      <c r="P5" s="8">
        <v>2004</v>
      </c>
      <c r="Q5" s="8">
        <v>2005</v>
      </c>
      <c r="R5" s="8">
        <v>2006</v>
      </c>
      <c r="S5" s="8">
        <v>2007</v>
      </c>
      <c r="T5" s="8">
        <v>2008</v>
      </c>
      <c r="U5" s="8">
        <v>2009</v>
      </c>
      <c r="V5" s="8">
        <v>2010</v>
      </c>
      <c r="W5" s="8">
        <v>2011</v>
      </c>
      <c r="X5" s="8">
        <v>2012</v>
      </c>
      <c r="Y5" s="8">
        <v>2013</v>
      </c>
      <c r="Z5" s="8">
        <v>2014</v>
      </c>
      <c r="AA5" s="8">
        <v>2015</v>
      </c>
      <c r="AB5" s="8">
        <v>2016</v>
      </c>
      <c r="AC5" s="8">
        <v>2017</v>
      </c>
      <c r="AD5" s="8">
        <v>2018</v>
      </c>
      <c r="AE5" s="8">
        <v>2019</v>
      </c>
      <c r="AF5" s="8">
        <v>2020</v>
      </c>
      <c r="AG5" s="8">
        <v>2021</v>
      </c>
      <c r="AH5" s="8">
        <v>2022</v>
      </c>
      <c r="AI5" s="8">
        <v>2023</v>
      </c>
      <c r="AJ5" s="8">
        <v>2024</v>
      </c>
    </row>
    <row r="6" spans="1:56" x14ac:dyDescent="0.25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</row>
    <row r="7" spans="1:56" x14ac:dyDescent="0.25">
      <c r="A7" s="11" t="s">
        <v>3</v>
      </c>
      <c r="B7" s="12">
        <v>24322.174974066329</v>
      </c>
      <c r="C7" s="12">
        <v>24420.419517146878</v>
      </c>
      <c r="D7" s="12">
        <v>23067.787230620364</v>
      </c>
      <c r="E7" s="12">
        <v>24502.853543459187</v>
      </c>
      <c r="F7" s="12">
        <v>27538.310730908852</v>
      </c>
      <c r="G7" s="12">
        <v>28529.481821565518</v>
      </c>
      <c r="H7" s="12">
        <v>31925.699371533665</v>
      </c>
      <c r="I7" s="12">
        <v>33672.870764331135</v>
      </c>
      <c r="J7" s="12">
        <v>34209.860361520798</v>
      </c>
      <c r="K7" s="12">
        <v>33713.334999999999</v>
      </c>
      <c r="L7" s="12">
        <v>36282.136000000006</v>
      </c>
      <c r="M7" s="12">
        <v>38507.899999999994</v>
      </c>
      <c r="N7" s="12">
        <v>39066.399999999994</v>
      </c>
      <c r="O7" s="12">
        <v>42155.479999999996</v>
      </c>
      <c r="P7" s="12">
        <v>41623.58</v>
      </c>
      <c r="Q7" s="12">
        <v>39599.243999999999</v>
      </c>
      <c r="R7" s="12">
        <v>37175.9</v>
      </c>
      <c r="S7" s="12">
        <v>42489.7</v>
      </c>
      <c r="T7" s="12">
        <v>41589.300000000003</v>
      </c>
      <c r="U7" s="12">
        <v>37945.800000000003</v>
      </c>
      <c r="V7" s="12">
        <v>40371.199999999997</v>
      </c>
      <c r="W7" s="12">
        <v>40963.699999999997</v>
      </c>
      <c r="X7" s="12">
        <v>41954.5</v>
      </c>
      <c r="Y7" s="12">
        <v>44064.600000000006</v>
      </c>
      <c r="Z7" s="12">
        <v>43993.799999999996</v>
      </c>
      <c r="AA7" s="12">
        <v>45642</v>
      </c>
      <c r="AB7" s="12">
        <v>48411.599999999991</v>
      </c>
      <c r="AC7" s="12">
        <v>50640.800000000003</v>
      </c>
      <c r="AD7" s="12">
        <v>52144.499999999993</v>
      </c>
      <c r="AE7" s="12">
        <v>51789</v>
      </c>
      <c r="AF7" s="12">
        <v>51787.200000000004</v>
      </c>
      <c r="AG7" s="12">
        <v>57253.2</v>
      </c>
      <c r="AH7" s="12">
        <v>63068.399999999994</v>
      </c>
      <c r="AI7" s="12">
        <v>65612.800000000003</v>
      </c>
      <c r="AJ7" s="12">
        <v>67483.399999999994</v>
      </c>
    </row>
    <row r="8" spans="1:56" x14ac:dyDescent="0.25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</row>
    <row r="9" spans="1:56" x14ac:dyDescent="0.25">
      <c r="A9" s="11" t="s">
        <v>4</v>
      </c>
      <c r="B9" s="12">
        <v>14857.432871834171</v>
      </c>
      <c r="C9" s="12">
        <v>14809.78402478574</v>
      </c>
      <c r="D9" s="12">
        <v>13375.534924717225</v>
      </c>
      <c r="E9" s="12">
        <v>14612.023336849254</v>
      </c>
      <c r="F9" s="12">
        <v>16362.563704830935</v>
      </c>
      <c r="G9" s="12">
        <v>16986.498301738127</v>
      </c>
      <c r="H9" s="12">
        <v>19169.87462657916</v>
      </c>
      <c r="I9" s="12">
        <v>20523.496229586624</v>
      </c>
      <c r="J9" s="12">
        <v>21452.981639224454</v>
      </c>
      <c r="K9" s="12">
        <v>21112.555999999997</v>
      </c>
      <c r="L9" s="12">
        <v>22463.705000000005</v>
      </c>
      <c r="M9" s="12">
        <v>22346.5</v>
      </c>
      <c r="N9" s="12">
        <v>24054.399999999998</v>
      </c>
      <c r="O9" s="12">
        <v>27125.98</v>
      </c>
      <c r="P9" s="12">
        <v>26667.08</v>
      </c>
      <c r="Q9" s="12">
        <v>24100.411999999997</v>
      </c>
      <c r="R9" s="12">
        <v>21682.6</v>
      </c>
      <c r="S9" s="12">
        <v>26148.400000000001</v>
      </c>
      <c r="T9" s="12">
        <v>25756.5</v>
      </c>
      <c r="U9" s="12">
        <v>22510</v>
      </c>
      <c r="V9" s="12">
        <v>25028.1</v>
      </c>
      <c r="W9" s="12">
        <v>24157.4</v>
      </c>
      <c r="X9" s="12">
        <v>24030.3</v>
      </c>
      <c r="Y9" s="12">
        <v>25895.9</v>
      </c>
      <c r="Z9" s="12">
        <v>25585.000000000004</v>
      </c>
      <c r="AA9" s="12">
        <v>27192.199999999997</v>
      </c>
      <c r="AB9" s="12">
        <v>29398.100000000002</v>
      </c>
      <c r="AC9" s="12">
        <v>29981.399999999998</v>
      </c>
      <c r="AD9" s="12">
        <v>31405.699999999997</v>
      </c>
      <c r="AE9" s="12">
        <v>30108.300000000003</v>
      </c>
      <c r="AF9" s="12">
        <v>30484.7</v>
      </c>
      <c r="AG9" s="12">
        <v>35229.199999999997</v>
      </c>
      <c r="AH9" s="12">
        <v>37203.1</v>
      </c>
      <c r="AI9" s="12">
        <v>35645.799999999996</v>
      </c>
      <c r="AJ9" s="12">
        <v>37729.1</v>
      </c>
    </row>
    <row r="10" spans="1:56" x14ac:dyDescent="0.25">
      <c r="A10" s="13" t="s">
        <v>5</v>
      </c>
      <c r="B10" s="15">
        <v>2574.8063502638443</v>
      </c>
      <c r="C10" s="15">
        <v>2841.2714387027759</v>
      </c>
      <c r="D10" s="15">
        <v>2115.4584342011949</v>
      </c>
      <c r="E10" s="15">
        <v>3305.6267406332263</v>
      </c>
      <c r="F10" s="15">
        <v>2769.9134144278969</v>
      </c>
      <c r="G10" s="15">
        <v>2682.4549469546719</v>
      </c>
      <c r="H10" s="15">
        <v>4177.5353137884204</v>
      </c>
      <c r="I10" s="15">
        <v>3740.3293030363134</v>
      </c>
      <c r="J10" s="15">
        <v>3999.5750780113717</v>
      </c>
      <c r="K10" s="15">
        <v>3464.3159999999998</v>
      </c>
      <c r="L10" s="15">
        <v>4316.3609999999999</v>
      </c>
      <c r="M10" s="15">
        <v>3786.1</v>
      </c>
      <c r="N10" s="15">
        <v>4093.4</v>
      </c>
      <c r="O10" s="15">
        <v>4190.6000000000004</v>
      </c>
      <c r="P10" s="15">
        <v>4652.8</v>
      </c>
      <c r="Q10" s="15">
        <v>3101.098</v>
      </c>
      <c r="R10" s="15">
        <v>2906.7</v>
      </c>
      <c r="S10" s="15">
        <v>5322.2</v>
      </c>
      <c r="T10" s="15">
        <v>4234.7</v>
      </c>
      <c r="U10" s="15">
        <v>2832.5</v>
      </c>
      <c r="V10" s="15">
        <v>3679.6</v>
      </c>
      <c r="W10" s="15">
        <v>4449.2</v>
      </c>
      <c r="X10" s="15">
        <v>4011.1</v>
      </c>
      <c r="Y10" s="15">
        <v>4421.6000000000004</v>
      </c>
      <c r="Z10" s="15">
        <v>3586.9</v>
      </c>
      <c r="AA10" s="15">
        <v>3607.4</v>
      </c>
      <c r="AB10" s="15">
        <v>3841</v>
      </c>
      <c r="AC10" s="15">
        <v>2966.5</v>
      </c>
      <c r="AD10" s="15">
        <v>4342.6000000000004</v>
      </c>
      <c r="AE10" s="15">
        <v>3621.2</v>
      </c>
      <c r="AF10" s="15">
        <v>4780.2</v>
      </c>
      <c r="AG10" s="15">
        <v>6157.9</v>
      </c>
      <c r="AH10" s="15">
        <v>6154.9</v>
      </c>
      <c r="AI10" s="15">
        <v>2881.5</v>
      </c>
      <c r="AJ10" s="15">
        <v>4518.3</v>
      </c>
    </row>
    <row r="11" spans="1:56" x14ac:dyDescent="0.25">
      <c r="A11" s="13" t="s">
        <v>6</v>
      </c>
      <c r="B11" s="15">
        <v>1210.440229947231</v>
      </c>
      <c r="C11" s="15">
        <v>1180.8492634776965</v>
      </c>
      <c r="D11" s="15">
        <v>1073.5577332227472</v>
      </c>
      <c r="E11" s="15">
        <v>1231.5743054343513</v>
      </c>
      <c r="F11" s="15">
        <v>2040.6957307826381</v>
      </c>
      <c r="G11" s="15">
        <v>1727.7696663962115</v>
      </c>
      <c r="H11" s="15">
        <v>1732.7326254432464</v>
      </c>
      <c r="I11" s="15">
        <v>1683.0985913418197</v>
      </c>
      <c r="J11" s="15">
        <v>1686.1706611493755</v>
      </c>
      <c r="K11" s="15">
        <v>1566.04</v>
      </c>
      <c r="L11" s="15">
        <v>1605.788</v>
      </c>
      <c r="M11" s="15">
        <v>1535.5</v>
      </c>
      <c r="N11" s="15">
        <v>1630.3</v>
      </c>
      <c r="O11" s="15">
        <v>1382.5</v>
      </c>
      <c r="P11" s="15">
        <v>1599.5</v>
      </c>
      <c r="Q11" s="15">
        <v>1236.518</v>
      </c>
      <c r="R11" s="15">
        <v>818.2</v>
      </c>
      <c r="S11" s="15">
        <v>892.7</v>
      </c>
      <c r="T11" s="15">
        <v>875.1</v>
      </c>
      <c r="U11" s="15">
        <v>847.9</v>
      </c>
      <c r="V11" s="15">
        <v>922.3</v>
      </c>
      <c r="W11" s="15">
        <v>1112.9000000000001</v>
      </c>
      <c r="X11" s="15">
        <v>879.7</v>
      </c>
      <c r="Y11" s="15">
        <v>927.7</v>
      </c>
      <c r="Z11" s="15">
        <v>944.2</v>
      </c>
      <c r="AA11" s="15">
        <v>1016.4</v>
      </c>
      <c r="AB11" s="15">
        <v>968.4</v>
      </c>
      <c r="AC11" s="15">
        <v>986.8</v>
      </c>
      <c r="AD11" s="15">
        <v>1053.0999999999999</v>
      </c>
      <c r="AE11" s="15">
        <v>855.3</v>
      </c>
      <c r="AF11" s="15">
        <v>919.2</v>
      </c>
      <c r="AG11" s="15">
        <v>1107.8</v>
      </c>
      <c r="AH11" s="15">
        <v>1293.8</v>
      </c>
      <c r="AI11" s="15">
        <v>1024.0999999999999</v>
      </c>
      <c r="AJ11" s="15">
        <v>1241</v>
      </c>
    </row>
    <row r="12" spans="1:56" x14ac:dyDescent="0.25">
      <c r="A12" s="13" t="s">
        <v>7</v>
      </c>
      <c r="B12" s="15">
        <v>646.29064644861955</v>
      </c>
      <c r="C12" s="15">
        <v>642.05931791136277</v>
      </c>
      <c r="D12" s="15">
        <v>631.66256099671853</v>
      </c>
      <c r="E12" s="15">
        <v>680.67369243205553</v>
      </c>
      <c r="F12" s="15">
        <v>629.55523468320655</v>
      </c>
      <c r="G12" s="15">
        <v>647.27218330268181</v>
      </c>
      <c r="H12" s="15">
        <v>722.61971846789993</v>
      </c>
      <c r="I12" s="15">
        <v>710.61643207361203</v>
      </c>
      <c r="J12" s="15">
        <v>880.59533269626058</v>
      </c>
      <c r="K12" s="15">
        <v>605.84500000000003</v>
      </c>
      <c r="L12" s="15">
        <v>628.10599999999999</v>
      </c>
      <c r="M12" s="15">
        <v>618.6</v>
      </c>
      <c r="N12" s="15">
        <v>577.9</v>
      </c>
      <c r="O12" s="15">
        <v>571.20000000000005</v>
      </c>
      <c r="P12" s="15">
        <v>674.6</v>
      </c>
      <c r="Q12" s="15">
        <v>620.03200000000004</v>
      </c>
      <c r="R12" s="15">
        <v>555.4</v>
      </c>
      <c r="S12" s="15">
        <v>678.5</v>
      </c>
      <c r="T12" s="15">
        <v>742.9</v>
      </c>
      <c r="U12" s="15">
        <v>1920.1</v>
      </c>
      <c r="V12" s="15">
        <v>1971.7</v>
      </c>
      <c r="W12" s="15">
        <v>2114.9</v>
      </c>
      <c r="X12" s="15">
        <v>1737.5</v>
      </c>
      <c r="Y12" s="15">
        <v>2010.5</v>
      </c>
      <c r="Z12" s="15">
        <v>1785.6</v>
      </c>
      <c r="AA12" s="15">
        <v>1702.5</v>
      </c>
      <c r="AB12" s="15">
        <v>1733.5</v>
      </c>
      <c r="AC12" s="15">
        <v>1539.2</v>
      </c>
      <c r="AD12" s="15">
        <v>1850.5</v>
      </c>
      <c r="AE12" s="15">
        <v>1844</v>
      </c>
      <c r="AF12" s="15">
        <v>1933.7</v>
      </c>
      <c r="AG12" s="15">
        <v>1791</v>
      </c>
      <c r="AH12" s="15">
        <v>2162.5</v>
      </c>
      <c r="AI12" s="15">
        <v>2481.6</v>
      </c>
      <c r="AJ12" s="15">
        <v>1944.3</v>
      </c>
    </row>
    <row r="13" spans="1:56" x14ac:dyDescent="0.25">
      <c r="A13" s="13" t="s">
        <v>8</v>
      </c>
      <c r="B13" s="15">
        <v>4562.341637072831</v>
      </c>
      <c r="C13" s="15">
        <v>3923.7292782565842</v>
      </c>
      <c r="D13" s="15">
        <v>3833.7856705011241</v>
      </c>
      <c r="E13" s="15">
        <v>3661.0888120875557</v>
      </c>
      <c r="F13" s="15">
        <v>4136.4712382952894</v>
      </c>
      <c r="G13" s="15">
        <v>4102.2551070162153</v>
      </c>
      <c r="H13" s="15">
        <v>4543.7452386078157</v>
      </c>
      <c r="I13" s="15">
        <v>5076.3945712379646</v>
      </c>
      <c r="J13" s="15">
        <v>5408.3676070883366</v>
      </c>
      <c r="K13" s="15">
        <v>5313.0259999999998</v>
      </c>
      <c r="L13" s="15">
        <v>6106.8159999999998</v>
      </c>
      <c r="M13" s="15">
        <v>6567.3</v>
      </c>
      <c r="N13" s="15">
        <v>7106.9</v>
      </c>
      <c r="O13" s="15">
        <v>9270.6</v>
      </c>
      <c r="P13" s="15">
        <v>7983.2</v>
      </c>
      <c r="Q13" s="15">
        <v>8425.3029999999999</v>
      </c>
      <c r="R13" s="15">
        <v>6803.7</v>
      </c>
      <c r="S13" s="15">
        <v>8075.2</v>
      </c>
      <c r="T13" s="15">
        <v>8088.1</v>
      </c>
      <c r="U13" s="15">
        <v>7493.9</v>
      </c>
      <c r="V13" s="15">
        <v>8055.4</v>
      </c>
      <c r="W13" s="15">
        <v>6527.9</v>
      </c>
      <c r="X13" s="15">
        <v>7086.9</v>
      </c>
      <c r="Y13" s="15">
        <v>7701.4</v>
      </c>
      <c r="Z13" s="15">
        <v>7511.6</v>
      </c>
      <c r="AA13" s="15">
        <v>8547.4</v>
      </c>
      <c r="AB13" s="15">
        <v>8944.2999999999993</v>
      </c>
      <c r="AC13" s="15">
        <v>9768.7999999999993</v>
      </c>
      <c r="AD13" s="15">
        <v>9328.4</v>
      </c>
      <c r="AE13" s="15">
        <v>10186.5</v>
      </c>
      <c r="AF13" s="15">
        <v>9917.7000000000007</v>
      </c>
      <c r="AG13" s="15">
        <v>10711</v>
      </c>
      <c r="AH13" s="15">
        <v>12159.8</v>
      </c>
      <c r="AI13" s="15">
        <v>13101.4</v>
      </c>
      <c r="AJ13" s="15">
        <v>12182.1</v>
      </c>
    </row>
    <row r="14" spans="1:56" x14ac:dyDescent="0.25">
      <c r="A14" s="13" t="s">
        <v>9</v>
      </c>
      <c r="B14" s="15">
        <v>728.55420077410361</v>
      </c>
      <c r="C14" s="15">
        <v>824.41269339968505</v>
      </c>
      <c r="D14" s="15">
        <v>486.02718978760231</v>
      </c>
      <c r="E14" s="15">
        <v>454.99221318500355</v>
      </c>
      <c r="F14" s="15">
        <v>833.9563942038393</v>
      </c>
      <c r="G14" s="15">
        <v>796.94044958710469</v>
      </c>
      <c r="H14" s="15">
        <v>470.98377640546681</v>
      </c>
      <c r="I14" s="15">
        <v>443.35406480112511</v>
      </c>
      <c r="J14" s="15">
        <v>559.35831997283424</v>
      </c>
      <c r="K14" s="15">
        <v>500.267</v>
      </c>
      <c r="L14" s="15">
        <v>481.36799999999999</v>
      </c>
      <c r="M14" s="15">
        <v>584.6</v>
      </c>
      <c r="N14" s="15">
        <v>490</v>
      </c>
      <c r="O14" s="15">
        <v>566.29999999999995</v>
      </c>
      <c r="P14" s="15">
        <v>584.79999999999995</v>
      </c>
      <c r="Q14" s="15">
        <v>414.25900000000001</v>
      </c>
      <c r="R14" s="15">
        <v>677.1</v>
      </c>
      <c r="S14" s="15">
        <v>612.70000000000005</v>
      </c>
      <c r="T14" s="15">
        <v>488.9</v>
      </c>
      <c r="U14" s="15">
        <v>404.9</v>
      </c>
      <c r="V14" s="15">
        <v>585.79999999999995</v>
      </c>
      <c r="W14" s="15">
        <v>504.8</v>
      </c>
      <c r="X14" s="15">
        <v>537</v>
      </c>
      <c r="Y14" s="15">
        <v>724.8</v>
      </c>
      <c r="Z14" s="15">
        <v>484.4</v>
      </c>
      <c r="AA14" s="15">
        <v>585.79999999999995</v>
      </c>
      <c r="AB14" s="15">
        <v>758.7</v>
      </c>
      <c r="AC14" s="15">
        <v>447.3</v>
      </c>
      <c r="AD14" s="15">
        <v>674.4</v>
      </c>
      <c r="AE14" s="15">
        <v>754.9</v>
      </c>
      <c r="AF14" s="15">
        <v>522.70000000000005</v>
      </c>
      <c r="AG14" s="15">
        <v>595.5</v>
      </c>
      <c r="AH14" s="15">
        <v>744.8</v>
      </c>
      <c r="AI14" s="15">
        <v>867.5</v>
      </c>
      <c r="AJ14" s="15">
        <v>932.1</v>
      </c>
    </row>
    <row r="15" spans="1:56" x14ac:dyDescent="0.25">
      <c r="A15" s="13" t="s">
        <v>10</v>
      </c>
      <c r="B15" s="15">
        <v>3142.4101738066902</v>
      </c>
      <c r="C15" s="15">
        <v>3350.0655665921417</v>
      </c>
      <c r="D15" s="15">
        <v>3269.1050589112069</v>
      </c>
      <c r="E15" s="15">
        <v>3237.7702600519274</v>
      </c>
      <c r="F15" s="15">
        <v>3831.3260757455555</v>
      </c>
      <c r="G15" s="15">
        <v>4464.8438924909551</v>
      </c>
      <c r="H15" s="15">
        <v>4581.1270208671403</v>
      </c>
      <c r="I15" s="15">
        <v>4847.2002310230428</v>
      </c>
      <c r="J15" s="15">
        <v>5000.8693464414073</v>
      </c>
      <c r="K15" s="15">
        <v>5141.7160000000003</v>
      </c>
      <c r="L15" s="15">
        <v>5131.3760000000002</v>
      </c>
      <c r="M15" s="15">
        <v>5678.4</v>
      </c>
      <c r="N15" s="15">
        <v>5544.4</v>
      </c>
      <c r="O15" s="15">
        <v>6728.4</v>
      </c>
      <c r="P15" s="15">
        <v>5974.5</v>
      </c>
      <c r="Q15" s="15">
        <v>5915.5219999999999</v>
      </c>
      <c r="R15" s="15">
        <v>6385.4</v>
      </c>
      <c r="S15" s="15">
        <v>6699.5</v>
      </c>
      <c r="T15" s="15">
        <v>7025.2</v>
      </c>
      <c r="U15" s="15">
        <v>6568.2</v>
      </c>
      <c r="V15" s="15">
        <v>6967.3</v>
      </c>
      <c r="W15" s="15">
        <v>6552.4</v>
      </c>
      <c r="X15" s="15">
        <v>6045</v>
      </c>
      <c r="Y15" s="15">
        <v>7487.2</v>
      </c>
      <c r="Z15" s="15">
        <v>7442</v>
      </c>
      <c r="AA15" s="15">
        <v>8770.4</v>
      </c>
      <c r="AB15" s="15">
        <v>8938</v>
      </c>
      <c r="AC15" s="15">
        <v>9356.1</v>
      </c>
      <c r="AD15" s="15">
        <v>10044.5</v>
      </c>
      <c r="AE15" s="15">
        <v>8752.2000000000007</v>
      </c>
      <c r="AF15" s="15">
        <v>9531.2999999999993</v>
      </c>
      <c r="AG15" s="15">
        <v>10489.7</v>
      </c>
      <c r="AH15" s="15">
        <v>9517.9</v>
      </c>
      <c r="AI15" s="15">
        <v>11464.5</v>
      </c>
      <c r="AJ15" s="15">
        <v>11649.9</v>
      </c>
    </row>
    <row r="16" spans="1:56" x14ac:dyDescent="0.25">
      <c r="A16" s="13" t="s">
        <v>11</v>
      </c>
      <c r="B16" s="15">
        <v>670.23637273568693</v>
      </c>
      <c r="C16" s="15">
        <v>471.88195292272189</v>
      </c>
      <c r="D16" s="15">
        <v>550.00984005264866</v>
      </c>
      <c r="E16" s="15">
        <v>427.71955373048212</v>
      </c>
      <c r="F16" s="15">
        <v>461.47053252076495</v>
      </c>
      <c r="G16" s="15">
        <v>703.44919115790992</v>
      </c>
      <c r="H16" s="15">
        <v>1008.8226704410226</v>
      </c>
      <c r="I16" s="15">
        <v>1009.3700130539828</v>
      </c>
      <c r="J16" s="15">
        <v>1011.4656745399252</v>
      </c>
      <c r="K16" s="15">
        <v>1350.6220000000001</v>
      </c>
      <c r="L16" s="15">
        <v>1516.258</v>
      </c>
      <c r="M16" s="15">
        <v>871.5</v>
      </c>
      <c r="N16" s="15">
        <v>1094.5999999999999</v>
      </c>
      <c r="O16" s="15">
        <v>1364.4</v>
      </c>
      <c r="P16" s="15">
        <v>1180.6400000000001</v>
      </c>
      <c r="Q16" s="15">
        <v>853.26199999999994</v>
      </c>
      <c r="R16" s="15">
        <v>957.5</v>
      </c>
      <c r="S16" s="15">
        <v>1155.8</v>
      </c>
      <c r="T16" s="15">
        <v>1020.1</v>
      </c>
      <c r="U16" s="15">
        <v>814.5</v>
      </c>
      <c r="V16" s="15">
        <v>853.4</v>
      </c>
      <c r="W16" s="15">
        <v>987.7</v>
      </c>
      <c r="X16" s="15">
        <v>1375.5</v>
      </c>
      <c r="Y16" s="15">
        <v>1419.1</v>
      </c>
      <c r="Z16" s="15">
        <v>1011.6999999999999</v>
      </c>
      <c r="AA16" s="15">
        <v>1092.0999999999999</v>
      </c>
      <c r="AB16" s="15">
        <v>1182.4000000000001</v>
      </c>
      <c r="AC16" s="15">
        <v>1615.1</v>
      </c>
      <c r="AD16" s="15">
        <v>1616.1</v>
      </c>
      <c r="AE16" s="15">
        <v>1223.7</v>
      </c>
      <c r="AF16" s="15">
        <v>1229.3</v>
      </c>
      <c r="AG16" s="15">
        <v>1466.3</v>
      </c>
      <c r="AH16" s="15">
        <v>1402.6</v>
      </c>
      <c r="AI16" s="15">
        <v>1151.7</v>
      </c>
      <c r="AJ16" s="15">
        <v>1353.9</v>
      </c>
    </row>
    <row r="17" spans="1:36" x14ac:dyDescent="0.25">
      <c r="A17" s="13" t="s">
        <v>12</v>
      </c>
      <c r="B17" s="15">
        <v>744.74841691007657</v>
      </c>
      <c r="C17" s="15">
        <v>970.18543968843528</v>
      </c>
      <c r="D17" s="15">
        <v>887.28412998689794</v>
      </c>
      <c r="E17" s="15">
        <v>1139.0985374550744</v>
      </c>
      <c r="F17" s="15">
        <v>1183.9071289291169</v>
      </c>
      <c r="G17" s="15">
        <v>1705.7260042371356</v>
      </c>
      <c r="H17" s="15">
        <v>1241.1948216316275</v>
      </c>
      <c r="I17" s="15">
        <v>2359.1055297921698</v>
      </c>
      <c r="J17" s="15">
        <v>2171.5742558989341</v>
      </c>
      <c r="K17" s="15">
        <v>2159.4259999999999</v>
      </c>
      <c r="L17" s="15">
        <v>1654.9190000000001</v>
      </c>
      <c r="M17" s="15">
        <v>1981.2</v>
      </c>
      <c r="N17" s="15">
        <v>2801.6</v>
      </c>
      <c r="O17" s="15">
        <v>2160.34</v>
      </c>
      <c r="P17" s="15">
        <v>3176.14</v>
      </c>
      <c r="Q17" s="15">
        <v>2844.942</v>
      </c>
      <c r="R17" s="15">
        <v>1838.2</v>
      </c>
      <c r="S17" s="15">
        <v>1837.4</v>
      </c>
      <c r="T17" s="15">
        <v>2180.1</v>
      </c>
      <c r="U17" s="15">
        <v>1518.4</v>
      </c>
      <c r="V17" s="15">
        <v>1862.2</v>
      </c>
      <c r="W17" s="15">
        <v>1753.7</v>
      </c>
      <c r="X17" s="15">
        <v>2138.5</v>
      </c>
      <c r="Y17" s="15">
        <v>1080.7</v>
      </c>
      <c r="Z17" s="15">
        <v>2688.2</v>
      </c>
      <c r="AA17" s="15">
        <v>1772.6</v>
      </c>
      <c r="AB17" s="15">
        <v>2882.7</v>
      </c>
      <c r="AC17" s="15">
        <v>3163.4</v>
      </c>
      <c r="AD17" s="15">
        <v>2317.5</v>
      </c>
      <c r="AE17" s="15">
        <v>2704.7</v>
      </c>
      <c r="AF17" s="15">
        <v>1479.7</v>
      </c>
      <c r="AG17" s="15">
        <v>2621.5</v>
      </c>
      <c r="AH17" s="15">
        <v>3543.4</v>
      </c>
      <c r="AI17" s="15">
        <v>2483.5</v>
      </c>
      <c r="AJ17" s="15">
        <v>3695.7</v>
      </c>
    </row>
    <row r="18" spans="1:36" x14ac:dyDescent="0.25">
      <c r="A18" s="13" t="s">
        <v>13</v>
      </c>
      <c r="B18" s="15">
        <v>577.60484387508563</v>
      </c>
      <c r="C18" s="15">
        <v>605.32907383433701</v>
      </c>
      <c r="D18" s="15">
        <v>528.64430705708412</v>
      </c>
      <c r="E18" s="15">
        <v>473.47922183957786</v>
      </c>
      <c r="F18" s="15">
        <v>475.2679552426286</v>
      </c>
      <c r="G18" s="15">
        <v>155.78686059524239</v>
      </c>
      <c r="H18" s="15">
        <v>691.1134409265203</v>
      </c>
      <c r="I18" s="15">
        <v>654.02749322659361</v>
      </c>
      <c r="J18" s="15">
        <v>735.00536342600935</v>
      </c>
      <c r="K18" s="15">
        <v>1011.298</v>
      </c>
      <c r="L18" s="15">
        <v>1022.713</v>
      </c>
      <c r="M18" s="15">
        <v>723.3</v>
      </c>
      <c r="N18" s="15">
        <v>715.3</v>
      </c>
      <c r="O18" s="15">
        <v>891.64</v>
      </c>
      <c r="P18" s="15">
        <v>840.9</v>
      </c>
      <c r="Q18" s="15">
        <v>689.476</v>
      </c>
      <c r="R18" s="15">
        <v>740.4</v>
      </c>
      <c r="S18" s="15">
        <v>874.4</v>
      </c>
      <c r="T18" s="15">
        <v>1101.4000000000001</v>
      </c>
      <c r="U18" s="15">
        <v>109.6</v>
      </c>
      <c r="V18" s="15">
        <v>130.4</v>
      </c>
      <c r="W18" s="15">
        <v>153.9</v>
      </c>
      <c r="X18" s="15">
        <v>219.1</v>
      </c>
      <c r="Y18" s="15">
        <v>122.9</v>
      </c>
      <c r="Z18" s="15">
        <v>130.4</v>
      </c>
      <c r="AA18" s="15">
        <v>97.6</v>
      </c>
      <c r="AB18" s="15">
        <v>149.1</v>
      </c>
      <c r="AC18" s="15">
        <v>138.19999999999999</v>
      </c>
      <c r="AD18" s="15">
        <v>178.6</v>
      </c>
      <c r="AE18" s="15">
        <v>165.8</v>
      </c>
      <c r="AF18" s="15">
        <v>170.9</v>
      </c>
      <c r="AG18" s="15">
        <v>288.5</v>
      </c>
      <c r="AH18" s="15">
        <v>223.4</v>
      </c>
      <c r="AI18" s="15">
        <v>190</v>
      </c>
      <c r="AJ18" s="15">
        <v>211.8</v>
      </c>
    </row>
    <row r="19" spans="1:36" x14ac:dyDescent="0.25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</row>
    <row r="20" spans="1:36" x14ac:dyDescent="0.25">
      <c r="A20" s="11" t="s">
        <v>14</v>
      </c>
      <c r="B20" s="12">
        <v>8600.0471616602354</v>
      </c>
      <c r="C20" s="12">
        <v>8821.1715168343508</v>
      </c>
      <c r="D20" s="12">
        <v>8758.9154056831721</v>
      </c>
      <c r="E20" s="12">
        <v>8968.8457638443142</v>
      </c>
      <c r="F20" s="12">
        <v>10148.90304123544</v>
      </c>
      <c r="G20" s="12">
        <v>10494.31327659178</v>
      </c>
      <c r="H20" s="12">
        <v>11606.38536345606</v>
      </c>
      <c r="I20" s="12">
        <v>11923.316539774982</v>
      </c>
      <c r="J20" s="12">
        <v>11526.090144429218</v>
      </c>
      <c r="K20" s="12">
        <v>11205.662</v>
      </c>
      <c r="L20" s="12">
        <v>12355.138000000001</v>
      </c>
      <c r="M20" s="12">
        <v>14596.1</v>
      </c>
      <c r="N20" s="12">
        <v>13306.9</v>
      </c>
      <c r="O20" s="12">
        <v>13547.8</v>
      </c>
      <c r="P20" s="12">
        <v>13415.000000000002</v>
      </c>
      <c r="Q20" s="12">
        <v>13967.645</v>
      </c>
      <c r="R20" s="12">
        <v>13800</v>
      </c>
      <c r="S20" s="12">
        <v>14777</v>
      </c>
      <c r="T20" s="12">
        <v>14161.6</v>
      </c>
      <c r="U20" s="12">
        <v>13911.4</v>
      </c>
      <c r="V20" s="12">
        <v>13797.4</v>
      </c>
      <c r="W20" s="12">
        <v>15160</v>
      </c>
      <c r="X20" s="12">
        <v>16245.1</v>
      </c>
      <c r="Y20" s="12">
        <v>16457.7</v>
      </c>
      <c r="Z20" s="12">
        <v>16681.5</v>
      </c>
      <c r="AA20" s="12">
        <v>16727.300000000003</v>
      </c>
      <c r="AB20" s="12">
        <v>17310.599999999999</v>
      </c>
      <c r="AC20" s="12">
        <v>18962.000000000004</v>
      </c>
      <c r="AD20" s="12">
        <v>19000.5</v>
      </c>
      <c r="AE20" s="12">
        <v>19919.599999999999</v>
      </c>
      <c r="AF20" s="12">
        <v>19732.300000000003</v>
      </c>
      <c r="AG20" s="12">
        <v>20482.2</v>
      </c>
      <c r="AH20" s="12">
        <v>24436.699999999997</v>
      </c>
      <c r="AI20" s="12">
        <v>28458.5</v>
      </c>
      <c r="AJ20" s="12">
        <v>28241.299999999996</v>
      </c>
    </row>
    <row r="21" spans="1:36" x14ac:dyDescent="0.25">
      <c r="A21" s="13" t="s">
        <v>15</v>
      </c>
      <c r="B21" s="15">
        <v>6054.3876355162083</v>
      </c>
      <c r="C21" s="15">
        <v>6490.7643102905304</v>
      </c>
      <c r="D21" s="15">
        <v>6534.6883238854234</v>
      </c>
      <c r="E21" s="15">
        <v>6582.669706014929</v>
      </c>
      <c r="F21" s="15">
        <v>7568.6966633310494</v>
      </c>
      <c r="G21" s="15">
        <v>7898.3796000685152</v>
      </c>
      <c r="H21" s="15">
        <v>8878.8618594653399</v>
      </c>
      <c r="I21" s="15">
        <v>9146.602904222711</v>
      </c>
      <c r="J21" s="15">
        <v>8646.6161793540305</v>
      </c>
      <c r="K21" s="15">
        <v>8382.2890000000007</v>
      </c>
      <c r="L21" s="15">
        <v>9244.1770000000015</v>
      </c>
      <c r="M21" s="15">
        <v>11149.5</v>
      </c>
      <c r="N21" s="15">
        <v>9907.9</v>
      </c>
      <c r="O21" s="15">
        <v>10103.499999999998</v>
      </c>
      <c r="P21" s="15">
        <v>9781.8000000000011</v>
      </c>
      <c r="Q21" s="15">
        <v>10191.058000000001</v>
      </c>
      <c r="R21" s="15">
        <v>10462.5</v>
      </c>
      <c r="S21" s="15">
        <v>10891</v>
      </c>
      <c r="T21" s="15">
        <v>10071.700000000001</v>
      </c>
      <c r="U21" s="15">
        <v>10132.1</v>
      </c>
      <c r="V21" s="15">
        <v>10241.5</v>
      </c>
      <c r="W21" s="15">
        <v>11490.8</v>
      </c>
      <c r="X21" s="15">
        <v>12281.3</v>
      </c>
      <c r="Y21" s="15">
        <v>12468.3</v>
      </c>
      <c r="Z21" s="15">
        <v>12314.7</v>
      </c>
      <c r="AA21" s="15">
        <v>12501.900000000001</v>
      </c>
      <c r="AB21" s="15">
        <v>13363.399999999998</v>
      </c>
      <c r="AC21" s="15">
        <v>14576.500000000004</v>
      </c>
      <c r="AD21" s="15">
        <v>14583.5</v>
      </c>
      <c r="AE21" s="15">
        <v>15559.499999999998</v>
      </c>
      <c r="AF21" s="15">
        <v>15183.7</v>
      </c>
      <c r="AG21" s="15">
        <v>15716.2</v>
      </c>
      <c r="AH21" s="15">
        <v>18149.399999999998</v>
      </c>
      <c r="AI21" s="15">
        <v>20655.8</v>
      </c>
      <c r="AJ21" s="15">
        <v>20946.899999999998</v>
      </c>
    </row>
    <row r="22" spans="1:36" x14ac:dyDescent="0.25">
      <c r="A22" s="13" t="s">
        <v>16</v>
      </c>
      <c r="B22" s="15">
        <v>1506.3387847715553</v>
      </c>
      <c r="C22" s="15">
        <v>1513.3626514069695</v>
      </c>
      <c r="D22" s="15">
        <v>1538.8646979974276</v>
      </c>
      <c r="E22" s="15">
        <v>1735.2495594521172</v>
      </c>
      <c r="F22" s="15">
        <v>2019.1582054379573</v>
      </c>
      <c r="G22" s="15">
        <v>2036.8657543723632</v>
      </c>
      <c r="H22" s="15">
        <v>2101.2962509405838</v>
      </c>
      <c r="I22" s="15">
        <v>2167.4356171913505</v>
      </c>
      <c r="J22" s="15">
        <v>2414.8765600891902</v>
      </c>
      <c r="K22" s="15">
        <v>2407.06</v>
      </c>
      <c r="L22" s="15">
        <v>2139.1210000000001</v>
      </c>
      <c r="M22" s="15">
        <v>2161.1999999999998</v>
      </c>
      <c r="N22" s="15">
        <v>2428.9</v>
      </c>
      <c r="O22" s="15">
        <v>2513.8000000000002</v>
      </c>
      <c r="P22" s="15">
        <v>2339.1999999999998</v>
      </c>
      <c r="Q22" s="15">
        <v>2351.6370000000002</v>
      </c>
      <c r="R22" s="15">
        <v>2402.1</v>
      </c>
      <c r="S22" s="15">
        <v>2735.1</v>
      </c>
      <c r="T22" s="15">
        <v>2196.1999999999998</v>
      </c>
      <c r="U22" s="15">
        <v>2269</v>
      </c>
      <c r="V22" s="15">
        <v>2325.1</v>
      </c>
      <c r="W22" s="15">
        <v>2495</v>
      </c>
      <c r="X22" s="15">
        <v>2642.7</v>
      </c>
      <c r="Y22" s="15">
        <v>2700.5</v>
      </c>
      <c r="Z22" s="15">
        <v>2718</v>
      </c>
      <c r="AA22" s="15">
        <v>2865</v>
      </c>
      <c r="AB22" s="15">
        <v>3040.9</v>
      </c>
      <c r="AC22" s="15">
        <v>3221</v>
      </c>
      <c r="AD22" s="15">
        <v>3205.9</v>
      </c>
      <c r="AE22" s="15">
        <v>3258.6</v>
      </c>
      <c r="AF22" s="15">
        <v>2589.8000000000002</v>
      </c>
      <c r="AG22" s="15">
        <v>3091</v>
      </c>
      <c r="AH22" s="15">
        <v>3685.3</v>
      </c>
      <c r="AI22" s="15">
        <v>4028.2000000000003</v>
      </c>
      <c r="AJ22" s="15">
        <v>4542.1000000000004</v>
      </c>
    </row>
    <row r="23" spans="1:36" x14ac:dyDescent="0.25">
      <c r="A23" s="13" t="s">
        <v>17</v>
      </c>
      <c r="B23" s="15">
        <v>2096.5292107989853</v>
      </c>
      <c r="C23" s="15">
        <v>2483.2509552967199</v>
      </c>
      <c r="D23" s="15">
        <v>2533.6678956703086</v>
      </c>
      <c r="E23" s="15">
        <v>2300.9525287824695</v>
      </c>
      <c r="F23" s="15">
        <v>2607.8780906266152</v>
      </c>
      <c r="G23" s="15">
        <v>3035.8082181914342</v>
      </c>
      <c r="H23" s="15">
        <v>3463.1367120851514</v>
      </c>
      <c r="I23" s="15">
        <v>3776.8925694409386</v>
      </c>
      <c r="J23" s="15">
        <v>3081.7566958518141</v>
      </c>
      <c r="K23" s="15">
        <v>3014.9050000000002</v>
      </c>
      <c r="L23" s="15">
        <v>3794.2750000000001</v>
      </c>
      <c r="M23" s="15">
        <v>4963.3999999999996</v>
      </c>
      <c r="N23" s="15">
        <v>3971.6</v>
      </c>
      <c r="O23" s="15">
        <v>3884.6</v>
      </c>
      <c r="P23" s="15">
        <v>4055.5</v>
      </c>
      <c r="Q23" s="15">
        <v>4291.1660000000002</v>
      </c>
      <c r="R23" s="15">
        <v>4780</v>
      </c>
      <c r="S23" s="15">
        <v>4571.6000000000004</v>
      </c>
      <c r="T23" s="15">
        <v>4663.3</v>
      </c>
      <c r="U23" s="15">
        <v>4641.8999999999996</v>
      </c>
      <c r="V23" s="15">
        <v>4926.8</v>
      </c>
      <c r="W23" s="15">
        <v>5528</v>
      </c>
      <c r="X23" s="15">
        <v>5944.7</v>
      </c>
      <c r="Y23" s="15">
        <v>6202.2000000000007</v>
      </c>
      <c r="Z23" s="15">
        <v>6019.2000000000007</v>
      </c>
      <c r="AA23" s="15">
        <v>5840.5</v>
      </c>
      <c r="AB23" s="15">
        <v>6624.8</v>
      </c>
      <c r="AC23" s="15">
        <v>7440.2</v>
      </c>
      <c r="AD23" s="15">
        <v>7341.6</v>
      </c>
      <c r="AE23" s="15">
        <v>8362.9</v>
      </c>
      <c r="AF23" s="15">
        <v>8648.7000000000007</v>
      </c>
      <c r="AG23" s="15">
        <v>8576.7999999999993</v>
      </c>
      <c r="AH23" s="15">
        <v>9916.7000000000007</v>
      </c>
      <c r="AI23" s="15">
        <v>11663.9</v>
      </c>
      <c r="AJ23" s="15">
        <v>11129.6</v>
      </c>
    </row>
    <row r="24" spans="1:36" x14ac:dyDescent="0.25">
      <c r="A24" s="13" t="s">
        <v>18</v>
      </c>
      <c r="B24" s="15">
        <v>63.03276284663373</v>
      </c>
      <c r="C24" s="15">
        <v>61.872299772817428</v>
      </c>
      <c r="D24" s="15">
        <v>63.348377874340393</v>
      </c>
      <c r="E24" s="15">
        <v>66.240013126104358</v>
      </c>
      <c r="F24" s="15">
        <v>74.938900358203213</v>
      </c>
      <c r="G24" s="15">
        <v>64.573303282728105</v>
      </c>
      <c r="H24" s="15">
        <v>66.180397984205399</v>
      </c>
      <c r="I24" s="15">
        <v>76.936368558652774</v>
      </c>
      <c r="J24" s="15">
        <v>69.473390074886112</v>
      </c>
      <c r="K24" s="15">
        <v>60.911999999999999</v>
      </c>
      <c r="L24" s="15">
        <v>68.811999999999998</v>
      </c>
      <c r="M24" s="15">
        <v>78.2</v>
      </c>
      <c r="N24" s="15">
        <v>77.3</v>
      </c>
      <c r="O24" s="15">
        <v>80</v>
      </c>
      <c r="P24" s="15">
        <v>85.5</v>
      </c>
      <c r="Q24" s="15">
        <v>83.947999999999993</v>
      </c>
      <c r="R24" s="15">
        <v>67.599999999999994</v>
      </c>
      <c r="S24" s="15">
        <v>83.1</v>
      </c>
      <c r="T24" s="15">
        <v>78.599999999999994</v>
      </c>
      <c r="U24" s="15">
        <v>60.1</v>
      </c>
      <c r="V24" s="15">
        <v>71.099999999999994</v>
      </c>
      <c r="W24" s="15">
        <v>67.8</v>
      </c>
      <c r="X24" s="15">
        <v>66.3</v>
      </c>
      <c r="Y24" s="15">
        <v>50.8</v>
      </c>
      <c r="Z24" s="15">
        <v>55</v>
      </c>
      <c r="AA24" s="15">
        <v>87.2</v>
      </c>
      <c r="AB24" s="15">
        <v>80.8</v>
      </c>
      <c r="AC24" s="15">
        <v>79.7</v>
      </c>
      <c r="AD24" s="15">
        <v>83.699999999999989</v>
      </c>
      <c r="AE24" s="15">
        <v>78</v>
      </c>
      <c r="AF24" s="15">
        <v>77.900000000000006</v>
      </c>
      <c r="AG24" s="15">
        <v>72.599999999999994</v>
      </c>
      <c r="AH24" s="15">
        <v>73.400000000000006</v>
      </c>
      <c r="AI24" s="15">
        <v>91.4</v>
      </c>
      <c r="AJ24" s="15">
        <v>84.8</v>
      </c>
    </row>
    <row r="25" spans="1:36" x14ac:dyDescent="0.25">
      <c r="A25" s="13" t="s">
        <v>19</v>
      </c>
      <c r="B25" s="15">
        <v>1313.4949994831295</v>
      </c>
      <c r="C25" s="15">
        <v>1256.3302699926678</v>
      </c>
      <c r="D25" s="15">
        <v>1218.6659515223637</v>
      </c>
      <c r="E25" s="15">
        <v>1274.1651943492841</v>
      </c>
      <c r="F25" s="15">
        <v>1374.2821740410852</v>
      </c>
      <c r="G25" s="15">
        <v>1369.3544550322745</v>
      </c>
      <c r="H25" s="15">
        <v>1712.1897359092713</v>
      </c>
      <c r="I25" s="15">
        <v>1611.8667561633793</v>
      </c>
      <c r="J25" s="15">
        <v>1553.1309605916363</v>
      </c>
      <c r="K25" s="15">
        <v>1494.559</v>
      </c>
      <c r="L25" s="15">
        <v>1694.222</v>
      </c>
      <c r="M25" s="15">
        <v>1743.4</v>
      </c>
      <c r="N25" s="15">
        <v>1816.2</v>
      </c>
      <c r="O25" s="15">
        <v>1777.8</v>
      </c>
      <c r="P25" s="15">
        <v>1687.9</v>
      </c>
      <c r="Q25" s="15">
        <v>1798.355</v>
      </c>
      <c r="R25" s="15">
        <v>1454.6</v>
      </c>
      <c r="S25" s="15">
        <v>1470.2</v>
      </c>
      <c r="T25" s="15">
        <v>1036</v>
      </c>
      <c r="U25" s="15">
        <v>1065.8</v>
      </c>
      <c r="V25" s="15">
        <v>798.4</v>
      </c>
      <c r="W25" s="15">
        <v>930.8</v>
      </c>
      <c r="X25" s="15">
        <v>983.4</v>
      </c>
      <c r="Y25" s="15">
        <v>952.4</v>
      </c>
      <c r="Z25" s="15">
        <v>937.8</v>
      </c>
      <c r="AA25" s="15">
        <v>1234.0999999999999</v>
      </c>
      <c r="AB25" s="15">
        <v>1218.8</v>
      </c>
      <c r="AC25" s="15">
        <v>1227.2</v>
      </c>
      <c r="AD25" s="15">
        <v>1181.8</v>
      </c>
      <c r="AE25" s="15">
        <v>1163.3</v>
      </c>
      <c r="AF25" s="15">
        <v>1158.0999999999999</v>
      </c>
      <c r="AG25" s="15">
        <v>1248.2</v>
      </c>
      <c r="AH25" s="15">
        <v>1271.9000000000001</v>
      </c>
      <c r="AI25" s="15">
        <v>1184.8</v>
      </c>
      <c r="AJ25" s="15">
        <v>1226.5999999999999</v>
      </c>
    </row>
    <row r="26" spans="1:36" x14ac:dyDescent="0.25">
      <c r="A26" s="13" t="s">
        <v>20</v>
      </c>
      <c r="B26" s="15">
        <v>837.82463327443406</v>
      </c>
      <c r="C26" s="15">
        <v>920.78961288810353</v>
      </c>
      <c r="D26" s="15">
        <v>925.63738528481974</v>
      </c>
      <c r="E26" s="15">
        <v>950.41704368155979</v>
      </c>
      <c r="F26" s="15">
        <v>1200.6777610315773</v>
      </c>
      <c r="G26" s="15">
        <v>1066.9617303318789</v>
      </c>
      <c r="H26" s="15">
        <v>1183.6110535682089</v>
      </c>
      <c r="I26" s="15">
        <v>1149.7282307105165</v>
      </c>
      <c r="J26" s="15">
        <v>1131.9530412294305</v>
      </c>
      <c r="K26" s="15">
        <v>1107.1500000000001</v>
      </c>
      <c r="L26" s="15">
        <v>1227.673</v>
      </c>
      <c r="M26" s="15">
        <v>1800.2</v>
      </c>
      <c r="N26" s="15">
        <v>1311.9</v>
      </c>
      <c r="O26" s="15">
        <v>1476.5</v>
      </c>
      <c r="P26" s="15">
        <v>1387.7</v>
      </c>
      <c r="Q26" s="15">
        <v>1443.01</v>
      </c>
      <c r="R26" s="15">
        <v>1529.2</v>
      </c>
      <c r="S26" s="15">
        <v>1833.4</v>
      </c>
      <c r="T26" s="15">
        <v>1901.1</v>
      </c>
      <c r="U26" s="15">
        <v>1898.9</v>
      </c>
      <c r="V26" s="15">
        <v>1908.9</v>
      </c>
      <c r="W26" s="15">
        <v>2238.4</v>
      </c>
      <c r="X26" s="15">
        <v>2408.5</v>
      </c>
      <c r="Y26" s="15">
        <v>2333.1999999999998</v>
      </c>
      <c r="Z26" s="15">
        <v>2380.6</v>
      </c>
      <c r="AA26" s="15">
        <v>2289.1</v>
      </c>
      <c r="AB26" s="15">
        <v>2222.3000000000002</v>
      </c>
      <c r="AC26" s="15">
        <v>2425.1999999999998</v>
      </c>
      <c r="AD26" s="15">
        <v>2583.6</v>
      </c>
      <c r="AE26" s="15">
        <v>2507.3000000000002</v>
      </c>
      <c r="AF26" s="15">
        <v>2536.1999999999998</v>
      </c>
      <c r="AG26" s="15">
        <v>2561.3000000000002</v>
      </c>
      <c r="AH26" s="15">
        <v>3029.3</v>
      </c>
      <c r="AI26" s="15">
        <v>3516.7</v>
      </c>
      <c r="AJ26" s="15">
        <v>3818.6</v>
      </c>
    </row>
    <row r="27" spans="1:36" x14ac:dyDescent="0.25">
      <c r="A27" s="13" t="s">
        <v>21</v>
      </c>
      <c r="B27" s="15">
        <v>237.16724434147102</v>
      </c>
      <c r="C27" s="15">
        <v>255.15852093325159</v>
      </c>
      <c r="D27" s="15">
        <v>254.50401553616291</v>
      </c>
      <c r="E27" s="15">
        <v>255.64536662339381</v>
      </c>
      <c r="F27" s="15">
        <v>291.76153183561115</v>
      </c>
      <c r="G27" s="15">
        <v>324.81613885783662</v>
      </c>
      <c r="H27" s="15">
        <v>352.44770897791881</v>
      </c>
      <c r="I27" s="15">
        <v>363.74336215787383</v>
      </c>
      <c r="J27" s="15">
        <v>395.42553151707472</v>
      </c>
      <c r="K27" s="15">
        <v>297.70299999999997</v>
      </c>
      <c r="L27" s="15">
        <v>320.07400000000001</v>
      </c>
      <c r="M27" s="15">
        <v>403.1</v>
      </c>
      <c r="N27" s="15">
        <v>302</v>
      </c>
      <c r="O27" s="15">
        <v>370.8</v>
      </c>
      <c r="P27" s="15">
        <v>226</v>
      </c>
      <c r="Q27" s="15">
        <v>222.90199999999999</v>
      </c>
      <c r="R27" s="15">
        <v>229</v>
      </c>
      <c r="S27" s="15">
        <v>197.6</v>
      </c>
      <c r="T27" s="15">
        <v>196.5</v>
      </c>
      <c r="U27" s="15">
        <v>196.4</v>
      </c>
      <c r="V27" s="15">
        <v>211.2</v>
      </c>
      <c r="W27" s="15">
        <v>230.8</v>
      </c>
      <c r="X27" s="15">
        <v>235.7</v>
      </c>
      <c r="Y27" s="15">
        <v>229.2</v>
      </c>
      <c r="Z27" s="15">
        <v>204.1</v>
      </c>
      <c r="AA27" s="15">
        <v>186</v>
      </c>
      <c r="AB27" s="15">
        <v>175.8</v>
      </c>
      <c r="AC27" s="15">
        <v>183.2</v>
      </c>
      <c r="AD27" s="15">
        <v>186.9</v>
      </c>
      <c r="AE27" s="15">
        <v>189.4</v>
      </c>
      <c r="AF27" s="15">
        <v>173</v>
      </c>
      <c r="AG27" s="15">
        <v>166.3</v>
      </c>
      <c r="AH27" s="15">
        <v>172.8</v>
      </c>
      <c r="AI27" s="15">
        <v>170.8</v>
      </c>
      <c r="AJ27" s="15">
        <v>145.19999999999999</v>
      </c>
    </row>
    <row r="28" spans="1:36" x14ac:dyDescent="0.25">
      <c r="A28" s="13" t="s">
        <v>22</v>
      </c>
      <c r="B28" s="15">
        <v>2545.6595261440266</v>
      </c>
      <c r="C28" s="15">
        <v>2330.4072065438199</v>
      </c>
      <c r="D28" s="15">
        <v>2224.2270817977478</v>
      </c>
      <c r="E28" s="15">
        <v>2386.1760578293847</v>
      </c>
      <c r="F28" s="15">
        <v>2580.206377904391</v>
      </c>
      <c r="G28" s="15">
        <v>2595.9336765232651</v>
      </c>
      <c r="H28" s="15">
        <v>2727.5235039907202</v>
      </c>
      <c r="I28" s="15">
        <v>2776.7136355522703</v>
      </c>
      <c r="J28" s="15">
        <v>2879.4739650751872</v>
      </c>
      <c r="K28" s="15">
        <v>2823.373</v>
      </c>
      <c r="L28" s="15">
        <v>3110.9609999999998</v>
      </c>
      <c r="M28" s="15">
        <v>3446.6</v>
      </c>
      <c r="N28" s="15">
        <v>3399</v>
      </c>
      <c r="O28" s="15">
        <v>3444.3</v>
      </c>
      <c r="P28" s="15">
        <v>3633.2000000000003</v>
      </c>
      <c r="Q28" s="15">
        <v>3776.587</v>
      </c>
      <c r="R28" s="15">
        <v>3337.5</v>
      </c>
      <c r="S28" s="15">
        <v>3886</v>
      </c>
      <c r="T28" s="15">
        <v>4089.9</v>
      </c>
      <c r="U28" s="15">
        <v>3779.3</v>
      </c>
      <c r="V28" s="15">
        <v>3555.9</v>
      </c>
      <c r="W28" s="15">
        <v>3669.2</v>
      </c>
      <c r="X28" s="15">
        <v>3963.8</v>
      </c>
      <c r="Y28" s="15">
        <v>3989.4</v>
      </c>
      <c r="Z28" s="15">
        <v>4366.8</v>
      </c>
      <c r="AA28" s="15">
        <v>4225.3999999999996</v>
      </c>
      <c r="AB28" s="15">
        <v>3947.2</v>
      </c>
      <c r="AC28" s="15">
        <v>4385.5000000000009</v>
      </c>
      <c r="AD28" s="15">
        <v>4417</v>
      </c>
      <c r="AE28" s="15">
        <v>4360.1000000000004</v>
      </c>
      <c r="AF28" s="15">
        <v>4548.6000000000004</v>
      </c>
      <c r="AG28" s="15">
        <v>4766</v>
      </c>
      <c r="AH28" s="15">
        <v>6287.2999999999993</v>
      </c>
      <c r="AI28" s="15">
        <v>7802.7</v>
      </c>
      <c r="AJ28" s="15">
        <v>7294.4</v>
      </c>
    </row>
    <row r="29" spans="1:36" x14ac:dyDescent="0.25">
      <c r="A29" s="13" t="s">
        <v>23</v>
      </c>
      <c r="B29" s="15">
        <v>1775.2690130179221</v>
      </c>
      <c r="C29" s="15">
        <v>1617.6902323512795</v>
      </c>
      <c r="D29" s="15">
        <v>1547.7376043657521</v>
      </c>
      <c r="E29" s="15">
        <v>1703.8163787818687</v>
      </c>
      <c r="F29" s="15">
        <v>1865.4249512579181</v>
      </c>
      <c r="G29" s="15">
        <v>1880.1274711213684</v>
      </c>
      <c r="H29" s="15">
        <v>1931.0012105585806</v>
      </c>
      <c r="I29" s="15">
        <v>1930.1769462574978</v>
      </c>
      <c r="J29" s="15">
        <v>2095.9929075763589</v>
      </c>
      <c r="K29" s="15">
        <v>2122.962</v>
      </c>
      <c r="L29" s="15">
        <v>2163.5920000000001</v>
      </c>
      <c r="M29" s="15">
        <v>2474.1</v>
      </c>
      <c r="N29" s="15">
        <v>2381.5</v>
      </c>
      <c r="O29" s="15">
        <v>2393.9</v>
      </c>
      <c r="P29" s="15">
        <v>2572.8000000000002</v>
      </c>
      <c r="Q29" s="15">
        <v>2940.027</v>
      </c>
      <c r="R29" s="15">
        <v>2418.4</v>
      </c>
      <c r="S29" s="15">
        <v>2779</v>
      </c>
      <c r="T29" s="15">
        <v>3004.6</v>
      </c>
      <c r="U29" s="15">
        <v>2482</v>
      </c>
      <c r="V29" s="15">
        <v>2401.4</v>
      </c>
      <c r="W29" s="15">
        <v>2494.6</v>
      </c>
      <c r="X29" s="15">
        <v>2558.1999999999998</v>
      </c>
      <c r="Y29" s="15">
        <v>2886.9</v>
      </c>
      <c r="Z29" s="15">
        <v>3183.6</v>
      </c>
      <c r="AA29" s="15">
        <v>2995.4</v>
      </c>
      <c r="AB29" s="15">
        <v>2826.2</v>
      </c>
      <c r="AC29" s="15">
        <v>2971.3</v>
      </c>
      <c r="AD29" s="15">
        <v>3045.5</v>
      </c>
      <c r="AE29" s="15">
        <v>3156.5</v>
      </c>
      <c r="AF29" s="15">
        <v>3271.1</v>
      </c>
      <c r="AG29" s="15">
        <v>3433.9</v>
      </c>
      <c r="AH29" s="15">
        <v>4318.7</v>
      </c>
      <c r="AI29" s="15">
        <v>5305</v>
      </c>
      <c r="AJ29" s="15">
        <v>4909.8999999999996</v>
      </c>
    </row>
    <row r="30" spans="1:36" x14ac:dyDescent="0.25">
      <c r="A30" s="13" t="s">
        <v>24</v>
      </c>
      <c r="B30" s="15">
        <v>679.53713394756778</v>
      </c>
      <c r="C30" s="15">
        <v>628.08189340449314</v>
      </c>
      <c r="D30" s="15">
        <v>590.75743507266236</v>
      </c>
      <c r="E30" s="15">
        <v>592.95768004519607</v>
      </c>
      <c r="F30" s="15">
        <v>609.26213124301319</v>
      </c>
      <c r="G30" s="15">
        <v>595.08715752527257</v>
      </c>
      <c r="H30" s="15">
        <v>654.18383889269523</v>
      </c>
      <c r="I30" s="15">
        <v>693.83948428954363</v>
      </c>
      <c r="J30" s="15">
        <v>622.96655591816625</v>
      </c>
      <c r="K30" s="15">
        <v>548.697</v>
      </c>
      <c r="L30" s="15">
        <v>794.62199999999996</v>
      </c>
      <c r="M30" s="15">
        <v>800</v>
      </c>
      <c r="N30" s="15">
        <v>815.4</v>
      </c>
      <c r="O30" s="15">
        <v>932.4</v>
      </c>
      <c r="P30" s="15">
        <v>952.6</v>
      </c>
      <c r="Q30" s="15">
        <v>750.31</v>
      </c>
      <c r="R30" s="15">
        <v>823.9</v>
      </c>
      <c r="S30" s="15">
        <v>1012.9</v>
      </c>
      <c r="T30" s="15">
        <v>990.2</v>
      </c>
      <c r="U30" s="15">
        <v>1109.5</v>
      </c>
      <c r="V30" s="15">
        <v>939.3</v>
      </c>
      <c r="W30" s="15">
        <v>978</v>
      </c>
      <c r="X30" s="15">
        <v>1207.7</v>
      </c>
      <c r="Y30" s="15">
        <v>898</v>
      </c>
      <c r="Z30" s="15">
        <v>961.2</v>
      </c>
      <c r="AA30" s="15">
        <v>992.6</v>
      </c>
      <c r="AB30" s="15">
        <v>877.7</v>
      </c>
      <c r="AC30" s="15">
        <v>1150.4000000000001</v>
      </c>
      <c r="AD30" s="15">
        <v>1110</v>
      </c>
      <c r="AE30" s="15">
        <v>974.6</v>
      </c>
      <c r="AF30" s="15">
        <v>1069</v>
      </c>
      <c r="AG30" s="15">
        <v>1081.5</v>
      </c>
      <c r="AH30" s="15">
        <v>1743.1</v>
      </c>
      <c r="AI30" s="15">
        <v>2266.6999999999998</v>
      </c>
      <c r="AJ30" s="15">
        <v>2152.3000000000002</v>
      </c>
    </row>
    <row r="31" spans="1:36" x14ac:dyDescent="0.25">
      <c r="A31" s="13" t="s">
        <v>25</v>
      </c>
      <c r="B31" s="15">
        <v>90.853379178536656</v>
      </c>
      <c r="C31" s="15">
        <v>84.635080788047077</v>
      </c>
      <c r="D31" s="15">
        <v>85.732042359333121</v>
      </c>
      <c r="E31" s="15">
        <v>89.401999002319911</v>
      </c>
      <c r="F31" s="15">
        <v>105.51929540345944</v>
      </c>
      <c r="G31" s="15">
        <v>120.71904787662424</v>
      </c>
      <c r="H31" s="15">
        <v>142.33845453944443</v>
      </c>
      <c r="I31" s="15">
        <v>152.6972050052288</v>
      </c>
      <c r="J31" s="15">
        <v>160.51450158066186</v>
      </c>
      <c r="K31" s="15">
        <v>151.714</v>
      </c>
      <c r="L31" s="15">
        <v>152.74700000000001</v>
      </c>
      <c r="M31" s="15">
        <v>172.5</v>
      </c>
      <c r="N31" s="15">
        <v>202.1</v>
      </c>
      <c r="O31" s="15">
        <v>118</v>
      </c>
      <c r="P31" s="15">
        <v>107.8</v>
      </c>
      <c r="Q31" s="15">
        <v>86.21</v>
      </c>
      <c r="R31" s="15">
        <v>95.2</v>
      </c>
      <c r="S31" s="15">
        <v>94.1</v>
      </c>
      <c r="T31" s="15">
        <v>95.1</v>
      </c>
      <c r="U31" s="15">
        <v>187.8</v>
      </c>
      <c r="V31" s="15">
        <v>215.2</v>
      </c>
      <c r="W31" s="15">
        <v>196.6</v>
      </c>
      <c r="X31" s="15">
        <v>197.9</v>
      </c>
      <c r="Y31" s="15">
        <v>204.5</v>
      </c>
      <c r="Z31" s="15">
        <v>222</v>
      </c>
      <c r="AA31" s="15">
        <v>237.4</v>
      </c>
      <c r="AB31" s="15">
        <v>243.3</v>
      </c>
      <c r="AC31" s="15">
        <v>263.8</v>
      </c>
      <c r="AD31" s="15">
        <v>261.5</v>
      </c>
      <c r="AE31" s="15">
        <v>229</v>
      </c>
      <c r="AF31" s="15">
        <v>208.5</v>
      </c>
      <c r="AG31" s="15">
        <v>250.6</v>
      </c>
      <c r="AH31" s="15">
        <v>225.5</v>
      </c>
      <c r="AI31" s="15">
        <v>231</v>
      </c>
      <c r="AJ31" s="15">
        <v>232.2</v>
      </c>
    </row>
    <row r="32" spans="1:36" x14ac:dyDescent="0.25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</row>
    <row r="33" spans="1:36" x14ac:dyDescent="0.25">
      <c r="A33" s="13" t="s">
        <v>26</v>
      </c>
      <c r="B33" s="15">
        <v>269.31093695383026</v>
      </c>
      <c r="C33" s="15">
        <v>280.91614161047204</v>
      </c>
      <c r="D33" s="15">
        <v>275.43104464317912</v>
      </c>
      <c r="E33" s="15">
        <v>262.38244250117197</v>
      </c>
      <c r="F33" s="15">
        <v>294.21150049884005</v>
      </c>
      <c r="G33" s="15">
        <v>311.22284264301084</v>
      </c>
      <c r="H33" s="15">
        <v>352.13850773502577</v>
      </c>
      <c r="I33" s="15">
        <v>380.50509387809069</v>
      </c>
      <c r="J33" s="15">
        <v>394.00607147235945</v>
      </c>
      <c r="K33" s="15">
        <v>421.66699999999997</v>
      </c>
      <c r="L33" s="15">
        <v>454.86200000000002</v>
      </c>
      <c r="M33" s="15">
        <v>452.2</v>
      </c>
      <c r="N33" s="15">
        <v>489.7</v>
      </c>
      <c r="O33" s="15">
        <v>454.5</v>
      </c>
      <c r="P33" s="15">
        <v>458.7</v>
      </c>
      <c r="Q33" s="15">
        <v>416.11200000000002</v>
      </c>
      <c r="R33" s="15">
        <v>545.20000000000005</v>
      </c>
      <c r="S33" s="15">
        <v>390.7</v>
      </c>
      <c r="T33" s="15">
        <v>439</v>
      </c>
      <c r="U33" s="15">
        <v>367.9</v>
      </c>
      <c r="V33" s="15">
        <v>389.6</v>
      </c>
      <c r="W33" s="15">
        <v>415.1</v>
      </c>
      <c r="X33" s="15">
        <v>442.5</v>
      </c>
      <c r="Y33" s="15">
        <v>468.7</v>
      </c>
      <c r="Z33" s="15">
        <v>520.20000000000005</v>
      </c>
      <c r="AA33" s="15">
        <v>514.9</v>
      </c>
      <c r="AB33" s="15">
        <v>503.7</v>
      </c>
      <c r="AC33" s="15">
        <v>506.1</v>
      </c>
      <c r="AD33" s="15">
        <v>528.6</v>
      </c>
      <c r="AE33" s="15">
        <v>558</v>
      </c>
      <c r="AF33" s="15">
        <v>609.9</v>
      </c>
      <c r="AG33" s="15">
        <v>700.5</v>
      </c>
      <c r="AH33" s="15">
        <v>715.7</v>
      </c>
      <c r="AI33" s="15">
        <v>758.3</v>
      </c>
      <c r="AJ33" s="15">
        <v>805.2</v>
      </c>
    </row>
    <row r="34" spans="1:36" ht="30" customHeight="1" x14ac:dyDescent="0.25">
      <c r="A34" s="16" t="s">
        <v>27</v>
      </c>
      <c r="B34" s="15">
        <v>595.38400361809283</v>
      </c>
      <c r="C34" s="15">
        <v>508.54783391631508</v>
      </c>
      <c r="D34" s="15">
        <v>657.9058555767914</v>
      </c>
      <c r="E34" s="15">
        <v>659.60200026444534</v>
      </c>
      <c r="F34" s="15">
        <v>732.6324843436347</v>
      </c>
      <c r="G34" s="15">
        <v>737.44740059259789</v>
      </c>
      <c r="H34" s="15">
        <v>797.3008737634176</v>
      </c>
      <c r="I34" s="15">
        <v>845.55290109143789</v>
      </c>
      <c r="J34" s="15">
        <v>836.78250639476869</v>
      </c>
      <c r="K34" s="15">
        <v>973.45</v>
      </c>
      <c r="L34" s="15">
        <v>1008.431</v>
      </c>
      <c r="M34" s="15">
        <v>1113.0999999999999</v>
      </c>
      <c r="N34" s="15">
        <v>1215.4000000000001</v>
      </c>
      <c r="O34" s="15">
        <v>1027.2</v>
      </c>
      <c r="P34" s="15">
        <v>1082.8</v>
      </c>
      <c r="Q34" s="15">
        <v>1115.075</v>
      </c>
      <c r="R34" s="15">
        <v>1148.0999999999999</v>
      </c>
      <c r="S34" s="15">
        <v>1173.5999999999999</v>
      </c>
      <c r="T34" s="15">
        <v>1232.2</v>
      </c>
      <c r="U34" s="15">
        <v>1156.5</v>
      </c>
      <c r="V34" s="15">
        <v>1156.0999999999999</v>
      </c>
      <c r="W34" s="15">
        <v>1231.2</v>
      </c>
      <c r="X34" s="15">
        <v>1236.5999999999999</v>
      </c>
      <c r="Y34" s="15">
        <v>1242.3</v>
      </c>
      <c r="Z34" s="15">
        <v>1207.0999999999999</v>
      </c>
      <c r="AA34" s="15">
        <v>1207.5999999999999</v>
      </c>
      <c r="AB34" s="15">
        <v>1199.2</v>
      </c>
      <c r="AC34" s="15">
        <v>1191.3</v>
      </c>
      <c r="AD34" s="15">
        <v>1209.7</v>
      </c>
      <c r="AE34" s="15">
        <v>1203.0999999999999</v>
      </c>
      <c r="AF34" s="15">
        <v>960.3</v>
      </c>
      <c r="AG34" s="15">
        <v>841.3</v>
      </c>
      <c r="AH34" s="15">
        <v>712.9</v>
      </c>
      <c r="AI34" s="15">
        <v>750.2</v>
      </c>
      <c r="AJ34" s="15">
        <v>707.8</v>
      </c>
    </row>
    <row r="35" spans="1:36" x14ac:dyDescent="0.25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</row>
    <row r="36" spans="1:36" x14ac:dyDescent="0.25">
      <c r="A36" s="11" t="s">
        <v>28</v>
      </c>
      <c r="B36" s="12">
        <v>8834.5857473886008</v>
      </c>
      <c r="C36" s="12">
        <v>8954.8060792795059</v>
      </c>
      <c r="D36" s="12">
        <v>8954.6058218900616</v>
      </c>
      <c r="E36" s="12">
        <v>8575.0844229742906</v>
      </c>
      <c r="F36" s="12">
        <v>9266.0376073648022</v>
      </c>
      <c r="G36" s="12">
        <v>9703.824323645018</v>
      </c>
      <c r="H36" s="12">
        <v>10366.756549084659</v>
      </c>
      <c r="I36" s="12">
        <v>10930.457436244635</v>
      </c>
      <c r="J36" s="12">
        <v>11015.618710768935</v>
      </c>
      <c r="K36" s="12">
        <v>12048.274000000001</v>
      </c>
      <c r="L36" s="12">
        <v>13468.33</v>
      </c>
      <c r="M36" s="12">
        <v>13813.031999999999</v>
      </c>
      <c r="N36" s="12">
        <v>14623.308999999997</v>
      </c>
      <c r="O36" s="12">
        <v>14846.830999999998</v>
      </c>
      <c r="P36" s="12">
        <v>15091.671000000002</v>
      </c>
      <c r="Q36" s="12">
        <v>15062.165000000001</v>
      </c>
      <c r="R36" s="12">
        <v>15598.3</v>
      </c>
      <c r="S36" s="12">
        <v>17320.3</v>
      </c>
      <c r="T36" s="12">
        <v>18741.8</v>
      </c>
      <c r="U36" s="12">
        <v>16992.3</v>
      </c>
      <c r="V36" s="12">
        <v>18005.099999999999</v>
      </c>
      <c r="W36" s="12">
        <v>19714.8</v>
      </c>
      <c r="X36" s="12">
        <v>20625.099999999999</v>
      </c>
      <c r="Y36" s="12">
        <v>21445.200000000001</v>
      </c>
      <c r="Z36" s="12">
        <v>21097.4</v>
      </c>
      <c r="AA36" s="12">
        <v>21104.100000000002</v>
      </c>
      <c r="AB36" s="12">
        <v>21083.600000000002</v>
      </c>
      <c r="AC36" s="12">
        <v>21794.5</v>
      </c>
      <c r="AD36" s="12">
        <v>23401.500000000004</v>
      </c>
      <c r="AE36" s="12">
        <v>23844.5</v>
      </c>
      <c r="AF36" s="12">
        <v>23945.800000000003</v>
      </c>
      <c r="AG36" s="12">
        <v>26966.2</v>
      </c>
      <c r="AH36" s="12">
        <v>33687.4</v>
      </c>
      <c r="AI36" s="12">
        <v>31592.7</v>
      </c>
      <c r="AJ36" s="12">
        <v>28966.399999999998</v>
      </c>
    </row>
    <row r="37" spans="1:36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spans="1:36" x14ac:dyDescent="0.25">
      <c r="A38" s="13" t="s">
        <v>29</v>
      </c>
      <c r="B38" s="15">
        <v>538.51944840311091</v>
      </c>
      <c r="C38" s="15">
        <v>508.85467596432392</v>
      </c>
      <c r="D38" s="15">
        <v>466.93875406584692</v>
      </c>
      <c r="E38" s="15">
        <v>387.78331711802673</v>
      </c>
      <c r="F38" s="15">
        <v>401.88633708364881</v>
      </c>
      <c r="G38" s="15">
        <v>539.26569229382278</v>
      </c>
      <c r="H38" s="15">
        <v>536.4297885579316</v>
      </c>
      <c r="I38" s="15">
        <v>636.12674894522377</v>
      </c>
      <c r="J38" s="15">
        <v>733.15304953541772</v>
      </c>
      <c r="K38" s="15">
        <v>829.46100000000001</v>
      </c>
      <c r="L38" s="15">
        <v>842.24900000000002</v>
      </c>
      <c r="M38" s="15">
        <v>899.7</v>
      </c>
      <c r="N38" s="15">
        <v>958.3</v>
      </c>
      <c r="O38" s="15">
        <v>895.7</v>
      </c>
      <c r="P38" s="15">
        <v>928.1</v>
      </c>
      <c r="Q38" s="15">
        <v>910.61099999999999</v>
      </c>
      <c r="R38" s="15">
        <v>956.3</v>
      </c>
      <c r="S38" s="15">
        <v>863.6</v>
      </c>
      <c r="T38" s="15">
        <v>807.2</v>
      </c>
      <c r="U38" s="15">
        <v>768.2</v>
      </c>
      <c r="V38" s="15">
        <v>764</v>
      </c>
      <c r="W38" s="15">
        <v>759.7</v>
      </c>
      <c r="X38" s="15">
        <v>799.1</v>
      </c>
      <c r="Y38" s="15">
        <v>867.1</v>
      </c>
      <c r="Z38" s="15">
        <v>903.6</v>
      </c>
      <c r="AA38" s="15">
        <v>916.4</v>
      </c>
      <c r="AB38" s="15">
        <v>936.2</v>
      </c>
      <c r="AC38" s="15">
        <v>986</v>
      </c>
      <c r="AD38" s="15">
        <v>1037.3</v>
      </c>
      <c r="AE38" s="15">
        <v>1129.5999999999999</v>
      </c>
      <c r="AF38" s="15">
        <v>1183.7</v>
      </c>
      <c r="AG38" s="15">
        <v>1193.5</v>
      </c>
      <c r="AH38" s="15">
        <v>1291.6000000000001</v>
      </c>
      <c r="AI38" s="15">
        <v>1453.6</v>
      </c>
      <c r="AJ38" s="15">
        <v>1530</v>
      </c>
    </row>
    <row r="39" spans="1:36" x14ac:dyDescent="0.25">
      <c r="A39" s="13" t="s">
        <v>30</v>
      </c>
      <c r="B39" s="15">
        <v>735.055982474487</v>
      </c>
      <c r="C39" s="15">
        <v>790.73145144423199</v>
      </c>
      <c r="D39" s="15">
        <v>827.18741486663544</v>
      </c>
      <c r="E39" s="15">
        <v>847.46220535381599</v>
      </c>
      <c r="F39" s="15">
        <v>857.02416519418693</v>
      </c>
      <c r="G39" s="15">
        <v>860.27512771507224</v>
      </c>
      <c r="H39" s="15">
        <v>889.52313427812442</v>
      </c>
      <c r="I39" s="15">
        <v>918.92533626627232</v>
      </c>
      <c r="J39" s="15">
        <v>893.81567559770656</v>
      </c>
      <c r="K39" s="15">
        <v>951.85599999999999</v>
      </c>
      <c r="L39" s="15">
        <v>1224.748</v>
      </c>
      <c r="M39" s="15">
        <v>1143.2</v>
      </c>
      <c r="N39" s="15">
        <v>1109.0999999999999</v>
      </c>
      <c r="O39" s="15">
        <v>1145.5</v>
      </c>
      <c r="P39" s="15">
        <v>1242.7</v>
      </c>
      <c r="Q39" s="15">
        <v>1466.742</v>
      </c>
      <c r="R39" s="15">
        <v>1554</v>
      </c>
      <c r="S39" s="15">
        <v>1398.1</v>
      </c>
      <c r="T39" s="15">
        <v>1621.5</v>
      </c>
      <c r="U39" s="15">
        <v>1320.6</v>
      </c>
      <c r="V39" s="15">
        <v>1452.5</v>
      </c>
      <c r="W39" s="15">
        <v>1767.1</v>
      </c>
      <c r="X39" s="15">
        <v>1942.3</v>
      </c>
      <c r="Y39" s="15">
        <v>1978.4</v>
      </c>
      <c r="Z39" s="15">
        <v>1972.1</v>
      </c>
      <c r="AA39" s="15">
        <v>1917.1</v>
      </c>
      <c r="AB39" s="15">
        <v>1728.1</v>
      </c>
      <c r="AC39" s="15">
        <v>1864.9</v>
      </c>
      <c r="AD39" s="15">
        <v>2074</v>
      </c>
      <c r="AE39" s="15">
        <v>2108.6</v>
      </c>
      <c r="AF39" s="15">
        <v>1754.4</v>
      </c>
      <c r="AG39" s="15">
        <v>2368.4</v>
      </c>
      <c r="AH39" s="15">
        <v>3591.6</v>
      </c>
      <c r="AI39" s="15">
        <v>2463.3000000000002</v>
      </c>
      <c r="AJ39" s="15">
        <v>2385.3000000000002</v>
      </c>
    </row>
    <row r="40" spans="1:36" x14ac:dyDescent="0.25">
      <c r="A40" s="13" t="s">
        <v>31</v>
      </c>
      <c r="B40" s="15">
        <v>926.12394041565994</v>
      </c>
      <c r="C40" s="15">
        <v>923.04716775449856</v>
      </c>
      <c r="D40" s="15">
        <v>815.91601608308395</v>
      </c>
      <c r="E40" s="15">
        <v>665.28399022153314</v>
      </c>
      <c r="F40" s="15">
        <v>910.24283308090833</v>
      </c>
      <c r="G40" s="15">
        <v>924.71769091149497</v>
      </c>
      <c r="H40" s="15">
        <v>1087.3953371557704</v>
      </c>
      <c r="I40" s="15">
        <v>1026.0567354104312</v>
      </c>
      <c r="J40" s="15">
        <v>1070.8221725385549</v>
      </c>
      <c r="K40" s="15">
        <v>1037.979</v>
      </c>
      <c r="L40" s="15">
        <v>1144.2909999999999</v>
      </c>
      <c r="M40" s="15">
        <v>1169.5</v>
      </c>
      <c r="N40" s="15">
        <v>1109.2</v>
      </c>
      <c r="O40" s="15">
        <v>1220</v>
      </c>
      <c r="P40" s="15">
        <v>1203.5</v>
      </c>
      <c r="Q40" s="15">
        <v>1132.864</v>
      </c>
      <c r="R40" s="15">
        <v>1180.2</v>
      </c>
      <c r="S40" s="15">
        <v>1425.6</v>
      </c>
      <c r="T40" s="15">
        <v>1595.1</v>
      </c>
      <c r="U40" s="15">
        <v>1193</v>
      </c>
      <c r="V40" s="15">
        <v>1428.1</v>
      </c>
      <c r="W40" s="15">
        <v>1658.9</v>
      </c>
      <c r="X40" s="15">
        <v>1760.7</v>
      </c>
      <c r="Y40" s="15">
        <v>1952.1</v>
      </c>
      <c r="Z40" s="15">
        <v>1984.3</v>
      </c>
      <c r="AA40" s="15">
        <v>2004.8</v>
      </c>
      <c r="AB40" s="15">
        <v>1749.8</v>
      </c>
      <c r="AC40" s="15">
        <v>1760.2</v>
      </c>
      <c r="AD40" s="15">
        <v>1767.4</v>
      </c>
      <c r="AE40" s="15">
        <v>1828</v>
      </c>
      <c r="AF40" s="15">
        <v>1766.3</v>
      </c>
      <c r="AG40" s="15">
        <v>2090.3000000000002</v>
      </c>
      <c r="AH40" s="15">
        <v>2880.9</v>
      </c>
      <c r="AI40" s="15">
        <v>2120.3000000000002</v>
      </c>
      <c r="AJ40" s="15">
        <v>2409.3000000000002</v>
      </c>
    </row>
    <row r="41" spans="1:36" x14ac:dyDescent="0.25">
      <c r="A41" s="13" t="s">
        <v>32</v>
      </c>
      <c r="B41" s="15">
        <v>513.08164190496791</v>
      </c>
      <c r="C41" s="15">
        <v>514.11956891805812</v>
      </c>
      <c r="D41" s="15">
        <v>489.24490787085455</v>
      </c>
      <c r="E41" s="15">
        <v>478.69232781604228</v>
      </c>
      <c r="F41" s="15">
        <v>557.02044226677731</v>
      </c>
      <c r="G41" s="15">
        <v>584.37428772853491</v>
      </c>
      <c r="H41" s="15">
        <v>673.69131581383044</v>
      </c>
      <c r="I41" s="15">
        <v>725.0033126044259</v>
      </c>
      <c r="J41" s="15">
        <v>766.45509512218575</v>
      </c>
      <c r="K41" s="15">
        <v>800.38400000000001</v>
      </c>
      <c r="L41" s="15">
        <v>870.66600000000005</v>
      </c>
      <c r="M41" s="15">
        <v>876.8</v>
      </c>
      <c r="N41" s="15">
        <v>959</v>
      </c>
      <c r="O41" s="15">
        <v>858.8</v>
      </c>
      <c r="P41" s="15">
        <v>860.4</v>
      </c>
      <c r="Q41" s="15">
        <v>716.16499999999996</v>
      </c>
      <c r="R41" s="15">
        <v>696.2</v>
      </c>
      <c r="S41" s="15">
        <v>693.6</v>
      </c>
      <c r="T41" s="15">
        <v>760.2</v>
      </c>
      <c r="U41" s="15">
        <v>682.8</v>
      </c>
      <c r="V41" s="15">
        <v>692.2</v>
      </c>
      <c r="W41" s="15">
        <v>719.6</v>
      </c>
      <c r="X41" s="15">
        <v>744.2</v>
      </c>
      <c r="Y41" s="15">
        <v>857.4</v>
      </c>
      <c r="Z41" s="15">
        <v>975.8</v>
      </c>
      <c r="AA41" s="15">
        <v>1036.3</v>
      </c>
      <c r="AB41" s="15">
        <v>1086.9000000000001</v>
      </c>
      <c r="AC41" s="15">
        <v>1110.7</v>
      </c>
      <c r="AD41" s="15">
        <v>1145.3</v>
      </c>
      <c r="AE41" s="15">
        <v>1195.4000000000001</v>
      </c>
      <c r="AF41" s="15">
        <v>1283.7</v>
      </c>
      <c r="AG41" s="15">
        <v>1361</v>
      </c>
      <c r="AH41" s="15">
        <v>1444</v>
      </c>
      <c r="AI41" s="15">
        <v>1525.5</v>
      </c>
      <c r="AJ41" s="15">
        <v>1505.7</v>
      </c>
    </row>
    <row r="42" spans="1:36" x14ac:dyDescent="0.25">
      <c r="A42" s="13" t="s">
        <v>33</v>
      </c>
      <c r="B42" s="15">
        <v>242.35371365379299</v>
      </c>
      <c r="C42" s="15">
        <v>251.62678831151661</v>
      </c>
      <c r="D42" s="15">
        <v>272.42448409120959</v>
      </c>
      <c r="E42" s="15">
        <v>293.48964426093539</v>
      </c>
      <c r="F42" s="15">
        <v>312.03992096690826</v>
      </c>
      <c r="G42" s="15">
        <v>326.12585292632798</v>
      </c>
      <c r="H42" s="15">
        <v>385.12789870541997</v>
      </c>
      <c r="I42" s="15">
        <v>406.68411121728991</v>
      </c>
      <c r="J42" s="15">
        <v>445.18734905580999</v>
      </c>
      <c r="K42" s="15">
        <v>446.80700000000002</v>
      </c>
      <c r="L42" s="15">
        <v>466.89699999999999</v>
      </c>
      <c r="M42" s="15">
        <v>485.1</v>
      </c>
      <c r="N42" s="15">
        <v>488.4</v>
      </c>
      <c r="O42" s="15">
        <v>503.3</v>
      </c>
      <c r="P42" s="15">
        <v>515.9</v>
      </c>
      <c r="Q42" s="15">
        <v>526.28599999999994</v>
      </c>
      <c r="R42" s="15">
        <v>534.5</v>
      </c>
      <c r="S42" s="15">
        <v>568</v>
      </c>
      <c r="T42" s="15">
        <v>564.9</v>
      </c>
      <c r="U42" s="15">
        <v>575.79999999999995</v>
      </c>
      <c r="V42" s="15">
        <v>579.5</v>
      </c>
      <c r="W42" s="15">
        <v>558.79999999999995</v>
      </c>
      <c r="X42" s="15">
        <v>541.70000000000005</v>
      </c>
      <c r="Y42" s="15">
        <v>545</v>
      </c>
      <c r="Z42" s="15">
        <v>564.6</v>
      </c>
      <c r="AA42" s="15">
        <v>571.20000000000005</v>
      </c>
      <c r="AB42" s="15">
        <v>578.79999999999995</v>
      </c>
      <c r="AC42" s="15">
        <v>592.6</v>
      </c>
      <c r="AD42" s="15">
        <v>606.6</v>
      </c>
      <c r="AE42" s="15">
        <v>623.4</v>
      </c>
      <c r="AF42" s="15">
        <v>633.79999999999995</v>
      </c>
      <c r="AG42" s="15">
        <v>635.29999999999995</v>
      </c>
      <c r="AH42" s="15">
        <v>640.20000000000005</v>
      </c>
      <c r="AI42" s="15">
        <v>657.8</v>
      </c>
      <c r="AJ42" s="15">
        <v>682.2</v>
      </c>
    </row>
    <row r="43" spans="1:36" x14ac:dyDescent="0.25">
      <c r="A43" s="13" t="s">
        <v>34</v>
      </c>
      <c r="B43" s="15">
        <v>4111.9707367086176</v>
      </c>
      <c r="C43" s="15">
        <v>4072.4060595062083</v>
      </c>
      <c r="D43" s="15">
        <v>4128.910639843496</v>
      </c>
      <c r="E43" s="15">
        <v>3919.1084639512942</v>
      </c>
      <c r="F43" s="15">
        <v>4163.961188152849</v>
      </c>
      <c r="G43" s="15">
        <v>4310.873648486051</v>
      </c>
      <c r="H43" s="15">
        <v>4498.2403845335548</v>
      </c>
      <c r="I43" s="15">
        <v>4782.1476161035189</v>
      </c>
      <c r="J43" s="15">
        <v>4597.7714633202313</v>
      </c>
      <c r="K43" s="15">
        <v>5386.3549999999996</v>
      </c>
      <c r="L43" s="15">
        <v>5899.4</v>
      </c>
      <c r="M43" s="15">
        <v>6085.2</v>
      </c>
      <c r="N43" s="15">
        <v>6647.9</v>
      </c>
      <c r="O43" s="15">
        <v>6796.5</v>
      </c>
      <c r="P43" s="15">
        <v>6857.1</v>
      </c>
      <c r="Q43" s="15">
        <v>6693.17</v>
      </c>
      <c r="R43" s="15">
        <v>6950.8</v>
      </c>
      <c r="S43" s="15">
        <v>8496.2000000000007</v>
      </c>
      <c r="T43" s="15">
        <v>9220.9</v>
      </c>
      <c r="U43" s="15">
        <v>8388.1</v>
      </c>
      <c r="V43" s="15">
        <v>8943.6</v>
      </c>
      <c r="W43" s="15">
        <v>10115.6</v>
      </c>
      <c r="X43" s="15">
        <v>10588.1</v>
      </c>
      <c r="Y43" s="15">
        <v>10733.3</v>
      </c>
      <c r="Z43" s="15">
        <v>10132.6</v>
      </c>
      <c r="AA43" s="15">
        <v>10155</v>
      </c>
      <c r="AB43" s="15">
        <v>10470.799999999999</v>
      </c>
      <c r="AC43" s="15">
        <v>10928.6</v>
      </c>
      <c r="AD43" s="15">
        <v>12095.5</v>
      </c>
      <c r="AE43" s="15">
        <v>12231.7</v>
      </c>
      <c r="AF43" s="15">
        <v>12494.2</v>
      </c>
      <c r="AG43" s="15">
        <v>14208.8</v>
      </c>
      <c r="AH43" s="15">
        <v>18383.2</v>
      </c>
      <c r="AI43" s="15">
        <v>17831.900000000001</v>
      </c>
      <c r="AJ43" s="15">
        <v>14584.3</v>
      </c>
    </row>
    <row r="44" spans="1:36" x14ac:dyDescent="0.25">
      <c r="A44" s="13" t="s">
        <v>35</v>
      </c>
      <c r="B44" s="15">
        <v>724.87884351447838</v>
      </c>
      <c r="C44" s="15">
        <v>772.17731283281046</v>
      </c>
      <c r="D44" s="15">
        <v>771.82651886576991</v>
      </c>
      <c r="E44" s="15">
        <v>750.96947858593876</v>
      </c>
      <c r="F44" s="15">
        <v>761.86707103362062</v>
      </c>
      <c r="G44" s="15">
        <v>830.31054367554964</v>
      </c>
      <c r="H44" s="15">
        <v>885.29709607178484</v>
      </c>
      <c r="I44" s="15">
        <v>931.7161458836681</v>
      </c>
      <c r="J44" s="15">
        <v>973.00378219321351</v>
      </c>
      <c r="K44" s="15">
        <v>1007.216</v>
      </c>
      <c r="L44" s="15">
        <v>1037.511</v>
      </c>
      <c r="M44" s="15">
        <v>1062.0999999999999</v>
      </c>
      <c r="N44" s="15">
        <v>1107.4000000000001</v>
      </c>
      <c r="O44" s="15">
        <v>1158.0999999999999</v>
      </c>
      <c r="P44" s="15">
        <v>1164.7</v>
      </c>
      <c r="Q44" s="15">
        <v>1175.7349999999999</v>
      </c>
      <c r="R44" s="15">
        <v>1246.0999999999999</v>
      </c>
      <c r="S44" s="15">
        <v>1317.2</v>
      </c>
      <c r="T44" s="15">
        <v>1402</v>
      </c>
      <c r="U44" s="15">
        <v>1432.6</v>
      </c>
      <c r="V44" s="15">
        <v>1443.2</v>
      </c>
      <c r="W44" s="15">
        <v>1432.6</v>
      </c>
      <c r="X44" s="15">
        <v>1464.4</v>
      </c>
      <c r="Y44" s="15">
        <v>1533.6</v>
      </c>
      <c r="Z44" s="15">
        <v>1144.3</v>
      </c>
      <c r="AA44" s="15">
        <v>1104.7</v>
      </c>
      <c r="AB44" s="15">
        <v>1090.4000000000001</v>
      </c>
      <c r="AC44" s="15">
        <v>1090.9000000000001</v>
      </c>
      <c r="AD44" s="15">
        <v>1104.9000000000001</v>
      </c>
      <c r="AE44" s="15">
        <v>1137</v>
      </c>
      <c r="AF44" s="15">
        <v>1169.8</v>
      </c>
      <c r="AG44" s="15">
        <v>1201.8999999999999</v>
      </c>
      <c r="AH44" s="15">
        <v>1265.0999999999999</v>
      </c>
      <c r="AI44" s="15">
        <v>1400.7</v>
      </c>
      <c r="AJ44" s="15">
        <v>1500.8</v>
      </c>
    </row>
    <row r="45" spans="1:36" x14ac:dyDescent="0.25">
      <c r="A45" s="13" t="s">
        <v>36</v>
      </c>
      <c r="B45" s="15">
        <v>200.07827822052337</v>
      </c>
      <c r="C45" s="15">
        <v>211.20528469943386</v>
      </c>
      <c r="D45" s="15">
        <v>224.13468020145928</v>
      </c>
      <c r="E45" s="15">
        <v>232.76345065089612</v>
      </c>
      <c r="F45" s="15">
        <v>239.34482167970864</v>
      </c>
      <c r="G45" s="15">
        <v>249.46437500751267</v>
      </c>
      <c r="H45" s="15">
        <v>258.23296431190124</v>
      </c>
      <c r="I45" s="15">
        <v>265.84573109516424</v>
      </c>
      <c r="J45" s="15">
        <v>272.88284125467288</v>
      </c>
      <c r="K45" s="15">
        <v>283.76499999999999</v>
      </c>
      <c r="L45" s="15">
        <v>297.863</v>
      </c>
      <c r="M45" s="15">
        <v>322.3</v>
      </c>
      <c r="N45" s="15">
        <v>347.6</v>
      </c>
      <c r="O45" s="15">
        <v>359.9</v>
      </c>
      <c r="P45" s="15">
        <v>374</v>
      </c>
      <c r="Q45" s="15">
        <v>399.65100000000001</v>
      </c>
      <c r="R45" s="15">
        <v>472.7</v>
      </c>
      <c r="S45" s="15">
        <v>473.9</v>
      </c>
      <c r="T45" s="15">
        <v>474.9</v>
      </c>
      <c r="U45" s="15">
        <v>481.2</v>
      </c>
      <c r="V45" s="15">
        <v>493.2</v>
      </c>
      <c r="W45" s="15">
        <v>511.6</v>
      </c>
      <c r="X45" s="15">
        <v>512</v>
      </c>
      <c r="Y45" s="15">
        <v>515.4</v>
      </c>
      <c r="Z45" s="15">
        <v>518.9</v>
      </c>
      <c r="AA45" s="15">
        <v>516.5</v>
      </c>
      <c r="AB45" s="15">
        <v>507.7</v>
      </c>
      <c r="AC45" s="15">
        <v>517</v>
      </c>
      <c r="AD45" s="15">
        <v>526.4</v>
      </c>
      <c r="AE45" s="15">
        <v>538</v>
      </c>
      <c r="AF45" s="15">
        <v>529.70000000000005</v>
      </c>
      <c r="AG45" s="15">
        <v>562.29999999999995</v>
      </c>
      <c r="AH45" s="15">
        <v>640</v>
      </c>
      <c r="AI45" s="15">
        <v>668.2</v>
      </c>
      <c r="AJ45" s="15">
        <v>670.6</v>
      </c>
    </row>
    <row r="46" spans="1:36" x14ac:dyDescent="0.25">
      <c r="A46" s="13" t="s">
        <v>37</v>
      </c>
      <c r="B46" s="15">
        <v>295.10085677881551</v>
      </c>
      <c r="C46" s="15">
        <v>313.21066038008007</v>
      </c>
      <c r="D46" s="15">
        <v>314.65697711345905</v>
      </c>
      <c r="E46" s="15">
        <v>300.3844036036686</v>
      </c>
      <c r="F46" s="15">
        <v>337.43831525488923</v>
      </c>
      <c r="G46" s="15">
        <v>350.56144565047538</v>
      </c>
      <c r="H46" s="15">
        <v>385.64828379791572</v>
      </c>
      <c r="I46" s="15">
        <v>431.09539714879861</v>
      </c>
      <c r="J46" s="15">
        <v>448.80912473405215</v>
      </c>
      <c r="K46" s="15">
        <v>474.78899999999999</v>
      </c>
      <c r="L46" s="15">
        <v>514.31100000000004</v>
      </c>
      <c r="M46" s="15">
        <v>517.20000000000005</v>
      </c>
      <c r="N46" s="15">
        <v>579.1</v>
      </c>
      <c r="O46" s="15">
        <v>550.64</v>
      </c>
      <c r="P46" s="15">
        <v>559.20000000000005</v>
      </c>
      <c r="Q46" s="15">
        <v>544.52</v>
      </c>
      <c r="R46" s="15">
        <v>545.1</v>
      </c>
      <c r="S46" s="15">
        <v>390.7</v>
      </c>
      <c r="T46" s="15">
        <v>439</v>
      </c>
      <c r="U46" s="15">
        <v>368</v>
      </c>
      <c r="V46" s="15">
        <v>389.6</v>
      </c>
      <c r="W46" s="15">
        <v>415.1</v>
      </c>
      <c r="X46" s="15">
        <v>442.6</v>
      </c>
      <c r="Y46" s="15">
        <v>468.7</v>
      </c>
      <c r="Z46" s="15">
        <v>520.20000000000005</v>
      </c>
      <c r="AA46" s="15">
        <v>514.9</v>
      </c>
      <c r="AB46" s="15">
        <v>503.7</v>
      </c>
      <c r="AC46" s="15">
        <v>506.1</v>
      </c>
      <c r="AD46" s="15">
        <v>528.6</v>
      </c>
      <c r="AE46" s="15">
        <v>558</v>
      </c>
      <c r="AF46" s="15">
        <v>609.9</v>
      </c>
      <c r="AG46" s="15">
        <v>700.5</v>
      </c>
      <c r="AH46" s="15">
        <v>715.7</v>
      </c>
      <c r="AI46" s="15">
        <v>758.3</v>
      </c>
      <c r="AJ46" s="15">
        <v>805.2</v>
      </c>
    </row>
    <row r="47" spans="1:36" x14ac:dyDescent="0.25">
      <c r="A47" s="13" t="s">
        <v>38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>
        <v>258.67399999999998</v>
      </c>
      <c r="M47" s="15">
        <v>327.03199999999998</v>
      </c>
      <c r="N47" s="15">
        <v>361.90899999999999</v>
      </c>
      <c r="O47" s="15">
        <v>370.55099999999999</v>
      </c>
      <c r="P47" s="15">
        <v>355.77100000000002</v>
      </c>
      <c r="Q47" s="15">
        <v>377.745</v>
      </c>
      <c r="R47" s="15">
        <v>322.3</v>
      </c>
      <c r="S47" s="15">
        <v>295.8</v>
      </c>
      <c r="T47" s="15">
        <v>421</v>
      </c>
      <c r="U47" s="15">
        <v>469</v>
      </c>
      <c r="V47" s="15">
        <v>397</v>
      </c>
      <c r="W47" s="15">
        <v>338</v>
      </c>
      <c r="X47" s="15">
        <v>293</v>
      </c>
      <c r="Y47" s="15">
        <v>305</v>
      </c>
      <c r="Z47" s="15">
        <v>295</v>
      </c>
      <c r="AA47" s="15">
        <v>335</v>
      </c>
      <c r="AB47" s="15">
        <v>329</v>
      </c>
      <c r="AC47" s="15">
        <v>299</v>
      </c>
      <c r="AD47" s="15">
        <v>306</v>
      </c>
      <c r="AE47" s="15">
        <v>287</v>
      </c>
      <c r="AF47" s="15">
        <v>332</v>
      </c>
      <c r="AG47" s="15">
        <v>316</v>
      </c>
      <c r="AH47" s="15">
        <v>282</v>
      </c>
      <c r="AI47" s="15">
        <v>344</v>
      </c>
      <c r="AJ47" s="15">
        <v>344</v>
      </c>
    </row>
    <row r="48" spans="1:36" x14ac:dyDescent="0.25">
      <c r="A48" s="13" t="s">
        <v>39</v>
      </c>
      <c r="B48" s="15">
        <v>547.42230531414896</v>
      </c>
      <c r="C48" s="15">
        <v>597.42710946834472</v>
      </c>
      <c r="D48" s="15">
        <v>643.36542888824783</v>
      </c>
      <c r="E48" s="15">
        <v>699.14714141213801</v>
      </c>
      <c r="F48" s="15">
        <v>725.21251265130479</v>
      </c>
      <c r="G48" s="15">
        <v>727.85565925017738</v>
      </c>
      <c r="H48" s="15">
        <v>767.17034585842555</v>
      </c>
      <c r="I48" s="15">
        <v>806.85630156984371</v>
      </c>
      <c r="J48" s="15">
        <v>813.71815741709042</v>
      </c>
      <c r="K48" s="15">
        <v>829.66200000000003</v>
      </c>
      <c r="L48" s="15">
        <v>911.72</v>
      </c>
      <c r="M48" s="15">
        <v>924.9</v>
      </c>
      <c r="N48" s="15">
        <v>955.4</v>
      </c>
      <c r="O48" s="15">
        <v>987.84</v>
      </c>
      <c r="P48" s="15">
        <v>1030.3</v>
      </c>
      <c r="Q48" s="15">
        <v>1118.6759999999999</v>
      </c>
      <c r="R48" s="15">
        <v>1140.0999999999999</v>
      </c>
      <c r="S48" s="15">
        <v>1397.6</v>
      </c>
      <c r="T48" s="15">
        <v>1435.1</v>
      </c>
      <c r="U48" s="15">
        <v>1313</v>
      </c>
      <c r="V48" s="15">
        <v>1422.2</v>
      </c>
      <c r="W48" s="15">
        <v>1437.8</v>
      </c>
      <c r="X48" s="15">
        <v>1537</v>
      </c>
      <c r="Y48" s="15">
        <v>1689.2</v>
      </c>
      <c r="Z48" s="15">
        <v>2086</v>
      </c>
      <c r="AA48" s="15">
        <v>2032.2</v>
      </c>
      <c r="AB48" s="15">
        <v>2102.1999999999998</v>
      </c>
      <c r="AC48" s="15">
        <v>2138.5</v>
      </c>
      <c r="AD48" s="15">
        <v>2209.5</v>
      </c>
      <c r="AE48" s="15">
        <v>2207.8000000000002</v>
      </c>
      <c r="AF48" s="15">
        <v>2188.3000000000002</v>
      </c>
      <c r="AG48" s="15">
        <v>2328.1999999999998</v>
      </c>
      <c r="AH48" s="15">
        <v>2553.1</v>
      </c>
      <c r="AI48" s="15">
        <v>2369.1</v>
      </c>
      <c r="AJ48" s="15">
        <v>2549</v>
      </c>
    </row>
    <row r="50" spans="1:36" x14ac:dyDescent="0.25">
      <c r="A50" s="11" t="s">
        <v>40</v>
      </c>
      <c r="B50" s="12">
        <v>15487.589226677728</v>
      </c>
      <c r="C50" s="12">
        <v>15465.613437867372</v>
      </c>
      <c r="D50" s="12">
        <v>14113.181408730303</v>
      </c>
      <c r="E50" s="12">
        <v>15927.769120484896</v>
      </c>
      <c r="F50" s="12">
        <v>18272.273123544051</v>
      </c>
      <c r="G50" s="12">
        <v>18825.6574979205</v>
      </c>
      <c r="H50" s="12">
        <v>21558.942822449004</v>
      </c>
      <c r="I50" s="12">
        <v>22742.413328086499</v>
      </c>
      <c r="J50" s="12">
        <v>23194.241650751865</v>
      </c>
      <c r="K50" s="12">
        <v>21665.060999999998</v>
      </c>
      <c r="L50" s="12">
        <v>22813.806000000004</v>
      </c>
      <c r="M50" s="12">
        <v>24694.867999999995</v>
      </c>
      <c r="N50" s="12">
        <v>24443.090999999997</v>
      </c>
      <c r="O50" s="12">
        <v>27308.648999999998</v>
      </c>
      <c r="P50" s="12">
        <v>26531.909</v>
      </c>
      <c r="Q50" s="12">
        <v>24537.078999999998</v>
      </c>
      <c r="R50" s="12">
        <v>21577.599999999999</v>
      </c>
      <c r="S50" s="12">
        <v>25169.4</v>
      </c>
      <c r="T50" s="12">
        <v>22847.5</v>
      </c>
      <c r="U50" s="12">
        <v>20953.5</v>
      </c>
      <c r="V50" s="12">
        <v>22366.1</v>
      </c>
      <c r="W50" s="12">
        <v>21248.9</v>
      </c>
      <c r="X50" s="12">
        <v>21329.4</v>
      </c>
      <c r="Y50" s="12">
        <v>22619.400000000005</v>
      </c>
      <c r="Z50" s="12">
        <v>22896.399999999994</v>
      </c>
      <c r="AA50" s="12">
        <v>24537.899999999998</v>
      </c>
      <c r="AB50" s="12">
        <v>27327.999999999989</v>
      </c>
      <c r="AC50" s="12">
        <v>28846.300000000003</v>
      </c>
      <c r="AD50" s="12">
        <v>28742.999999999989</v>
      </c>
      <c r="AE50" s="12">
        <v>27944.5</v>
      </c>
      <c r="AF50" s="12">
        <v>27841.4</v>
      </c>
      <c r="AG50" s="12">
        <v>30286.999999999996</v>
      </c>
      <c r="AH50" s="12">
        <v>29380.999999999993</v>
      </c>
      <c r="AI50" s="12">
        <v>34020.100000000006</v>
      </c>
      <c r="AJ50" s="12">
        <v>38517</v>
      </c>
    </row>
    <row r="51" spans="1:36" x14ac:dyDescent="0.25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</row>
    <row r="52" spans="1:36" x14ac:dyDescent="0.25">
      <c r="A52" s="13" t="s">
        <v>41</v>
      </c>
      <c r="B52" s="15">
        <v>1962.7139600927965</v>
      </c>
      <c r="C52" s="15">
        <v>2006.7796484499897</v>
      </c>
      <c r="D52" s="15">
        <v>1959.9771633671103</v>
      </c>
      <c r="E52" s="15">
        <v>1992.4167817484645</v>
      </c>
      <c r="F52" s="15">
        <v>2110.3399946269519</v>
      </c>
      <c r="G52" s="15">
        <v>2277.0062031961825</v>
      </c>
      <c r="H52" s="15">
        <v>2395.2524065185776</v>
      </c>
      <c r="I52" s="15">
        <v>2517.9937948144675</v>
      </c>
      <c r="J52" s="15">
        <v>2584.7417731299506</v>
      </c>
      <c r="K52" s="15">
        <v>2661.7869999999998</v>
      </c>
      <c r="L52" s="15">
        <v>2776.8910000000001</v>
      </c>
      <c r="M52" s="15">
        <v>3140.5</v>
      </c>
      <c r="N52" s="15">
        <v>3264.5</v>
      </c>
      <c r="O52" s="15">
        <v>3358.6</v>
      </c>
      <c r="P52" s="15">
        <v>3511.2</v>
      </c>
      <c r="Q52" s="15">
        <v>3649.991</v>
      </c>
      <c r="R52" s="15">
        <v>3764.9</v>
      </c>
      <c r="S52" s="15">
        <v>4634.3999999999996</v>
      </c>
      <c r="T52" s="15">
        <v>4820</v>
      </c>
      <c r="U52" s="15">
        <v>4794.1000000000004</v>
      </c>
      <c r="V52" s="15">
        <v>4758.3</v>
      </c>
      <c r="W52" s="15">
        <v>4699.8999999999996</v>
      </c>
      <c r="X52" s="15">
        <v>4884.5</v>
      </c>
      <c r="Y52" s="15">
        <v>5021.5</v>
      </c>
      <c r="Z52" s="15">
        <v>5151</v>
      </c>
      <c r="AA52" s="15">
        <v>5167.3</v>
      </c>
      <c r="AB52" s="15">
        <v>5137.5</v>
      </c>
      <c r="AC52" s="15">
        <v>5189.2</v>
      </c>
      <c r="AD52" s="15">
        <v>5351.5</v>
      </c>
      <c r="AE52" s="15">
        <v>5462.5</v>
      </c>
      <c r="AF52" s="15">
        <v>5530.8</v>
      </c>
      <c r="AG52" s="15">
        <v>5712</v>
      </c>
      <c r="AH52" s="15">
        <v>6070.3</v>
      </c>
      <c r="AI52" s="15">
        <v>6493.7</v>
      </c>
      <c r="AJ52" s="15">
        <v>6914.9</v>
      </c>
    </row>
    <row r="53" spans="1:36" x14ac:dyDescent="0.25">
      <c r="A53" s="13" t="s">
        <v>42</v>
      </c>
      <c r="B53" s="15">
        <v>292.1916507398459</v>
      </c>
      <c r="C53" s="15">
        <v>330.67505679564385</v>
      </c>
      <c r="D53" s="15">
        <v>352.34094214657483</v>
      </c>
      <c r="E53" s="15">
        <v>797.41324390273223</v>
      </c>
      <c r="F53" s="15">
        <v>709.42927890567717</v>
      </c>
      <c r="G53" s="15">
        <v>846.24427535970585</v>
      </c>
      <c r="H53" s="15">
        <v>1125.2509225535803</v>
      </c>
      <c r="I53" s="15">
        <v>953.8596997343526</v>
      </c>
      <c r="J53" s="15">
        <v>999.04799682665612</v>
      </c>
      <c r="K53" s="15">
        <v>959.11800000000005</v>
      </c>
      <c r="L53" s="15">
        <v>1306.5899999999999</v>
      </c>
      <c r="M53" s="15">
        <v>2363.8000000000002</v>
      </c>
      <c r="N53" s="15">
        <v>2343.6</v>
      </c>
      <c r="O53" s="15">
        <v>2529.8000000000002</v>
      </c>
      <c r="P53" s="15">
        <v>2567.9</v>
      </c>
      <c r="Q53" s="15">
        <v>2358.1460000000002</v>
      </c>
      <c r="R53" s="15">
        <v>5230.3</v>
      </c>
      <c r="S53" s="15">
        <v>5808.5</v>
      </c>
      <c r="T53" s="15">
        <v>5223.8</v>
      </c>
      <c r="U53" s="15">
        <v>5189.3</v>
      </c>
      <c r="V53" s="15">
        <v>6081.1</v>
      </c>
      <c r="W53" s="15">
        <v>5934.3</v>
      </c>
      <c r="X53" s="15">
        <v>6033.7</v>
      </c>
      <c r="Y53" s="15">
        <v>5877.8</v>
      </c>
      <c r="Z53" s="15">
        <v>5943.7</v>
      </c>
      <c r="AA53" s="15">
        <v>5495.2</v>
      </c>
      <c r="AB53" s="15">
        <v>5839.6</v>
      </c>
      <c r="AC53" s="15">
        <v>5901.7</v>
      </c>
      <c r="AD53" s="15">
        <v>5795.8</v>
      </c>
      <c r="AE53" s="15">
        <v>5914.9</v>
      </c>
      <c r="AF53" s="15">
        <v>5703.9</v>
      </c>
      <c r="AG53" s="15">
        <v>5832.1</v>
      </c>
      <c r="AH53" s="15">
        <v>6153.9</v>
      </c>
      <c r="AI53" s="15">
        <v>6012.4</v>
      </c>
      <c r="AJ53" s="15">
        <v>5636.3</v>
      </c>
    </row>
    <row r="54" spans="1:36" x14ac:dyDescent="0.25">
      <c r="A54" s="13" t="s">
        <v>43</v>
      </c>
      <c r="B54" s="15">
        <v>51.365337011527416</v>
      </c>
      <c r="C54" s="15">
        <v>72.442436743476009</v>
      </c>
      <c r="D54" s="15">
        <v>131.22569772697224</v>
      </c>
      <c r="E54" s="15">
        <v>92.46683505222795</v>
      </c>
      <c r="F54" s="15">
        <v>99.251951420191602</v>
      </c>
      <c r="G54" s="15">
        <v>52.943841723462313</v>
      </c>
      <c r="H54" s="15">
        <v>112.65105531114396</v>
      </c>
      <c r="I54" s="15">
        <v>119.2100110526126</v>
      </c>
      <c r="J54" s="15">
        <v>124.53621786087773</v>
      </c>
      <c r="K54" s="15">
        <v>128.608</v>
      </c>
      <c r="L54" s="15">
        <v>135.86199999999999</v>
      </c>
      <c r="M54" s="15">
        <v>142.69999999999999</v>
      </c>
      <c r="N54" s="15">
        <v>147.80000000000001</v>
      </c>
      <c r="O54" s="15">
        <v>155.9</v>
      </c>
      <c r="P54" s="15">
        <v>165.8</v>
      </c>
      <c r="Q54" s="15">
        <v>171.351</v>
      </c>
      <c r="R54" s="15">
        <v>179.5</v>
      </c>
      <c r="S54" s="15">
        <v>193.6</v>
      </c>
      <c r="T54" s="15">
        <v>219.7</v>
      </c>
      <c r="U54" s="15">
        <v>247.7</v>
      </c>
      <c r="V54" s="15">
        <v>255.7</v>
      </c>
      <c r="W54" s="15">
        <v>264.10000000000002</v>
      </c>
      <c r="X54" s="15">
        <v>285.10000000000002</v>
      </c>
      <c r="Y54" s="15">
        <v>314.2</v>
      </c>
      <c r="Z54" s="15">
        <v>328</v>
      </c>
      <c r="AA54" s="15">
        <v>347</v>
      </c>
      <c r="AB54" s="15">
        <v>383.3</v>
      </c>
      <c r="AC54" s="15">
        <v>406.6</v>
      </c>
      <c r="AD54" s="15">
        <v>432</v>
      </c>
      <c r="AE54" s="15">
        <v>450.5</v>
      </c>
      <c r="AF54" s="15">
        <v>449.4</v>
      </c>
      <c r="AG54" s="15">
        <v>464.1</v>
      </c>
      <c r="AH54" s="15">
        <v>480.8</v>
      </c>
      <c r="AI54" s="15">
        <v>470.7</v>
      </c>
      <c r="AJ54" s="15">
        <v>478.2</v>
      </c>
    </row>
    <row r="55" spans="1:36" x14ac:dyDescent="0.25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</row>
    <row r="56" spans="1:36" x14ac:dyDescent="0.25">
      <c r="A56" s="11" t="s">
        <v>44</v>
      </c>
      <c r="B56" s="12">
        <v>13765.701580313249</v>
      </c>
      <c r="C56" s="12">
        <v>13717.066409469549</v>
      </c>
      <c r="D56" s="12">
        <v>12374.319489782796</v>
      </c>
      <c r="E56" s="12">
        <v>14640.298747586936</v>
      </c>
      <c r="F56" s="12">
        <v>16772.110456402585</v>
      </c>
      <c r="G56" s="12">
        <v>17341.95172836056</v>
      </c>
      <c r="H56" s="12">
        <v>20176.290283172861</v>
      </c>
      <c r="I56" s="12">
        <v>21059.06922195377</v>
      </c>
      <c r="J56" s="12">
        <v>21484.011656587692</v>
      </c>
      <c r="K56" s="12">
        <v>19833.783999999996</v>
      </c>
      <c r="L56" s="12">
        <v>21207.643000000004</v>
      </c>
      <c r="M56" s="12">
        <v>23775.467999999993</v>
      </c>
      <c r="N56" s="12">
        <v>23374.390999999996</v>
      </c>
      <c r="O56" s="12">
        <v>26323.948999999997</v>
      </c>
      <c r="P56" s="12">
        <v>25422.809000000001</v>
      </c>
      <c r="Q56" s="12">
        <v>23073.982999999997</v>
      </c>
      <c r="R56" s="12">
        <v>22863.5</v>
      </c>
      <c r="S56" s="12">
        <v>26149.9</v>
      </c>
      <c r="T56" s="12">
        <v>23031.599999999999</v>
      </c>
      <c r="U56" s="12">
        <v>21101</v>
      </c>
      <c r="V56" s="12">
        <v>23433.200000000001</v>
      </c>
      <c r="W56" s="12">
        <v>22219.200000000001</v>
      </c>
      <c r="X56" s="12">
        <v>22193.5</v>
      </c>
      <c r="Y56" s="12">
        <v>23161.500000000004</v>
      </c>
      <c r="Z56" s="12">
        <v>23361.099999999995</v>
      </c>
      <c r="AA56" s="12">
        <v>24518.799999999999</v>
      </c>
      <c r="AB56" s="12">
        <v>27646.799999999992</v>
      </c>
      <c r="AC56" s="12">
        <v>29152.200000000004</v>
      </c>
      <c r="AD56" s="12">
        <v>28755.299999999988</v>
      </c>
      <c r="AE56" s="12">
        <v>27946.400000000001</v>
      </c>
      <c r="AF56" s="12">
        <v>27565.1</v>
      </c>
      <c r="AG56" s="12">
        <v>29943</v>
      </c>
      <c r="AH56" s="12">
        <v>28983.799999999992</v>
      </c>
      <c r="AI56" s="12">
        <v>33068.100000000006</v>
      </c>
      <c r="AJ56" s="12">
        <v>36760.200000000004</v>
      </c>
    </row>
    <row r="57" spans="1:36" x14ac:dyDescent="0.25">
      <c r="Z57" s="17"/>
    </row>
    <row r="58" spans="1:36" x14ac:dyDescent="0.25">
      <c r="A58" s="10" t="s">
        <v>45</v>
      </c>
      <c r="B58" s="10"/>
      <c r="C58" s="10"/>
      <c r="D58" s="10"/>
      <c r="E58" s="10"/>
    </row>
    <row r="59" spans="1:36" x14ac:dyDescent="0.25">
      <c r="A59" s="10" t="s">
        <v>46</v>
      </c>
      <c r="B59" s="10"/>
      <c r="C59" s="10"/>
      <c r="D59" s="10"/>
      <c r="E59" s="10"/>
    </row>
    <row r="60" spans="1:36" x14ac:dyDescent="0.25">
      <c r="A60" s="10" t="s">
        <v>47</v>
      </c>
      <c r="B60" s="10"/>
      <c r="C60" s="10"/>
      <c r="D60" s="10"/>
      <c r="E60" s="10"/>
    </row>
    <row r="61" spans="1:36" x14ac:dyDescent="0.25">
      <c r="A61" s="10" t="s">
        <v>48</v>
      </c>
      <c r="B61" s="10"/>
      <c r="C61" s="10"/>
      <c r="D61" s="10"/>
      <c r="E61" s="10"/>
    </row>
    <row r="62" spans="1:36" x14ac:dyDescent="0.25">
      <c r="A62" s="10" t="s">
        <v>49</v>
      </c>
      <c r="B62" s="10"/>
      <c r="C62" s="10"/>
      <c r="D62" s="10"/>
      <c r="E62" s="10"/>
    </row>
    <row r="63" spans="1:36" x14ac:dyDescent="0.25">
      <c r="A63" s="10"/>
      <c r="B63" s="10"/>
      <c r="C63" s="10"/>
      <c r="D63" s="10"/>
      <c r="E63" s="10"/>
    </row>
    <row r="64" spans="1:36" x14ac:dyDescent="0.25">
      <c r="A64" s="10" t="s">
        <v>50</v>
      </c>
      <c r="B64" s="10"/>
      <c r="C64" s="10"/>
      <c r="D64" s="10"/>
      <c r="E64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González-Conde Llopis, Diego</dc:creator>
  <cp:lastModifiedBy>González-Conde Llopis, Diego</cp:lastModifiedBy>
  <dcterms:created xsi:type="dcterms:W3CDTF">2025-04-15T08:09:04Z</dcterms:created>
  <dcterms:modified xsi:type="dcterms:W3CDTF">2025-04-15T08:11:55Z</dcterms:modified>
</cp:coreProperties>
</file>