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5\"/>
    </mc:Choice>
  </mc:AlternateContent>
  <xr:revisionPtr revIDLastSave="0" documentId="13_ncr:1_{1017FEDF-166B-4D5F-95A2-6F3C9795EA4A}" xr6:coauthVersionLast="47" xr6:coauthVersionMax="47" xr10:uidLastSave="{00000000-0000-0000-0000-000000000000}"/>
  <workbookProtection workbookAlgorithmName="SHA-512" workbookHashValue="XVhZgBrtCIfe0yLHq5DQd9FICmeiv93H3abWrvjKsfrvo0sXc3pnxm1pBGLigDzdTRJ+8rsIgQ3IVFoLQNbVsg==" workbookSaltValue="TGE4+6vMX8LfrtUGE1p7UQ==" workbookSpinCount="100000" lockStructure="1"/>
  <bookViews>
    <workbookView showSheetTabs="0" xWindow="390" yWindow="390" windowWidth="21600" windowHeight="12945" tabRatio="759" activeTab="5"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Canales!$A$1:$J$50</definedName>
    <definedName name="_xlnm.Print_Area" localSheetId="6">Conclusiones!$A$1:$I$25</definedName>
    <definedName name="_xlnm.Print_Area" localSheetId="1">'Menú principal'!$A$1:$G$14</definedName>
    <definedName name="_xlnm.Print_Area" localSheetId="5">Perfiles!$A$1:$J$51</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B3" i="2"/>
  <c r="B3" i="4" l="1"/>
  <c r="B3" i="9" l="1"/>
  <c r="B3" i="8"/>
</calcChain>
</file>

<file path=xl/sharedStrings.xml><?xml version="1.0" encoding="utf-8"?>
<sst xmlns="http://schemas.openxmlformats.org/spreadsheetml/2006/main" count="59" uniqueCount="44">
  <si>
    <t>Consumo en el hogar
LECHE</t>
  </si>
  <si>
    <t>Principales variables</t>
  </si>
  <si>
    <t>Gráficos históricos</t>
  </si>
  <si>
    <t>Canales</t>
  </si>
  <si>
    <t>Perfiles</t>
  </si>
  <si>
    <t>Principales conclusiones</t>
  </si>
  <si>
    <t>TOTAL LECHE LÍQUIDA</t>
  </si>
  <si>
    <t>% Variación vs. Mismo periodo del año anterior</t>
  </si>
  <si>
    <t>VOLUMEN (Miles l)</t>
  </si>
  <si>
    <t>VALOR (Miles €)</t>
  </si>
  <si>
    <t>CONSUMO x CAPITA (l)</t>
  </si>
  <si>
    <t>GASTO x CAPITA (€)</t>
  </si>
  <si>
    <t>PARTE DE MERCADO VOLUMEN (%)</t>
  </si>
  <si>
    <t>PARTE DE MERCADO VALOR (%)</t>
  </si>
  <si>
    <t>PRECIO MEDIO (€/l)</t>
  </si>
  <si>
    <t>Valor</t>
  </si>
  <si>
    <t>Volumen</t>
  </si>
  <si>
    <t xml:space="preserve">Principales conclusiones </t>
  </si>
  <si>
    <t>TAM (Total Año Móvil): Indicador agrupado que representa el acumulado de los últimos doce meses, finalizando en el mes de análisis del informe.</t>
  </si>
  <si>
    <t>Nota: A partir de abril 2025 las líneas de SUPER+AUTOSER y TIENDA DESCUENTO se sustituyen por el agregado de ambas (SUPERMERCADOS)</t>
  </si>
  <si>
    <t>Consumo en el hogar</t>
  </si>
  <si>
    <t>Evolución mensual de total gasto y total compras</t>
  </si>
  <si>
    <t>Evolución mensual precio medio</t>
  </si>
  <si>
    <t xml:space="preserve">Evolución anual de total compras  </t>
  </si>
  <si>
    <t>Principales conclusiones de los canales de distribución</t>
  </si>
  <si>
    <t>Principales variables - TAM OCTUBRE 25</t>
  </si>
  <si>
    <t>Importancia de los tipos - TAM OCTUBRE 25</t>
  </si>
  <si>
    <t>Consumo por persona (litros persona año) - TAM OCTUBRE 25</t>
  </si>
  <si>
    <t>Peso y % evolución en volumen de los canales de distribución - TAM OCTUBRE 25</t>
  </si>
  <si>
    <t>Precio medio (Euros/ litros) de los canales de distribución - TAM OCTUBRE 25</t>
  </si>
  <si>
    <t>% Población y distribución del volumen por perfil sociodemográfico -TAM OCTUBRE 25</t>
  </si>
  <si>
    <t>% Población y distribución del volumen por Comunidades -TAM OCTUBRE 25</t>
  </si>
  <si>
    <t>TOTAL LECHE LIQUIDA</t>
  </si>
  <si>
    <t>LECHE CORTA DURACION</t>
  </si>
  <si>
    <t>LECHE LARGA DURACION</t>
  </si>
  <si>
    <t>LECHE ENTERA</t>
  </si>
  <si>
    <t>LECHE DESNATADA</t>
  </si>
  <si>
    <t>LECHE SEMIDESNATAD</t>
  </si>
  <si>
    <t>TAM OCTUBRE 24</t>
  </si>
  <si>
    <t>TAM OCTUBRE 25</t>
  </si>
  <si>
    <t>LECHE CORTA DURACIÓN</t>
  </si>
  <si>
    <t xml:space="preserve">
· El supermercado es el canal preferido por los hogares españoles para la compra de leche líquida, concentrando más de tres de cada cuatro litros (75,1 %). Le sigue el hipermercado con un 17,6 % del volumen total de la categoría, en ambos casos, las dos plataformas reducen el volumen en comparación con el dato del anterior año móvil.
Es interesante destacar como el e-commerce, que cuenta con el 3,4 % del volumen es la única plataforma con  evolución positiva frente a TAM octubre 2024 (1,7 %). El canal mantiene un buen desarrollo de la categoría, puesto que la cuota en leche líquida supera el porcentaje de compras totales de alimentación (2,6 %).
· El precio medio de leche líquida es de 0,96 €/litro, un 1,8 % superior a los doce meses previos. El incremento afecta a todos los canales analizados en dicho informe, siendo el e-commerce el que alcanza la variación más alta (2,8 %), que cierra el periodo de análisis por encima de la media nacional (1,00 €/litro vs 0,96 €/litro). El único canal que mantiene el precio medio al igual que el mercado, es el supermercado, con 0,96 €/litro a pesar de incrementarlo un 2,2 % en estos doce meses.  </t>
  </si>
  <si>
    <t xml:space="preserve">· El perfil de compra intensiva de este producto lácteos se corresponde con hogares pertenecientes a hábitats de menos de 2.000 habitantes con un nivel socioeconómico medio-alto formado por cuatro o más miembros y que cuentan normalmente con la presencia de niños. 
Si se hace referencia al ciclo de vida, los perfiles más intensivos son las parejas con hijos de cualquier edad (pequeños, medianos y mayores) pues todos ellos superan en más del 23,0 % las compras esperadas respecto a su peso poblacional. Tambien realizan una compra intensiva las parejas adultas sin hijos o los hogares retirados. Si tenemos en cuenta las CCAA, son Castilla La Mancha, Extremadura y Castilla y León entre otras, las que tienen un perfil más inteso, pues compran por encima de lo esperado, en relación a la extensión de población que representan. 
El consumo per cápita de leche líquida, alcanza los 61,07 litros por persona y periodo de estudio, si bien esta cantidad es superada por personas como retirados, parejas adultas sin hijos o adultos independientes a cierre de año móvil octubre 2025. De hecho, se alcanzan los 96,21 litros por persona y año dentro del colectivo de retirados/jubilados, cantidad superior en 35,14 litros por persona y año, al promedio del mercado.  </t>
  </si>
  <si>
    <r>
      <rPr>
        <b/>
        <sz val="11"/>
        <rFont val="Calibri"/>
        <family val="2"/>
      </rPr>
      <t xml:space="preserve">El consumo de leche líquida en España se mantiene estable en valor (0,6 %), pero pierde volumen (1,1 %) por la caída de la leche desnatada (6,9 %).
</t>
    </r>
    <r>
      <rPr>
        <sz val="11"/>
        <rFont val="Calibri"/>
        <family val="2"/>
      </rPr>
      <t xml:space="preserve">
El mercado de leche líquida en España cierra con un ligero retroceso en volumen durante los últimos doce meses, con una caída del 1,1 % respecto al año móvil anterior (TAM octubre 2024). Esta tendencia se explica principalmente por la pérdida de afinidad hacia el tipo de leche desnatada, que arrastra el comportamiento global de la categoría, pues sus compras disminuyen un 6,9 % en un contexto de estabilidad y crecimiento de los tipos semidesnatada y entera (0,1 % y 1,5 % respectivamente).
A pesar de la contracción en litros, el gasto per cápita se incrementa un 0,5 %, alcanzando los 58,93 € por persona. Sin embargo, el consumo medio desciende hasta los 61,07 litros por persona y año, lo que supone 0,74 litros menos que en el periodo anterior.
Si analizamos el patrón de compra por perfil de hogar, observamos que los hogares más intensivos se concentran en municipios pequeños (menos de 2.000 habitantes), con nivel socioeconómico medio-alto, familias numerosas y presencia de niños. Desde la perspectiva del ciclo de vida, las parejas con hijos (sin importar la edad de estos) superan en más del 23,0 % las compras esperadas según su peso poblacional. 
Regionalmente, destacan las comunidades autónomas del oeste peninsular, como Castilla y León y Extremadura.
El sector se compone de tres variedades principales en función de la materia grasa: leche entera, semidesnatada y desnatada, cada una con dinámicas de compra propias.
El tipo de leche entera, representa el 30,6 % del volumen total de compras y es la que mejor evoluciona. Su demanda crece un 1,5 % y su facturación un 5,4 %, hasta alcanzar 884,47 millones de euros. Con un precio medio de 1,01 €/litro (3,8 %), se posiciona como la menos accesible del mercado, sin que ello afecte a su consumo. El consumo per cápita sube a 18,62 litros, impulsado por hogares con hijos pequeños que consumen 27,20 litros por persona y periodo de estudio y jubilados (24,64 litros).
El tipo de leche semidesnatada, es la variedad predominante en los hogares, con el 46,8 % del volumen total. Se mantiene estable en litros (0,1 %) y aumenta un 1,5 % en valor. El precio medio se sitúa en 0,95 €/litro (1,4 % más que hace un año). A pesar del aumento del precio medio, mantiene un precio medio inferior al promedio de la categoría. El consumo per cápita es de 28,56 litros, con los colectivos de jubilados y adultos independientes como los perfiles más intensivos. Extremadura y Castilla y León lideran el consumo regional.
La leche desnatada, con el 22,4 % del volumen, es la que peor comportamiento presenta a cierre de año móvil octubre 2025. La demanda cae un 6,9 %, siendo la principal responsable del descenso global del mercado. Aunque mantiene el precio más competitivo (0,93 €/litro), esta reducción no compensa la pérdida de consumo, que baja a 13,68 litros por persona y año (lejos de los 14,70 litros por persona y año de octubre 2024). Asturias y Galicia destacan como las CCAA más intensivas en esta variedad. 
Como conclusión, podemos decir que el mercado de leche líquida en España muestra estabilidad en valor, pero retrocede en volumen por la caída en la compra de leche desnatada. Mientras la semidesnatada sigue siendo la opción preferida, la leche entera gana terreno, incluso con el precio más alto del mercado. El consumo continúa marcado por factores demográficos y geográficos, con especial protagonismo de familias con hijos y jubilados.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</si>
</sst>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1">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2"/>
    </font>
    <font>
      <sz val="11"/>
      <name val="Calibri"/>
      <family val="1"/>
      <charset val="2"/>
    </font>
    <font>
      <b/>
      <sz val="24"/>
      <color rgb="FF00B050"/>
      <name val="Calibri"/>
      <family val="2"/>
      <scheme val="minor"/>
    </font>
    <font>
      <b/>
      <sz val="11"/>
      <name val="Calibri"/>
      <family val="2"/>
    </font>
  </fonts>
  <fills count="3">
    <fill>
      <patternFill patternType="none"/>
    </fill>
    <fill>
      <patternFill patternType="gray125"/>
    </fill>
    <fill>
      <gradientFill degree="90">
        <stop position="0">
          <color theme="0"/>
        </stop>
        <stop position="0.5">
          <color theme="2" tint="-9.8025452436902985E-2"/>
        </stop>
        <stop position="1">
          <color theme="0"/>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96">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0" fontId="20" fillId="2" borderId="19" xfId="4" applyFont="1" applyFill="1" applyBorder="1" applyAlignment="1">
      <alignment horizontal="left" vertical="center"/>
    </xf>
    <xf numFmtId="0" fontId="20" fillId="2" borderId="21" xfId="5" applyFont="1" applyFill="1" applyBorder="1" applyAlignment="1">
      <alignment horizontal="left" vertical="center"/>
    </xf>
    <xf numFmtId="0" fontId="20" fillId="2" borderId="20" xfId="3" applyFont="1" applyFill="1" applyBorder="1" applyAlignment="1">
      <alignment horizontal="left" vertical="center"/>
    </xf>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168" fontId="4" fillId="0" borderId="12" xfId="2" applyNumberFormat="1" applyFont="1" applyFill="1" applyBorder="1" applyAlignment="1">
      <alignment horizontal="center" vertical="center"/>
    </xf>
    <xf numFmtId="168" fontId="4" fillId="0" borderId="12" xfId="2" applyNumberFormat="1" applyFont="1" applyBorder="1" applyAlignment="1">
      <alignment horizontal="center" vertical="center"/>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9"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pplyProtection="1">
      <alignment horizontal="center" vertical="top" wrapText="1" readingOrder="1"/>
      <protection hidden="1"/>
    </xf>
    <xf numFmtId="0" fontId="8" fillId="0" borderId="10" xfId="0" applyFont="1" applyBorder="1" applyAlignment="1">
      <alignment horizontal="center" vertical="top" wrapText="1"/>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8" fillId="0" borderId="0" xfId="0" applyFont="1" applyAlignment="1">
      <alignment horizontal="center" vertical="top"/>
    </xf>
    <xf numFmtId="0" fontId="25" fillId="0" borderId="12" xfId="0" applyFont="1" applyBorder="1" applyAlignment="1">
      <alignment vertical="top" wrapText="1"/>
    </xf>
    <xf numFmtId="168" fontId="26" fillId="0" borderId="12" xfId="2" applyNumberFormat="1" applyFont="1" applyFill="1" applyBorder="1" applyAlignment="1">
      <alignment horizontal="center" vertical="top"/>
    </xf>
    <xf numFmtId="0" fontId="6" fillId="0" borderId="12" xfId="0" applyFont="1" applyBorder="1" applyAlignment="1">
      <alignment horizontal="left" vertical="top" wrapText="1"/>
    </xf>
    <xf numFmtId="168" fontId="4" fillId="0" borderId="12" xfId="2" applyNumberFormat="1" applyFont="1" applyFill="1" applyBorder="1" applyAlignment="1">
      <alignment horizontal="center" vertical="top"/>
    </xf>
    <xf numFmtId="0" fontId="7" fillId="0" borderId="12" xfId="0" applyFont="1" applyBorder="1" applyAlignment="1">
      <alignment horizontal="left" vertical="top" wrapText="1"/>
    </xf>
    <xf numFmtId="168" fontId="4" fillId="0" borderId="12" xfId="2" applyNumberFormat="1" applyFont="1" applyBorder="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166" fontId="4" fillId="0" borderId="0" xfId="2" applyNumberFormat="1" applyFont="1" applyBorder="1" applyAlignment="1">
      <alignment horizontal="center" vertical="top"/>
    </xf>
    <xf numFmtId="0" fontId="24" fillId="0" borderId="12" xfId="0" applyFont="1" applyBorder="1" applyAlignment="1">
      <alignment horizontal="left" vertical="top"/>
    </xf>
    <xf numFmtId="0" fontId="22" fillId="0" borderId="12" xfId="0" applyFont="1" applyBorder="1" applyAlignment="1">
      <alignment horizontal="left" vertical="top"/>
    </xf>
    <xf numFmtId="0" fontId="12" fillId="0" borderId="0" xfId="4" applyAlignment="1">
      <alignment vertical="top"/>
    </xf>
    <xf numFmtId="0" fontId="19" fillId="0" borderId="0" xfId="4" applyFont="1" applyAlignment="1">
      <alignment horizontal="left" vertical="center"/>
    </xf>
    <xf numFmtId="0" fontId="18" fillId="0" borderId="0" xfId="4" applyFont="1" applyAlignment="1">
      <alignment horizontal="left" vertical="center"/>
    </xf>
    <xf numFmtId="0" fontId="12" fillId="0" borderId="0" xfId="4" applyAlignment="1">
      <alignment horizontal="left" vertical="center"/>
    </xf>
    <xf numFmtId="0" fontId="20" fillId="2" borderId="21" xfId="3" applyFont="1" applyFill="1" applyBorder="1" applyAlignment="1">
      <alignment horizontal="left" vertical="center"/>
    </xf>
    <xf numFmtId="0" fontId="23" fillId="0" borderId="12" xfId="0" applyFont="1" applyBorder="1" applyAlignment="1">
      <alignment horizontal="left" vertical="center"/>
    </xf>
    <xf numFmtId="0" fontId="15" fillId="0" borderId="0" xfId="4" applyFont="1" applyAlignment="1">
      <alignment horizontal="center" vertical="center" wrapText="1"/>
    </xf>
    <xf numFmtId="0" fontId="17" fillId="0" borderId="0" xfId="4" applyFont="1" applyAlignment="1">
      <alignment horizontal="left"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8" fillId="0" borderId="22" xfId="0" applyFont="1" applyBorder="1" applyAlignment="1">
      <alignment horizontal="left" vertical="top" wrapText="1"/>
    </xf>
    <xf numFmtId="0" fontId="28" fillId="0" borderId="23" xfId="0" applyFont="1" applyBorder="1" applyAlignment="1">
      <alignment horizontal="left" vertical="top" wrapText="1"/>
    </xf>
    <xf numFmtId="0" fontId="28" fillId="0" borderId="24" xfId="0" applyFont="1" applyBorder="1" applyAlignment="1">
      <alignment horizontal="left" vertical="top" wrapText="1"/>
    </xf>
    <xf numFmtId="0" fontId="28" fillId="0" borderId="25" xfId="0" applyFont="1" applyBorder="1" applyAlignment="1">
      <alignment horizontal="left" vertical="top" wrapText="1"/>
    </xf>
    <xf numFmtId="0" fontId="28" fillId="0" borderId="0" xfId="0" applyFont="1" applyAlignment="1">
      <alignment horizontal="left" vertical="top" wrapText="1"/>
    </xf>
    <xf numFmtId="0" fontId="28" fillId="0" borderId="26" xfId="0" applyFont="1" applyBorder="1" applyAlignment="1">
      <alignment horizontal="left" vertical="top" wrapText="1"/>
    </xf>
    <xf numFmtId="0" fontId="28" fillId="0" borderId="25" xfId="0" applyFont="1" applyBorder="1" applyAlignment="1">
      <alignment horizontal="left" vertical="center" wrapText="1"/>
    </xf>
    <xf numFmtId="0" fontId="28" fillId="0" borderId="0" xfId="0" applyFont="1" applyAlignment="1">
      <alignment horizontal="left" vertical="center" wrapText="1"/>
    </xf>
    <xf numFmtId="0" fontId="28" fillId="0" borderId="26" xfId="0" applyFont="1" applyBorder="1" applyAlignment="1">
      <alignment horizontal="left" vertical="center" wrapText="1"/>
    </xf>
    <xf numFmtId="0" fontId="28" fillId="0" borderId="27"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8" fillId="0" borderId="0" xfId="0" applyFont="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27" fillId="0" borderId="0" xfId="0" applyFont="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4.1876406248257858</c:v>
              </c:pt>
              <c:pt idx="1">
                <c:v>95.812356253974215</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0.96495657879574148</c:v>
              </c:pt>
              <c:pt idx="1">
                <c:v>0.96913440631743841</c:v>
              </c:pt>
              <c:pt idx="2">
                <c:v>0.96131025787765134</c:v>
              </c:pt>
              <c:pt idx="3">
                <c:v>1.1341115515518241</c:v>
              </c:pt>
              <c:pt idx="4">
                <c:v>0.97949717655001867</c:v>
              </c:pt>
              <c:pt idx="5">
                <c:v>0.99773270440792683</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1.7659368765833516E-2</c:v>
              </c:pt>
              <c:pt idx="1">
                <c:v>6.5479234384617779E-3</c:v>
              </c:pt>
              <c:pt idx="2">
                <c:v>2.1904344257811292E-2</c:v>
              </c:pt>
              <c:pt idx="3">
                <c:v>2.0783003856887916E-2</c:v>
              </c:pt>
              <c:pt idx="4">
                <c:v>4.8734867808897242E-3</c:v>
              </c:pt>
              <c:pt idx="5">
                <c:v>2.8189292181732384E-2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General" sourceLinked="1"/>
        <c:majorTickMark val="out"/>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7.8016692695778174</c:v>
              </c:pt>
              <c:pt idx="1">
                <c:v>3.0381260692862346</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6.3838046777650685</c:v>
              </c:pt>
              <c:pt idx="1">
                <c:v>3.903095688616228</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8.4889501344197491</c:v>
              </c:pt>
              <c:pt idx="1">
                <c:v>10.874148848244005</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14.245280039992686</c:v>
              </c:pt>
              <c:pt idx="1">
                <c:v>18.579286745340244</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12.108235929720385</c:v>
              </c:pt>
              <c:pt idx="1">
                <c:v>14.926224514379903</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6.8232213085014219</c:v>
              </c:pt>
              <c:pt idx="1">
                <c:v>6.4598899065740598</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8.6916944954447626</c:v>
              </c:pt>
              <c:pt idx="1">
                <c:v>9.4839384202974308</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9.2817263992034356</c:v>
              </c:pt>
              <c:pt idx="1">
                <c:v>5.1773731107259486</c:v>
              </c:pt>
            </c:numLit>
          </c:val>
          <c:extLst>
            <c:ext xmlns:c16="http://schemas.microsoft.com/office/drawing/2014/chart" uri="{C3380CC4-5D6E-409C-BE32-E72D297353CC}">
              <c16:uniqueId val="{00000007-11BF-43BB-86EB-6499A59CA1BA}"/>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26.175407391018723</c:v>
              </c:pt>
              <c:pt idx="1">
                <c:v>27.557914774184315</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ED7D31">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16.257017625959552</c:v>
              </c:pt>
              <c:pt idx="1">
                <c:v>2.8961497463979806</c:v>
              </c:pt>
              <c:pt idx="2">
                <c:v>2.3921639678233344</c:v>
              </c:pt>
              <c:pt idx="3">
                <c:v>11.144567367584884</c:v>
              </c:pt>
              <c:pt idx="4">
                <c:v>2.9681805498058726</c:v>
              </c:pt>
              <c:pt idx="5">
                <c:v>17.522066858848266</c:v>
              </c:pt>
              <c:pt idx="6">
                <c:v>13.857687073252404</c:v>
              </c:pt>
              <c:pt idx="7">
                <c:v>4.3362512508753674</c:v>
              </c:pt>
              <c:pt idx="8">
                <c:v>2.2881268367762106</c:v>
              </c:pt>
              <c:pt idx="9">
                <c:v>5.4563728195711283</c:v>
              </c:pt>
              <c:pt idx="10">
                <c:v>5.8163430641264977</c:v>
              </c:pt>
              <c:pt idx="11">
                <c:v>2.3521462222310183</c:v>
              </c:pt>
              <c:pt idx="12">
                <c:v>1.2720605174393029</c:v>
              </c:pt>
              <c:pt idx="13">
                <c:v>4.8963956388084888</c:v>
              </c:pt>
              <c:pt idx="14">
                <c:v>0.7120584881883999</c:v>
              </c:pt>
              <c:pt idx="15">
                <c:v>1.3920899415777626</c:v>
              </c:pt>
              <c:pt idx="16">
                <c:v>4.4403039119039756</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13.637037158462343</c:v>
              </c:pt>
              <c:pt idx="1">
                <c:v>2.8455306251407029</c:v>
              </c:pt>
              <c:pt idx="2">
                <c:v>1.9055313080998004</c:v>
              </c:pt>
              <c:pt idx="3">
                <c:v>9.7811084635863423</c:v>
              </c:pt>
              <c:pt idx="4">
                <c:v>2.7493890329701123</c:v>
              </c:pt>
              <c:pt idx="5">
                <c:v>15.612502988819847</c:v>
              </c:pt>
              <c:pt idx="6">
                <c:v>14.442430130645455</c:v>
              </c:pt>
              <c:pt idx="7">
                <c:v>5.2505636771804038</c:v>
              </c:pt>
              <c:pt idx="8">
                <c:v>2.9227538658403391</c:v>
              </c:pt>
              <c:pt idx="9">
                <c:v>7.5427634978704345</c:v>
              </c:pt>
              <c:pt idx="10">
                <c:v>7.1463731988395551</c:v>
              </c:pt>
              <c:pt idx="11">
                <c:v>2.8176790358574841</c:v>
              </c:pt>
              <c:pt idx="12">
                <c:v>1.3109344652512402</c:v>
              </c:pt>
              <c:pt idx="13">
                <c:v>5.9168420055216231</c:v>
              </c:pt>
              <c:pt idx="14">
                <c:v>0.79467072406351824</c:v>
              </c:pt>
              <c:pt idx="15">
                <c:v>1.6355587302706869</c:v>
              </c:pt>
              <c:pt idx="16">
                <c:v>3.6883297634098962</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4.5396311294942358</c:v>
              </c:pt>
              <c:pt idx="1">
                <c:v>95.460365701154217</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30.599823611918751</c:v>
              </c:pt>
              <c:pt idx="1">
                <c:v>22.475447823112514</c:v>
              </c:pt>
              <c:pt idx="2">
                <c:v>46.924728564968738</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32.129590654669805</c:v>
              </c:pt>
              <c:pt idx="1">
                <c:v>21.627698578540379</c:v>
              </c:pt>
              <c:pt idx="2">
                <c:v>46.242710766789813</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OCTUBRE 23</c:v>
              </c:pt>
              <c:pt idx="1">
                <c:v>NOVIEMBRE 23</c:v>
              </c:pt>
              <c:pt idx="2">
                <c:v>DICIEMBRE 23</c:v>
              </c:pt>
              <c:pt idx="3">
                <c:v>ENERO 24</c:v>
              </c:pt>
              <c:pt idx="4">
                <c:v>FEBRERO 24</c:v>
              </c:pt>
              <c:pt idx="5">
                <c:v>MARZO 24</c:v>
              </c:pt>
              <c:pt idx="6">
                <c:v>ABRIL 24</c:v>
              </c:pt>
              <c:pt idx="7">
                <c:v>MAYO 24</c:v>
              </c:pt>
              <c:pt idx="8">
                <c:v>JUNIO 24</c:v>
              </c:pt>
              <c:pt idx="9">
                <c:v>JULIO 24</c:v>
              </c:pt>
              <c:pt idx="10">
                <c:v>AGOSTO 24</c:v>
              </c:pt>
              <c:pt idx="11">
                <c:v>SEPTIEMBRE 24</c:v>
              </c:pt>
              <c:pt idx="12">
                <c:v>OCTUBRE 24</c:v>
              </c:pt>
              <c:pt idx="13">
                <c:v>NOVIEMBRE 24</c:v>
              </c:pt>
              <c:pt idx="14">
                <c:v>DICIEMBRE 24</c:v>
              </c:pt>
              <c:pt idx="15">
                <c:v>ENERO 25</c:v>
              </c:pt>
              <c:pt idx="16">
                <c:v>FEBRERO 25</c:v>
              </c:pt>
              <c:pt idx="17">
                <c:v>MARZO 25</c:v>
              </c:pt>
              <c:pt idx="18">
                <c:v>ABRIL 25</c:v>
              </c:pt>
              <c:pt idx="19">
                <c:v>MAYO 25</c:v>
              </c:pt>
              <c:pt idx="20">
                <c:v>JUNIO 25</c:v>
              </c:pt>
              <c:pt idx="21">
                <c:v>JULIO 25</c:v>
              </c:pt>
              <c:pt idx="22">
                <c:v>AGOSTO 25</c:v>
              </c:pt>
              <c:pt idx="23">
                <c:v>SEPTIEMBRE 25</c:v>
              </c:pt>
              <c:pt idx="24">
                <c:v>OCTUBRE 25</c:v>
              </c:pt>
            </c:strLit>
          </c:cat>
          <c:val>
            <c:numLit>
              <c:formatCode>General</c:formatCode>
              <c:ptCount val="25"/>
              <c:pt idx="0">
                <c:v>243406</c:v>
              </c:pt>
              <c:pt idx="1">
                <c:v>246176</c:v>
              </c:pt>
              <c:pt idx="2">
                <c:v>246810.1</c:v>
              </c:pt>
              <c:pt idx="3">
                <c:v>251121.4</c:v>
              </c:pt>
              <c:pt idx="4">
                <c:v>241246.8</c:v>
              </c:pt>
              <c:pt idx="5">
                <c:v>256073.9</c:v>
              </c:pt>
              <c:pt idx="6">
                <c:v>253543.9</c:v>
              </c:pt>
              <c:pt idx="7">
                <c:v>252683.5</c:v>
              </c:pt>
              <c:pt idx="8">
                <c:v>222932.1</c:v>
              </c:pt>
              <c:pt idx="9">
                <c:v>220014.4</c:v>
              </c:pt>
              <c:pt idx="10">
                <c:v>218459.5</c:v>
              </c:pt>
              <c:pt idx="11">
                <c:v>232438</c:v>
              </c:pt>
              <c:pt idx="12">
                <c:v>252568.5</c:v>
              </c:pt>
              <c:pt idx="13">
                <c:v>251969.6</c:v>
              </c:pt>
              <c:pt idx="14">
                <c:v>243712.8</c:v>
              </c:pt>
              <c:pt idx="15">
                <c:v>263181.59999999998</c:v>
              </c:pt>
              <c:pt idx="16">
                <c:v>231208.6</c:v>
              </c:pt>
              <c:pt idx="17">
                <c:v>255295.9</c:v>
              </c:pt>
              <c:pt idx="18">
                <c:v>249919.5</c:v>
              </c:pt>
              <c:pt idx="19">
                <c:v>244113</c:v>
              </c:pt>
              <c:pt idx="20">
                <c:v>214973.6</c:v>
              </c:pt>
              <c:pt idx="21">
                <c:v>218676.6</c:v>
              </c:pt>
              <c:pt idx="22">
                <c:v>216845.1</c:v>
              </c:pt>
              <c:pt idx="23">
                <c:v>226999.1</c:v>
              </c:pt>
              <c:pt idx="24">
                <c:v>244183.7</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OCTUBRE 23</c:v>
              </c:pt>
              <c:pt idx="1">
                <c:v>NOVIEMBRE 23</c:v>
              </c:pt>
              <c:pt idx="2">
                <c:v>DICIEMBRE 23</c:v>
              </c:pt>
              <c:pt idx="3">
                <c:v>ENERO 24</c:v>
              </c:pt>
              <c:pt idx="4">
                <c:v>FEBRERO 24</c:v>
              </c:pt>
              <c:pt idx="5">
                <c:v>MARZO 24</c:v>
              </c:pt>
              <c:pt idx="6">
                <c:v>ABRIL 24</c:v>
              </c:pt>
              <c:pt idx="7">
                <c:v>MAYO 24</c:v>
              </c:pt>
              <c:pt idx="8">
                <c:v>JUNIO 24</c:v>
              </c:pt>
              <c:pt idx="9">
                <c:v>JULIO 24</c:v>
              </c:pt>
              <c:pt idx="10">
                <c:v>AGOSTO 24</c:v>
              </c:pt>
              <c:pt idx="11">
                <c:v>SEPTIEMBRE 24</c:v>
              </c:pt>
              <c:pt idx="12">
                <c:v>OCTUBRE 24</c:v>
              </c:pt>
              <c:pt idx="13">
                <c:v>NOVIEMBRE 24</c:v>
              </c:pt>
              <c:pt idx="14">
                <c:v>DICIEMBRE 24</c:v>
              </c:pt>
              <c:pt idx="15">
                <c:v>ENERO 25</c:v>
              </c:pt>
              <c:pt idx="16">
                <c:v>FEBRERO 25</c:v>
              </c:pt>
              <c:pt idx="17">
                <c:v>MARZO 25</c:v>
              </c:pt>
              <c:pt idx="18">
                <c:v>ABRIL 25</c:v>
              </c:pt>
              <c:pt idx="19">
                <c:v>MAYO 25</c:v>
              </c:pt>
              <c:pt idx="20">
                <c:v>JUNIO 25</c:v>
              </c:pt>
              <c:pt idx="21">
                <c:v>JULIO 25</c:v>
              </c:pt>
              <c:pt idx="22">
                <c:v>AGOSTO 25</c:v>
              </c:pt>
              <c:pt idx="23">
                <c:v>SEPTIEMBRE 25</c:v>
              </c:pt>
              <c:pt idx="24">
                <c:v>OCTUBRE 25</c:v>
              </c:pt>
            </c:strLit>
          </c:cat>
          <c:val>
            <c:numLit>
              <c:formatCode>General</c:formatCode>
              <c:ptCount val="25"/>
              <c:pt idx="0">
                <c:v>238248.1</c:v>
              </c:pt>
              <c:pt idx="1">
                <c:v>237941.4</c:v>
              </c:pt>
              <c:pt idx="2">
                <c:v>239394.5</c:v>
              </c:pt>
              <c:pt idx="3">
                <c:v>244149.7</c:v>
              </c:pt>
              <c:pt idx="4">
                <c:v>234893.1</c:v>
              </c:pt>
              <c:pt idx="5">
                <c:v>246247.1</c:v>
              </c:pt>
              <c:pt idx="6">
                <c:v>241240.5</c:v>
              </c:pt>
              <c:pt idx="7">
                <c:v>236110.3</c:v>
              </c:pt>
              <c:pt idx="8">
                <c:v>208565.9</c:v>
              </c:pt>
              <c:pt idx="9">
                <c:v>204852.8</c:v>
              </c:pt>
              <c:pt idx="10">
                <c:v>202793.3</c:v>
              </c:pt>
              <c:pt idx="11">
                <c:v>213125.1</c:v>
              </c:pt>
              <c:pt idx="12">
                <c:v>234875.7</c:v>
              </c:pt>
              <c:pt idx="13">
                <c:v>237020.4</c:v>
              </c:pt>
              <c:pt idx="14">
                <c:v>229987.5</c:v>
              </c:pt>
              <c:pt idx="15">
                <c:v>251349.5</c:v>
              </c:pt>
              <c:pt idx="16">
                <c:v>220339.5</c:v>
              </c:pt>
              <c:pt idx="17">
                <c:v>244382.6</c:v>
              </c:pt>
              <c:pt idx="18">
                <c:v>237757.9</c:v>
              </c:pt>
              <c:pt idx="19">
                <c:v>238924.7</c:v>
              </c:pt>
              <c:pt idx="20">
                <c:v>209428</c:v>
              </c:pt>
              <c:pt idx="21">
                <c:v>213691.4</c:v>
              </c:pt>
              <c:pt idx="22">
                <c:v>212069.1</c:v>
              </c:pt>
              <c:pt idx="23">
                <c:v>225298.5</c:v>
              </c:pt>
              <c:pt idx="24">
                <c:v>240568</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Octubre 23</c:v>
              </c:pt>
              <c:pt idx="1">
                <c:v>Noviembre 23</c:v>
              </c:pt>
              <c:pt idx="2">
                <c:v>Diciembre 23</c:v>
              </c:pt>
              <c:pt idx="3">
                <c:v>Enero 24</c:v>
              </c:pt>
              <c:pt idx="4">
                <c:v>Febrero 24</c:v>
              </c:pt>
              <c:pt idx="5">
                <c:v>Marzo 24</c:v>
              </c:pt>
              <c:pt idx="6">
                <c:v>Abril 24</c:v>
              </c:pt>
              <c:pt idx="7">
                <c:v>Mayo 24</c:v>
              </c:pt>
              <c:pt idx="8">
                <c:v>Junio 24</c:v>
              </c:pt>
              <c:pt idx="9">
                <c:v>Julio 24</c:v>
              </c:pt>
              <c:pt idx="10">
                <c:v>Agosto 24</c:v>
              </c:pt>
              <c:pt idx="11">
                <c:v>Septiembre 24</c:v>
              </c:pt>
              <c:pt idx="12">
                <c:v>Octubre 24</c:v>
              </c:pt>
              <c:pt idx="13">
                <c:v>Noviembre 24</c:v>
              </c:pt>
              <c:pt idx="14">
                <c:v>Diciembre 24</c:v>
              </c:pt>
              <c:pt idx="15">
                <c:v>Enero 25</c:v>
              </c:pt>
              <c:pt idx="16">
                <c:v>Febrero 25</c:v>
              </c:pt>
              <c:pt idx="17">
                <c:v>Marzo 25</c:v>
              </c:pt>
              <c:pt idx="18">
                <c:v>Abril 25</c:v>
              </c:pt>
              <c:pt idx="19">
                <c:v>Mayo 25</c:v>
              </c:pt>
              <c:pt idx="20">
                <c:v>Junio 25</c:v>
              </c:pt>
              <c:pt idx="21">
                <c:v>Julio 25</c:v>
              </c:pt>
              <c:pt idx="22">
                <c:v>Agosto 25</c:v>
              </c:pt>
              <c:pt idx="23">
                <c:v>Septiembre 25</c:v>
              </c:pt>
              <c:pt idx="24">
                <c:v>Octubre 25</c:v>
              </c:pt>
            </c:strLit>
          </c:cat>
          <c:val>
            <c:numLit>
              <c:formatCode>General</c:formatCode>
              <c:ptCount val="25"/>
              <c:pt idx="0">
                <c:v>243.40600000000001</c:v>
              </c:pt>
              <c:pt idx="1">
                <c:v>246.17599999999999</c:v>
              </c:pt>
              <c:pt idx="2">
                <c:v>246.81010000000001</c:v>
              </c:pt>
              <c:pt idx="3">
                <c:v>251.12139999999999</c:v>
              </c:pt>
              <c:pt idx="4">
                <c:v>241.24679999999998</c:v>
              </c:pt>
              <c:pt idx="5">
                <c:v>256.07389999999998</c:v>
              </c:pt>
              <c:pt idx="6">
                <c:v>253.54390000000001</c:v>
              </c:pt>
              <c:pt idx="7">
                <c:v>252.68350000000001</c:v>
              </c:pt>
              <c:pt idx="8">
                <c:v>222.93210000000002</c:v>
              </c:pt>
              <c:pt idx="9">
                <c:v>220.01439999999999</c:v>
              </c:pt>
              <c:pt idx="10">
                <c:v>218.45949999999999</c:v>
              </c:pt>
              <c:pt idx="11">
                <c:v>232.43799999999999</c:v>
              </c:pt>
              <c:pt idx="12">
                <c:v>252.5685</c:v>
              </c:pt>
              <c:pt idx="13">
                <c:v>251.96960000000001</c:v>
              </c:pt>
              <c:pt idx="14">
                <c:v>243.71279999999999</c:v>
              </c:pt>
              <c:pt idx="15">
                <c:v>263.1816</c:v>
              </c:pt>
              <c:pt idx="16">
                <c:v>231.20860000000002</c:v>
              </c:pt>
              <c:pt idx="17">
                <c:v>255.29589999999999</c:v>
              </c:pt>
              <c:pt idx="18">
                <c:v>249.9195</c:v>
              </c:pt>
              <c:pt idx="19">
                <c:v>244.113</c:v>
              </c:pt>
              <c:pt idx="20">
                <c:v>214.9736</c:v>
              </c:pt>
              <c:pt idx="21">
                <c:v>218.67660000000001</c:v>
              </c:pt>
              <c:pt idx="22">
                <c:v>216.8451</c:v>
              </c:pt>
              <c:pt idx="23">
                <c:v>226.9991</c:v>
              </c:pt>
              <c:pt idx="24">
                <c:v>244.18370000000002</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Octubre 23</c:v>
              </c:pt>
              <c:pt idx="1">
                <c:v>Noviembre 23</c:v>
              </c:pt>
              <c:pt idx="2">
                <c:v>Diciembre 23</c:v>
              </c:pt>
              <c:pt idx="3">
                <c:v>Enero 24</c:v>
              </c:pt>
              <c:pt idx="4">
                <c:v>Febrero 24</c:v>
              </c:pt>
              <c:pt idx="5">
                <c:v>Marzo 24</c:v>
              </c:pt>
              <c:pt idx="6">
                <c:v>Abril 24</c:v>
              </c:pt>
              <c:pt idx="7">
                <c:v>Mayo 24</c:v>
              </c:pt>
              <c:pt idx="8">
                <c:v>Junio 24</c:v>
              </c:pt>
              <c:pt idx="9">
                <c:v>Julio 24</c:v>
              </c:pt>
              <c:pt idx="10">
                <c:v>Agosto 24</c:v>
              </c:pt>
              <c:pt idx="11">
                <c:v>Septiembre 24</c:v>
              </c:pt>
              <c:pt idx="12">
                <c:v>Octubre 24</c:v>
              </c:pt>
              <c:pt idx="13">
                <c:v>Noviembre 24</c:v>
              </c:pt>
              <c:pt idx="14">
                <c:v>Diciembre 24</c:v>
              </c:pt>
              <c:pt idx="15">
                <c:v>Enero 25</c:v>
              </c:pt>
              <c:pt idx="16">
                <c:v>Febrero 25</c:v>
              </c:pt>
              <c:pt idx="17">
                <c:v>Marzo 25</c:v>
              </c:pt>
              <c:pt idx="18">
                <c:v>Abril 25</c:v>
              </c:pt>
              <c:pt idx="19">
                <c:v>Mayo 25</c:v>
              </c:pt>
              <c:pt idx="20">
                <c:v>Junio 25</c:v>
              </c:pt>
              <c:pt idx="21">
                <c:v>Julio 25</c:v>
              </c:pt>
              <c:pt idx="22">
                <c:v>Agosto 25</c:v>
              </c:pt>
              <c:pt idx="23">
                <c:v>Septiembre 25</c:v>
              </c:pt>
              <c:pt idx="24">
                <c:v>Octubre 25</c:v>
              </c:pt>
            </c:strLit>
          </c:cat>
          <c:val>
            <c:numLit>
              <c:formatCode>General</c:formatCode>
              <c:ptCount val="25"/>
              <c:pt idx="0">
                <c:v>0.97880947881317637</c:v>
              </c:pt>
              <c:pt idx="1">
                <c:v>0.96654994800467953</c:v>
              </c:pt>
              <c:pt idx="2">
                <c:v>0.9699542279671699</c:v>
              </c:pt>
              <c:pt idx="3">
                <c:v>0.97223773043635475</c:v>
              </c:pt>
              <c:pt idx="4">
                <c:v>0.97366307034953425</c:v>
              </c:pt>
              <c:pt idx="5">
                <c:v>0.96162514024271906</c:v>
              </c:pt>
              <c:pt idx="6">
                <c:v>0.95147428117970889</c:v>
              </c:pt>
              <c:pt idx="7">
                <c:v>0.93441122985869673</c:v>
              </c:pt>
              <c:pt idx="8">
                <c:v>0.93555795688462984</c:v>
              </c:pt>
              <c:pt idx="9">
                <c:v>0.93108814695765363</c:v>
              </c:pt>
              <c:pt idx="10">
                <c:v>0.92828785198171737</c:v>
              </c:pt>
              <c:pt idx="11">
                <c:v>0.91691160653593651</c:v>
              </c:pt>
              <c:pt idx="12">
                <c:v>0.92994850901834558</c:v>
              </c:pt>
              <c:pt idx="13">
                <c:v>0.94067062058280038</c:v>
              </c:pt>
              <c:pt idx="14">
                <c:v>0.94368248200340732</c:v>
              </c:pt>
              <c:pt idx="15">
                <c:v>0.95504206981035156</c:v>
              </c:pt>
              <c:pt idx="16">
                <c:v>0.95299007043855632</c:v>
              </c:pt>
              <c:pt idx="17">
                <c:v>0.95725234913682522</c:v>
              </c:pt>
              <c:pt idx="18">
                <c:v>0.95133793081372198</c:v>
              </c:pt>
              <c:pt idx="19">
                <c:v>0.97874631830340875</c:v>
              </c:pt>
              <c:pt idx="20">
                <c:v>0.97420334403852382</c:v>
              </c:pt>
              <c:pt idx="21">
                <c:v>0.97720286486985797</c:v>
              </c:pt>
              <c:pt idx="22">
                <c:v>0.97797506146092306</c:v>
              </c:pt>
              <c:pt idx="23">
                <c:v>0.99250834034143742</c:v>
              </c:pt>
              <c:pt idx="24">
                <c:v>0.98519270532799685</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2861.0791000000004</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2741.2673</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119.81171069999999</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2861.0791000000004</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872.42800000000011</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640.79486999999995</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OCTUBRE 25</c:v>
              </c:pt>
            </c:strLit>
          </c:cat>
          <c:val>
            <c:numLit>
              <c:formatCode>General</c:formatCode>
              <c:ptCount val="18"/>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1337.8654600000002</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17.618359100942016</c:v>
              </c:pt>
              <c:pt idx="1">
                <c:v>75.13360256275331</c:v>
              </c:pt>
              <c:pt idx="2">
                <c:v>0.61419773137345279</c:v>
              </c:pt>
              <c:pt idx="3">
                <c:v>6.6338336867372849</c:v>
              </c:pt>
              <c:pt idx="4">
                <c:v>3.3514405456318905</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-5.9494712716103848E-3</c:v>
              </c:pt>
              <c:pt idx="1">
                <c:v>-1.0703171805494405E-2</c:v>
              </c:pt>
              <c:pt idx="2">
                <c:v>-0.25591301769185004</c:v>
              </c:pt>
              <c:pt idx="3">
                <c:v>-3.5274157097220371E-3</c:v>
              </c:pt>
              <c:pt idx="4">
                <c:v>1.7333066959946297E-2</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8</xdr:col>
      <xdr:colOff>610181</xdr:colOff>
      <xdr:row>49</xdr:row>
      <xdr:rowOff>27606</xdr:rowOff>
    </xdr:to>
    <xdr:pic>
      <xdr:nvPicPr>
        <xdr:cNvPr id="5" name="Imagen 4">
          <a:extLst>
            <a:ext uri="{FF2B5EF4-FFF2-40B4-BE49-F238E27FC236}">
              <a16:creationId xmlns:a16="http://schemas.microsoft.com/office/drawing/2014/main" id="{44F1B9F4-8EE3-428F-AF58-209BC9F916D5}"/>
            </a:ext>
          </a:extLst>
        </xdr:cNvPr>
        <xdr:cNvPicPr>
          <a:picLocks noChangeAspect="1"/>
        </xdr:cNvPicPr>
      </xdr:nvPicPr>
      <xdr:blipFill>
        <a:blip xmlns:r="http://schemas.openxmlformats.org/officeDocument/2006/relationships" r:embed="rId1"/>
        <a:stretch>
          <a:fillRect/>
        </a:stretch>
      </xdr:blipFill>
      <xdr:spPr>
        <a:xfrm>
          <a:off x="0" y="19050"/>
          <a:ext cx="6991931" cy="8759650"/>
        </a:xfrm>
        <a:prstGeom prst="rect">
          <a:avLst/>
        </a:prstGeom>
      </xdr:spPr>
    </xdr:pic>
    <xdr:clientData/>
  </xdr:twoCellAnchor>
  <xdr:oneCellAnchor>
    <xdr:from>
      <xdr:col>4</xdr:col>
      <xdr:colOff>612444</xdr:colOff>
      <xdr:row>42</xdr:row>
      <xdr:rowOff>7382</xdr:rowOff>
    </xdr:from>
    <xdr:ext cx="2120965"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3812844" y="8008382"/>
          <a:ext cx="2120965" cy="468013"/>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0</xdr:colOff>
      <xdr:row>0</xdr:row>
      <xdr:rowOff>26989</xdr:rowOff>
    </xdr:from>
    <xdr:to>
      <xdr:col>3</xdr:col>
      <xdr:colOff>414000</xdr:colOff>
      <xdr:row>4</xdr:row>
      <xdr:rowOff>35594</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6989"/>
          <a:ext cx="2700000" cy="738855"/>
        </a:xfrm>
        <a:prstGeom prst="rect">
          <a:avLst/>
        </a:prstGeom>
      </xdr:spPr>
    </xdr:pic>
    <xdr:clientData/>
  </xdr:twoCellAnchor>
  <xdr:oneCellAnchor>
    <xdr:from>
      <xdr:col>0</xdr:col>
      <xdr:colOff>725488</xdr:colOff>
      <xdr:row>5</xdr:row>
      <xdr:rowOff>38100</xdr:rowOff>
    </xdr:from>
    <xdr:ext cx="5324475"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725488" y="931069"/>
          <a:ext cx="5324475" cy="1156792"/>
        </a:xfrm>
        <a:prstGeom prst="rect">
          <a:avLst/>
        </a:prstGeom>
        <a:noFill/>
      </xdr:spPr>
      <xdr:txBody>
        <a:bodyPr wrap="square" lIns="91440" tIns="45720" rIns="91440" bIns="45720">
          <a:spAutoFit/>
        </a:bodyPr>
        <a:lstStyle/>
        <a:p>
          <a:pPr algn="ctr"/>
          <a:r>
            <a:rPr lang="es-ES" sz="2800" b="1" i="0" cap="none" spc="0">
              <a:ln>
                <a:noFill/>
              </a:ln>
              <a:solidFill>
                <a:schemeClr val="bg1"/>
              </a:solidFill>
              <a:effectLst/>
              <a:latin typeface="+mj-lt"/>
            </a:rPr>
            <a:t>Consumo en el hogar</a:t>
          </a:r>
          <a:endParaRPr lang="es-ES" sz="4000" b="1" i="0" cap="none" spc="0">
            <a:ln>
              <a:noFill/>
            </a:ln>
            <a:solidFill>
              <a:schemeClr val="bg1"/>
            </a:solidFill>
            <a:effectLst/>
            <a:latin typeface="+mj-lt"/>
          </a:endParaRPr>
        </a:p>
        <a:p>
          <a:pPr algn="ctr"/>
          <a:r>
            <a:rPr lang="es-ES" sz="4000" b="1" i="0" cap="none" spc="0">
              <a:ln>
                <a:noFill/>
              </a:ln>
              <a:solidFill>
                <a:schemeClr val="bg1"/>
              </a:solidFill>
              <a:effectLst/>
              <a:latin typeface="+mj-lt"/>
            </a:rPr>
            <a:t>LECHE</a:t>
          </a:r>
          <a:endParaRPr lang="es-ES" sz="2800" b="1" i="0" cap="none" spc="0">
            <a:ln>
              <a:noFill/>
            </a:ln>
            <a:solidFill>
              <a:schemeClr val="bg1"/>
            </a:solidFill>
            <a:effectLst/>
            <a:latin typeface="+mj-lt"/>
          </a:endParaRPr>
        </a:p>
      </xdr:txBody>
    </xdr:sp>
    <xdr:clientData/>
  </xdr:oneCellAnchor>
  <xdr:twoCellAnchor editAs="oneCell">
    <xdr:from>
      <xdr:col>6</xdr:col>
      <xdr:colOff>1</xdr:colOff>
      <xdr:row>0</xdr:row>
      <xdr:rowOff>15876</xdr:rowOff>
    </xdr:from>
    <xdr:to>
      <xdr:col>8</xdr:col>
      <xdr:colOff>612323</xdr:colOff>
      <xdr:row>2</xdr:row>
      <xdr:rowOff>155513</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572001" y="15876"/>
          <a:ext cx="2136322" cy="5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770277</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3796393</xdr:colOff>
      <xdr:row>0</xdr:row>
      <xdr:rowOff>54444</xdr:rowOff>
    </xdr:from>
    <xdr:to>
      <xdr:col>4</xdr:col>
      <xdr:colOff>126390</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6354536" y="54444"/>
          <a:ext cx="1620000" cy="460776"/>
        </a:xfrm>
        <a:prstGeom prst="rect">
          <a:avLst/>
        </a:prstGeom>
      </xdr:spPr>
    </xdr:pic>
    <xdr:clientData/>
  </xdr:twoCellAnchor>
  <xdr:twoCellAnchor editAs="oneCell">
    <xdr:from>
      <xdr:col>0</xdr:col>
      <xdr:colOff>304800</xdr:colOff>
      <xdr:row>0</xdr:row>
      <xdr:rowOff>685800</xdr:rowOff>
    </xdr:from>
    <xdr:to>
      <xdr:col>2</xdr:col>
      <xdr:colOff>1514475</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8</xdr:col>
      <xdr:colOff>126439</xdr:colOff>
      <xdr:row>1</xdr:row>
      <xdr:rowOff>64781</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658708</xdr:colOff>
      <xdr:row>1</xdr:row>
      <xdr:rowOff>7728</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9</xdr:col>
      <xdr:colOff>112059</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754902</xdr:colOff>
      <xdr:row>1</xdr:row>
      <xdr:rowOff>69636</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750820</xdr:colOff>
      <xdr:row>1</xdr:row>
      <xdr:rowOff>11846</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389436</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656477</xdr:colOff>
      <xdr:row>1</xdr:row>
      <xdr:rowOff>69636</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25430</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I37"/>
  <sheetViews>
    <sheetView showGridLines="0" showRowColHeaders="0" topLeftCell="A16" zoomScale="80" zoomScaleNormal="80" zoomScaleSheetLayoutView="50" zoomScalePageLayoutView="60" workbookViewId="0">
      <selection activeCell="M22" sqref="M22"/>
    </sheetView>
  </sheetViews>
  <sheetFormatPr baseColWidth="10" defaultColWidth="11.42578125" defaultRowHeight="15"/>
  <sheetData>
    <row r="7" spans="2:9">
      <c r="B7" s="33"/>
      <c r="C7" s="33"/>
      <c r="D7" s="33"/>
      <c r="E7" s="33"/>
      <c r="F7" s="33"/>
      <c r="G7" s="33"/>
      <c r="H7" s="33"/>
      <c r="I7" s="33"/>
    </row>
    <row r="8" spans="2:9">
      <c r="B8" s="33"/>
      <c r="C8" s="33"/>
      <c r="D8" s="33"/>
      <c r="E8" s="33"/>
      <c r="F8" s="33"/>
      <c r="G8" s="33"/>
      <c r="H8" s="33"/>
      <c r="I8" s="33"/>
    </row>
    <row r="9" spans="2:9">
      <c r="B9" s="33"/>
      <c r="C9" s="33"/>
      <c r="D9" s="33"/>
      <c r="E9" s="33"/>
      <c r="F9" s="33"/>
      <c r="G9" s="33"/>
      <c r="H9" s="33"/>
      <c r="I9" s="33"/>
    </row>
    <row r="10" spans="2:9">
      <c r="B10" s="33"/>
      <c r="C10" s="33"/>
      <c r="D10" s="33"/>
      <c r="E10" s="33"/>
      <c r="F10" s="33"/>
      <c r="G10" s="33"/>
      <c r="H10" s="33"/>
      <c r="I10" s="33"/>
    </row>
    <row r="11" spans="2:9">
      <c r="B11" s="33"/>
      <c r="C11" s="33"/>
      <c r="D11" s="33"/>
      <c r="E11" s="33"/>
      <c r="F11" s="33"/>
      <c r="G11" s="33"/>
      <c r="H11" s="33"/>
      <c r="I11" s="33"/>
    </row>
    <row r="12" spans="2:9">
      <c r="B12" s="33"/>
      <c r="C12" s="33"/>
      <c r="D12" s="33"/>
      <c r="E12" s="33"/>
      <c r="F12" s="33"/>
      <c r="G12" s="33"/>
      <c r="H12" s="33"/>
      <c r="I12" s="33"/>
    </row>
    <row r="13" spans="2:9">
      <c r="B13" s="33"/>
      <c r="C13" s="33"/>
      <c r="D13" s="33"/>
      <c r="E13" s="33"/>
      <c r="F13" s="33"/>
      <c r="G13" s="33"/>
      <c r="H13" s="33"/>
      <c r="I13" s="33"/>
    </row>
    <row r="14" spans="2:9">
      <c r="B14" s="33"/>
      <c r="C14" s="33"/>
      <c r="D14" s="33"/>
      <c r="E14" s="33"/>
      <c r="F14" s="33"/>
      <c r="G14" s="33"/>
      <c r="H14" s="33"/>
      <c r="I14" s="33"/>
    </row>
    <row r="15" spans="2:9">
      <c r="B15" s="33"/>
      <c r="C15" s="33"/>
      <c r="D15" s="33"/>
      <c r="E15" s="33"/>
      <c r="F15" s="33"/>
      <c r="G15" s="33"/>
      <c r="H15" s="33"/>
      <c r="I15" s="33"/>
    </row>
    <row r="16" spans="2:9">
      <c r="B16" s="33"/>
      <c r="C16" s="33"/>
      <c r="D16" s="33"/>
      <c r="E16" s="33"/>
      <c r="F16" s="33"/>
      <c r="G16" s="33"/>
      <c r="H16" s="33"/>
      <c r="I16" s="33"/>
    </row>
    <row r="17" spans="2:9">
      <c r="B17" s="33"/>
      <c r="C17" s="33"/>
      <c r="D17" s="33"/>
      <c r="E17" s="33"/>
      <c r="F17" s="33"/>
      <c r="G17" s="33"/>
      <c r="H17" s="33"/>
      <c r="I17" s="33"/>
    </row>
    <row r="18" spans="2:9">
      <c r="B18" s="33"/>
      <c r="C18" s="33"/>
      <c r="D18" s="33"/>
      <c r="E18" s="33"/>
      <c r="F18" s="33"/>
      <c r="G18" s="33"/>
      <c r="H18" s="33"/>
      <c r="I18" s="33"/>
    </row>
    <row r="19" spans="2:9">
      <c r="B19" s="33"/>
      <c r="C19" s="33"/>
      <c r="D19" s="33"/>
      <c r="E19" s="33"/>
      <c r="F19" s="33"/>
      <c r="G19" s="33"/>
      <c r="H19" s="33"/>
      <c r="I19" s="33"/>
    </row>
    <row r="20" spans="2:9">
      <c r="B20" s="33"/>
      <c r="C20" s="33"/>
      <c r="D20" s="33"/>
      <c r="E20" s="33"/>
      <c r="F20" s="33"/>
      <c r="G20" s="33"/>
      <c r="H20" s="33"/>
      <c r="I20" s="33"/>
    </row>
    <row r="21" spans="2:9">
      <c r="B21" s="33"/>
      <c r="C21" s="33"/>
      <c r="D21" s="33"/>
      <c r="E21" s="33"/>
      <c r="F21" s="33"/>
      <c r="G21" s="33"/>
      <c r="H21" s="33"/>
      <c r="I21" s="33"/>
    </row>
    <row r="22" spans="2:9">
      <c r="B22" s="33"/>
      <c r="C22" s="33"/>
      <c r="D22" s="33"/>
      <c r="E22" s="33"/>
      <c r="F22" s="33"/>
      <c r="G22" s="33"/>
      <c r="H22" s="33"/>
      <c r="I22" s="33"/>
    </row>
    <row r="23" spans="2:9">
      <c r="B23" s="33"/>
      <c r="C23" s="33"/>
      <c r="D23" s="33"/>
      <c r="E23" s="33"/>
      <c r="F23" s="33"/>
      <c r="G23" s="33"/>
      <c r="H23" s="33"/>
      <c r="I23" s="33"/>
    </row>
    <row r="24" spans="2:9">
      <c r="B24" s="33"/>
      <c r="C24" s="33"/>
      <c r="D24" s="33"/>
      <c r="E24" s="33"/>
      <c r="F24" s="33"/>
      <c r="G24" s="33"/>
      <c r="H24" s="33"/>
      <c r="I24" s="33"/>
    </row>
    <row r="25" spans="2:9">
      <c r="B25" s="33"/>
      <c r="C25" s="33"/>
      <c r="D25" s="33"/>
      <c r="E25" s="33"/>
      <c r="F25" s="33"/>
      <c r="G25" s="33"/>
      <c r="H25" s="33"/>
      <c r="I25" s="33"/>
    </row>
    <row r="26" spans="2:9">
      <c r="B26" s="33"/>
      <c r="C26" s="33"/>
      <c r="D26" s="33"/>
      <c r="E26" s="33"/>
      <c r="F26" s="33"/>
      <c r="G26" s="33"/>
      <c r="H26" s="33"/>
      <c r="I26" s="33"/>
    </row>
    <row r="27" spans="2:9">
      <c r="B27" s="33"/>
      <c r="C27" s="33"/>
      <c r="D27" s="33"/>
      <c r="E27" s="33"/>
      <c r="F27" s="33"/>
      <c r="G27" s="33"/>
      <c r="H27" s="33"/>
      <c r="I27" s="33"/>
    </row>
    <row r="28" spans="2:9">
      <c r="B28" s="33"/>
      <c r="C28" s="33"/>
      <c r="D28" s="33"/>
      <c r="E28" s="33"/>
      <c r="F28" s="33"/>
      <c r="G28" s="33"/>
      <c r="H28" s="33"/>
      <c r="I28" s="33"/>
    </row>
    <row r="29" spans="2:9">
      <c r="B29" s="33"/>
      <c r="C29" s="33"/>
      <c r="D29" s="33"/>
      <c r="E29" s="33"/>
      <c r="F29" s="33"/>
      <c r="G29" s="33"/>
      <c r="H29" s="33"/>
      <c r="I29" s="33"/>
    </row>
    <row r="30" spans="2:9">
      <c r="B30" s="33"/>
      <c r="C30" s="33"/>
      <c r="D30" s="33"/>
      <c r="E30" s="33"/>
      <c r="F30" s="33"/>
      <c r="G30" s="33"/>
      <c r="H30" s="33"/>
      <c r="I30" s="33"/>
    </row>
    <row r="31" spans="2:9">
      <c r="B31" s="33"/>
      <c r="C31" s="33"/>
      <c r="D31" s="33"/>
      <c r="E31" s="33"/>
      <c r="F31" s="33"/>
      <c r="G31" s="33"/>
      <c r="H31" s="33"/>
      <c r="I31" s="33"/>
    </row>
    <row r="32" spans="2:9">
      <c r="B32" s="33"/>
      <c r="C32" s="33"/>
      <c r="D32" s="33"/>
      <c r="E32" s="33"/>
      <c r="F32" s="33"/>
      <c r="G32" s="33"/>
      <c r="H32" s="33"/>
      <c r="I32" s="33"/>
    </row>
    <row r="33" spans="2:9">
      <c r="B33" s="33"/>
      <c r="C33" s="33"/>
      <c r="D33" s="33"/>
      <c r="E33" s="33"/>
      <c r="F33" s="33"/>
      <c r="G33" s="33"/>
      <c r="H33" s="33"/>
      <c r="I33" s="33"/>
    </row>
    <row r="34" spans="2:9">
      <c r="B34" s="33"/>
      <c r="C34" s="33"/>
      <c r="D34" s="33"/>
      <c r="E34" s="33"/>
      <c r="F34" s="33"/>
      <c r="G34" s="33"/>
      <c r="H34" s="33"/>
      <c r="I34" s="33"/>
    </row>
    <row r="35" spans="2:9">
      <c r="B35" s="33"/>
      <c r="C35" s="33"/>
      <c r="D35" s="33"/>
      <c r="E35" s="33"/>
      <c r="F35" s="33"/>
      <c r="G35" s="33"/>
      <c r="H35" s="33"/>
      <c r="I35" s="33"/>
    </row>
    <row r="36" spans="2:9">
      <c r="B36" s="33"/>
      <c r="C36" s="33"/>
      <c r="D36" s="33"/>
      <c r="E36" s="33"/>
      <c r="F36" s="33"/>
      <c r="G36" s="33"/>
      <c r="H36" s="33"/>
      <c r="I36" s="33"/>
    </row>
    <row r="37" spans="2:9">
      <c r="B37" s="33"/>
      <c r="C37" s="33"/>
      <c r="D37" s="33"/>
      <c r="E37" s="33"/>
      <c r="F37" s="33"/>
      <c r="G37" s="33"/>
      <c r="H37" s="33"/>
      <c r="I37" s="33"/>
    </row>
  </sheetData>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7"/>
  <sheetViews>
    <sheetView showGridLines="0" showRowColHeaders="0" zoomScale="50" zoomScaleNormal="50" workbookViewId="0">
      <selection activeCell="C11" sqref="C11"/>
    </sheetView>
  </sheetViews>
  <sheetFormatPr baseColWidth="10" defaultColWidth="11.42578125" defaultRowHeight="14.25"/>
  <cols>
    <col min="1" max="1" width="5.5703125" style="11" customWidth="1"/>
    <col min="2" max="2" width="2.5703125" style="11" customWidth="1"/>
    <col min="3" max="3" width="30.140625" style="11" customWidth="1"/>
    <col min="4" max="4" width="79.42578125" style="11" customWidth="1"/>
    <col min="5" max="5" width="11.42578125" style="11"/>
    <col min="6" max="6" width="2" style="11" customWidth="1"/>
    <col min="7" max="16384" width="11.42578125" style="11"/>
  </cols>
  <sheetData>
    <row r="1" spans="1:12" ht="72" customHeight="1">
      <c r="B1" s="12"/>
      <c r="C1" s="66" t="s">
        <v>0</v>
      </c>
      <c r="D1" s="66"/>
      <c r="E1" s="66"/>
      <c r="F1" s="66"/>
      <c r="G1" s="13"/>
      <c r="H1" s="13"/>
      <c r="I1" s="14"/>
      <c r="J1" s="14"/>
      <c r="K1" s="14"/>
      <c r="L1" s="14"/>
    </row>
    <row r="2" spans="1:12" ht="18.75">
      <c r="B2" s="67"/>
      <c r="C2" s="67"/>
      <c r="D2" s="67"/>
      <c r="E2" s="67"/>
      <c r="F2" s="67"/>
      <c r="G2" s="67"/>
    </row>
    <row r="3" spans="1:12">
      <c r="B3" s="63"/>
      <c r="C3" s="63"/>
      <c r="D3" s="63"/>
      <c r="E3" s="63"/>
      <c r="F3" s="63"/>
      <c r="G3" s="63"/>
    </row>
    <row r="4" spans="1:12" ht="10.5" customHeight="1" thickBot="1">
      <c r="A4" s="15"/>
      <c r="B4" s="62"/>
      <c r="C4" s="61"/>
      <c r="D4" s="62"/>
      <c r="E4" s="63"/>
      <c r="F4" s="63"/>
      <c r="G4" s="63"/>
    </row>
    <row r="5" spans="1:12" ht="50.1" customHeight="1" thickTop="1" thickBot="1">
      <c r="A5" s="15"/>
      <c r="B5" s="16"/>
      <c r="C5" s="18" t="s">
        <v>1</v>
      </c>
      <c r="D5" s="17"/>
      <c r="E5" s="63"/>
      <c r="F5" s="63"/>
      <c r="G5" s="63"/>
    </row>
    <row r="6" spans="1:12" ht="38.25" customHeight="1" thickTop="1" thickBot="1">
      <c r="A6" s="15"/>
      <c r="B6" s="62"/>
      <c r="C6" s="62"/>
      <c r="D6" s="62"/>
      <c r="E6" s="63"/>
      <c r="F6" s="63"/>
      <c r="G6" s="63"/>
    </row>
    <row r="7" spans="1:12" ht="50.1" customHeight="1" thickTop="1" thickBot="1">
      <c r="A7" s="15"/>
      <c r="B7" s="16"/>
      <c r="C7" s="18" t="s">
        <v>2</v>
      </c>
      <c r="D7" s="64"/>
      <c r="E7" s="63"/>
      <c r="F7" s="63"/>
      <c r="G7" s="63"/>
      <c r="H7" s="60"/>
      <c r="I7" s="60"/>
    </row>
    <row r="8" spans="1:12" ht="38.25" customHeight="1" thickTop="1" thickBot="1">
      <c r="A8" s="15"/>
      <c r="B8" s="62"/>
      <c r="C8" s="62"/>
      <c r="D8" s="62"/>
      <c r="E8" s="63"/>
      <c r="F8" s="63"/>
      <c r="G8" s="63"/>
      <c r="H8" s="60"/>
      <c r="I8" s="60"/>
    </row>
    <row r="9" spans="1:12" ht="50.1" customHeight="1" thickTop="1" thickBot="1">
      <c r="A9" s="15"/>
      <c r="B9" s="16"/>
      <c r="C9" s="18" t="s">
        <v>3</v>
      </c>
      <c r="D9" s="64"/>
      <c r="E9" s="63"/>
      <c r="F9" s="63"/>
      <c r="G9" s="63"/>
      <c r="H9" s="60"/>
      <c r="I9" s="60"/>
    </row>
    <row r="10" spans="1:12" ht="38.25" customHeight="1" thickTop="1" thickBot="1">
      <c r="A10" s="15"/>
      <c r="B10" s="62"/>
      <c r="C10" s="62"/>
      <c r="D10" s="62"/>
      <c r="E10" s="63"/>
      <c r="F10" s="63"/>
      <c r="G10" s="63"/>
      <c r="H10" s="60"/>
      <c r="I10" s="60"/>
    </row>
    <row r="11" spans="1:12" ht="50.1" customHeight="1" thickTop="1" thickBot="1">
      <c r="A11" s="15"/>
      <c r="B11" s="16"/>
      <c r="C11" s="18" t="s">
        <v>4</v>
      </c>
      <c r="D11" s="64"/>
      <c r="E11" s="63"/>
      <c r="F11" s="63"/>
      <c r="G11" s="63"/>
      <c r="H11" s="60"/>
      <c r="I11" s="60"/>
    </row>
    <row r="12" spans="1:12" ht="38.25" customHeight="1" thickTop="1" thickBot="1">
      <c r="A12" s="15"/>
      <c r="B12" s="62"/>
      <c r="C12" s="62"/>
      <c r="D12" s="62"/>
      <c r="E12" s="63"/>
      <c r="F12" s="63"/>
      <c r="G12" s="63"/>
      <c r="H12" s="60"/>
      <c r="I12" s="60"/>
    </row>
    <row r="13" spans="1:12" ht="50.1" customHeight="1" thickTop="1" thickBot="1">
      <c r="A13" s="15"/>
      <c r="B13" s="16"/>
      <c r="C13" s="18" t="s">
        <v>5</v>
      </c>
      <c r="D13" s="64"/>
      <c r="E13" s="63"/>
      <c r="F13" s="63"/>
      <c r="G13" s="63"/>
      <c r="H13" s="60"/>
      <c r="I13" s="60"/>
    </row>
    <row r="14" spans="1:12" ht="8.25" customHeight="1" thickTop="1">
      <c r="A14" s="15"/>
      <c r="B14" s="62"/>
      <c r="C14" s="62"/>
      <c r="D14" s="62"/>
      <c r="E14" s="63"/>
      <c r="F14" s="63"/>
      <c r="G14" s="63"/>
      <c r="H14" s="60"/>
      <c r="I14" s="60"/>
    </row>
    <row r="15" spans="1:12">
      <c r="B15" s="63"/>
      <c r="C15" s="63"/>
      <c r="D15" s="63"/>
      <c r="E15" s="63"/>
      <c r="F15" s="63"/>
      <c r="G15" s="63"/>
      <c r="H15" s="60"/>
      <c r="I15" s="60"/>
    </row>
    <row r="16" spans="1:12">
      <c r="B16" s="63"/>
      <c r="C16" s="63"/>
      <c r="D16" s="63"/>
      <c r="E16" s="63"/>
      <c r="F16" s="63"/>
      <c r="G16" s="63"/>
      <c r="H16" s="60"/>
      <c r="I16" s="60"/>
    </row>
    <row r="17" spans="2:9">
      <c r="B17" s="63"/>
      <c r="C17" s="63"/>
      <c r="D17" s="63"/>
      <c r="E17" s="63"/>
      <c r="F17" s="63"/>
      <c r="G17" s="63"/>
      <c r="H17" s="60"/>
      <c r="I17" s="60"/>
    </row>
    <row r="18" spans="2:9">
      <c r="B18" s="63"/>
      <c r="C18" s="63"/>
      <c r="D18" s="63"/>
      <c r="E18" s="63"/>
      <c r="F18" s="63"/>
      <c r="G18" s="63"/>
      <c r="H18" s="60"/>
      <c r="I18" s="60"/>
    </row>
    <row r="19" spans="2:9">
      <c r="B19" s="63"/>
      <c r="C19" s="63"/>
      <c r="D19" s="63"/>
      <c r="E19" s="63"/>
      <c r="F19" s="63"/>
      <c r="G19" s="63"/>
      <c r="H19" s="60"/>
      <c r="I19" s="60"/>
    </row>
    <row r="20" spans="2:9">
      <c r="B20" s="60"/>
      <c r="C20" s="60"/>
      <c r="D20" s="60"/>
      <c r="E20" s="60"/>
      <c r="F20" s="60"/>
      <c r="G20" s="60"/>
      <c r="H20" s="60"/>
      <c r="I20" s="60"/>
    </row>
    <row r="21" spans="2:9">
      <c r="B21" s="60"/>
      <c r="C21" s="60"/>
      <c r="D21" s="60"/>
      <c r="E21" s="60"/>
      <c r="F21" s="60"/>
      <c r="G21" s="60"/>
      <c r="H21" s="60"/>
      <c r="I21" s="60"/>
    </row>
    <row r="22" spans="2:9">
      <c r="B22" s="60"/>
      <c r="C22" s="60"/>
      <c r="D22" s="60"/>
      <c r="E22" s="60"/>
      <c r="F22" s="60"/>
      <c r="G22" s="60"/>
      <c r="H22" s="60"/>
      <c r="I22" s="60"/>
    </row>
    <row r="23" spans="2:9">
      <c r="B23" s="60"/>
      <c r="C23" s="60"/>
      <c r="D23" s="60"/>
      <c r="E23" s="60"/>
      <c r="F23" s="60"/>
      <c r="G23" s="60"/>
      <c r="H23" s="60"/>
      <c r="I23" s="60"/>
    </row>
    <row r="24" spans="2:9">
      <c r="B24" s="60"/>
      <c r="C24" s="60"/>
      <c r="D24" s="60"/>
      <c r="E24" s="60"/>
      <c r="F24" s="60"/>
      <c r="G24" s="60"/>
      <c r="H24" s="60"/>
      <c r="I24" s="60"/>
    </row>
    <row r="25" spans="2:9">
      <c r="B25" s="60"/>
      <c r="C25" s="60"/>
      <c r="D25" s="60"/>
      <c r="E25" s="60"/>
      <c r="F25" s="60"/>
      <c r="G25" s="60"/>
      <c r="H25" s="60"/>
      <c r="I25" s="60"/>
    </row>
    <row r="26" spans="2:9">
      <c r="B26" s="60"/>
      <c r="C26" s="60"/>
      <c r="D26" s="60"/>
      <c r="E26" s="60"/>
      <c r="F26" s="60"/>
      <c r="G26" s="60"/>
      <c r="H26" s="60"/>
      <c r="I26" s="60"/>
    </row>
    <row r="27" spans="2:9">
      <c r="B27" s="60"/>
      <c r="C27" s="60"/>
      <c r="D27" s="60"/>
      <c r="E27" s="60"/>
      <c r="F27" s="60"/>
      <c r="G27" s="60"/>
      <c r="H27" s="60"/>
      <c r="I27" s="60"/>
    </row>
    <row r="28" spans="2:9">
      <c r="B28" s="60"/>
      <c r="C28" s="60"/>
      <c r="D28" s="60"/>
      <c r="E28" s="60"/>
      <c r="F28" s="60"/>
      <c r="G28" s="60"/>
      <c r="H28" s="60"/>
      <c r="I28" s="60"/>
    </row>
    <row r="29" spans="2:9">
      <c r="B29" s="60"/>
      <c r="C29" s="60"/>
      <c r="D29" s="60"/>
      <c r="E29" s="60"/>
      <c r="F29" s="60"/>
      <c r="G29" s="60"/>
      <c r="H29" s="60"/>
      <c r="I29" s="60"/>
    </row>
    <row r="30" spans="2:9">
      <c r="B30" s="60"/>
      <c r="C30" s="60"/>
      <c r="D30" s="60"/>
      <c r="E30" s="60"/>
      <c r="F30" s="60"/>
      <c r="G30" s="60"/>
      <c r="H30" s="60"/>
      <c r="I30" s="60"/>
    </row>
    <row r="31" spans="2:9">
      <c r="B31" s="60"/>
      <c r="C31" s="60"/>
      <c r="D31" s="60"/>
      <c r="E31" s="60"/>
      <c r="F31" s="60"/>
      <c r="G31" s="60"/>
      <c r="H31" s="60"/>
      <c r="I31" s="60"/>
    </row>
    <row r="32" spans="2:9">
      <c r="B32" s="60"/>
      <c r="C32" s="60"/>
      <c r="D32" s="60"/>
      <c r="E32" s="60"/>
      <c r="F32" s="60"/>
      <c r="G32" s="60"/>
      <c r="H32" s="60"/>
      <c r="I32" s="60"/>
    </row>
    <row r="33" spans="2:9">
      <c r="B33" s="60"/>
      <c r="C33" s="60"/>
      <c r="D33" s="60"/>
      <c r="E33" s="60"/>
      <c r="F33" s="60"/>
      <c r="G33" s="60"/>
      <c r="H33" s="60"/>
      <c r="I33" s="60"/>
    </row>
    <row r="34" spans="2:9">
      <c r="B34" s="60"/>
      <c r="C34" s="60"/>
      <c r="D34" s="60"/>
      <c r="E34" s="60"/>
      <c r="F34" s="60"/>
      <c r="G34" s="60"/>
      <c r="H34" s="60"/>
      <c r="I34" s="60"/>
    </row>
    <row r="35" spans="2:9">
      <c r="B35" s="60"/>
      <c r="C35" s="60"/>
      <c r="D35" s="60"/>
      <c r="E35" s="60"/>
      <c r="F35" s="60"/>
      <c r="G35" s="60"/>
      <c r="H35" s="60"/>
      <c r="I35" s="60"/>
    </row>
    <row r="36" spans="2:9">
      <c r="B36" s="60"/>
      <c r="C36" s="60"/>
      <c r="D36" s="60"/>
      <c r="E36" s="60"/>
      <c r="F36" s="60"/>
      <c r="G36" s="60"/>
      <c r="H36" s="60"/>
      <c r="I36" s="60"/>
    </row>
    <row r="37" spans="2:9">
      <c r="B37" s="60"/>
      <c r="C37" s="60"/>
      <c r="D37" s="60"/>
      <c r="E37" s="60"/>
      <c r="F37" s="60"/>
      <c r="G37" s="60"/>
      <c r="H37" s="60"/>
      <c r="I37" s="60"/>
    </row>
  </sheetData>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4"/>
  <sheetViews>
    <sheetView showGridLines="0" showRowColHeaders="0" zoomScale="80" zoomScaleNormal="80" workbookViewId="0"/>
  </sheetViews>
  <sheetFormatPr baseColWidth="10" defaultColWidth="11.42578125" defaultRowHeight="15"/>
  <cols>
    <col min="1" max="1" width="1.140625" customWidth="1"/>
    <col min="3" max="3" width="15.42578125" customWidth="1"/>
    <col min="4" max="4" width="34.140625" customWidth="1"/>
    <col min="5" max="6" width="38.140625" customWidth="1"/>
    <col min="9" max="9" width="2.140625" customWidth="1"/>
  </cols>
  <sheetData>
    <row r="1" spans="2:11" ht="34.5" customHeight="1">
      <c r="B1" s="69" t="s">
        <v>20</v>
      </c>
      <c r="C1" s="69"/>
      <c r="D1" s="69"/>
      <c r="E1" s="69"/>
      <c r="F1" s="69"/>
      <c r="G1" s="69"/>
      <c r="H1" s="69"/>
      <c r="I1" s="69"/>
      <c r="J1" s="2"/>
      <c r="K1" s="2"/>
    </row>
    <row r="2" spans="2:11" ht="11.25" customHeight="1" thickBot="1">
      <c r="H2" s="1"/>
    </row>
    <row r="3" spans="2:11" ht="24.95" customHeight="1" thickTop="1" thickBot="1">
      <c r="B3" s="70" t="s">
        <v>6</v>
      </c>
      <c r="C3" s="71"/>
      <c r="D3" s="71"/>
      <c r="E3" s="71"/>
      <c r="F3" s="71"/>
      <c r="G3" s="71"/>
      <c r="H3" s="71"/>
      <c r="I3" s="72"/>
    </row>
    <row r="4" spans="2:11" ht="15.75" thickTop="1"/>
    <row r="5" spans="2:11" ht="19.5" thickBot="1">
      <c r="B5" s="10" t="s">
        <v>25</v>
      </c>
      <c r="C5" s="3"/>
      <c r="D5" s="3"/>
      <c r="E5" s="3"/>
      <c r="F5" s="3"/>
      <c r="G5" s="3"/>
      <c r="H5" s="3"/>
      <c r="I5" s="3"/>
    </row>
    <row r="6" spans="2:11" ht="15.75" thickTop="1"/>
    <row r="7" spans="2:11" ht="45" customHeight="1">
      <c r="B7" s="33"/>
      <c r="C7" s="33"/>
      <c r="D7" s="38"/>
      <c r="E7" s="39" t="str">
        <f>B3&amp;" 
Doméstico"</f>
        <v>TOTAL LECHE LÍQUIDA 
Doméstico</v>
      </c>
      <c r="F7" s="40" t="s">
        <v>7</v>
      </c>
      <c r="G7" s="33"/>
      <c r="H7" s="33"/>
      <c r="I7" s="33"/>
    </row>
    <row r="8" spans="2:11" ht="24.95" customHeight="1">
      <c r="B8" s="33"/>
      <c r="C8" s="38" t="s">
        <v>8</v>
      </c>
      <c r="D8" s="33"/>
      <c r="E8" s="41">
        <v>2861079.1000000006</v>
      </c>
      <c r="F8" s="42">
        <v>-1.1398833358482352E-2</v>
      </c>
      <c r="G8" s="33"/>
      <c r="H8" s="33"/>
      <c r="I8" s="33"/>
    </row>
    <row r="9" spans="2:11" ht="24.95" customHeight="1">
      <c r="B9" s="33"/>
      <c r="C9" s="38" t="s">
        <v>9</v>
      </c>
      <c r="D9" s="33"/>
      <c r="E9" s="43">
        <v>2760817.0999999996</v>
      </c>
      <c r="F9" s="44">
        <v>6.0592392055736077E-3</v>
      </c>
      <c r="G9" s="33"/>
      <c r="H9" s="33"/>
      <c r="I9" s="33"/>
    </row>
    <row r="10" spans="2:11" ht="24.95" customHeight="1">
      <c r="B10" s="33"/>
      <c r="C10" s="38" t="s">
        <v>10</v>
      </c>
      <c r="D10" s="33"/>
      <c r="E10" s="43">
        <v>61.069297573577202</v>
      </c>
      <c r="F10" s="44">
        <v>-1.2032374483712527E-2</v>
      </c>
      <c r="G10" s="33"/>
      <c r="H10" s="33"/>
      <c r="I10" s="33"/>
    </row>
    <row r="11" spans="2:11" ht="24.95" customHeight="1">
      <c r="B11" s="33"/>
      <c r="C11" s="38" t="s">
        <v>11</v>
      </c>
      <c r="D11" s="33"/>
      <c r="E11" s="43">
        <v>58.929220456058133</v>
      </c>
      <c r="F11" s="44">
        <v>5.414510143984419E-3</v>
      </c>
      <c r="G11" s="33"/>
      <c r="H11" s="33"/>
      <c r="I11" s="33"/>
    </row>
    <row r="12" spans="2:11" ht="24.95" customHeight="1">
      <c r="B12" s="33"/>
      <c r="C12" s="38" t="s">
        <v>12</v>
      </c>
      <c r="D12" s="33"/>
      <c r="E12" s="43">
        <v>10.57884875104871</v>
      </c>
      <c r="F12" s="45">
        <v>-0.21626525747203118</v>
      </c>
      <c r="G12" s="33"/>
      <c r="H12" s="33"/>
      <c r="I12" s="33"/>
    </row>
    <row r="13" spans="2:11" ht="24.95" customHeight="1">
      <c r="B13" s="33"/>
      <c r="C13" s="38" t="s">
        <v>13</v>
      </c>
      <c r="D13" s="33"/>
      <c r="E13" s="43">
        <v>3.1674132329935349</v>
      </c>
      <c r="F13" s="45">
        <v>-0.12096356130979213</v>
      </c>
      <c r="G13" s="33"/>
      <c r="H13" s="33"/>
      <c r="I13" s="33"/>
    </row>
    <row r="14" spans="2:11" ht="24.95" customHeight="1">
      <c r="B14" s="33"/>
      <c r="C14" s="38" t="s">
        <v>14</v>
      </c>
      <c r="D14" s="33"/>
      <c r="E14" s="46">
        <v>0.96495657879574148</v>
      </c>
      <c r="F14" s="47">
        <v>1.7659368765833516E-2</v>
      </c>
      <c r="G14" s="33"/>
      <c r="H14" s="33"/>
      <c r="I14" s="33"/>
    </row>
    <row r="15" spans="2:11">
      <c r="B15" s="33"/>
      <c r="C15" s="33"/>
      <c r="D15" s="33"/>
      <c r="E15" s="33"/>
      <c r="F15" s="33"/>
      <c r="G15" s="33"/>
      <c r="H15" s="33"/>
      <c r="I15" s="33"/>
    </row>
    <row r="16" spans="2:11">
      <c r="B16" s="33"/>
      <c r="C16" s="33"/>
      <c r="D16" s="33"/>
      <c r="E16" s="33"/>
      <c r="F16" s="33"/>
      <c r="G16" s="33"/>
      <c r="H16" s="33"/>
      <c r="I16" s="33"/>
    </row>
    <row r="17" spans="2:9">
      <c r="B17" s="33"/>
      <c r="C17" s="33"/>
      <c r="D17" s="33"/>
      <c r="E17" s="33"/>
      <c r="F17" s="33"/>
      <c r="G17" s="33"/>
      <c r="H17" s="33"/>
      <c r="I17" s="33"/>
    </row>
    <row r="18" spans="2:9" ht="19.5" thickBot="1">
      <c r="B18" s="35" t="s">
        <v>26</v>
      </c>
      <c r="C18" s="36"/>
      <c r="D18" s="36"/>
      <c r="E18" s="36"/>
      <c r="F18" s="36"/>
      <c r="G18" s="36"/>
      <c r="H18" s="36"/>
      <c r="I18" s="36"/>
    </row>
    <row r="19" spans="2:9" ht="15.75" thickTop="1">
      <c r="B19" s="33"/>
      <c r="C19" s="33"/>
      <c r="D19" s="33"/>
      <c r="E19" s="33"/>
      <c r="F19" s="33"/>
      <c r="G19" s="33"/>
      <c r="H19" s="33"/>
      <c r="I19" s="33"/>
    </row>
    <row r="20" spans="2:9">
      <c r="B20" s="33"/>
      <c r="C20" s="33"/>
      <c r="D20" s="33"/>
      <c r="E20" s="33"/>
      <c r="F20" s="33"/>
      <c r="G20" s="33"/>
      <c r="H20" s="33"/>
      <c r="I20" s="33"/>
    </row>
    <row r="21" spans="2:9">
      <c r="B21" s="33"/>
      <c r="C21" s="33"/>
      <c r="D21" s="33"/>
      <c r="E21" s="33"/>
      <c r="F21" s="33"/>
      <c r="G21" s="33"/>
      <c r="H21" s="33"/>
      <c r="I21" s="33"/>
    </row>
    <row r="22" spans="2:9">
      <c r="B22" s="33"/>
      <c r="C22" s="33"/>
      <c r="D22" s="33"/>
      <c r="E22" s="33"/>
      <c r="F22" s="33"/>
      <c r="G22" s="33"/>
      <c r="H22" s="33"/>
      <c r="I22" s="33"/>
    </row>
    <row r="23" spans="2:9">
      <c r="B23" s="33"/>
      <c r="C23" s="33"/>
      <c r="D23" s="33"/>
      <c r="E23" s="33"/>
      <c r="F23" s="33"/>
      <c r="G23" s="33"/>
      <c r="H23" s="33"/>
      <c r="I23" s="33"/>
    </row>
    <row r="24" spans="2:9" ht="24.95" customHeight="1">
      <c r="B24" s="33"/>
      <c r="C24" s="33"/>
      <c r="D24" s="33"/>
      <c r="E24" s="33"/>
      <c r="F24" s="33"/>
      <c r="G24" s="33"/>
      <c r="H24" s="33"/>
      <c r="I24" s="33"/>
    </row>
    <row r="25" spans="2:9" ht="24.95" customHeight="1">
      <c r="B25" s="33"/>
      <c r="C25" s="33"/>
      <c r="D25" s="33"/>
      <c r="E25" s="33"/>
      <c r="F25" s="33"/>
      <c r="G25" s="48" t="s">
        <v>15</v>
      </c>
      <c r="H25" s="48" t="s">
        <v>16</v>
      </c>
      <c r="I25" s="33"/>
    </row>
    <row r="26" spans="2:9" ht="24.95" customHeight="1">
      <c r="B26" s="33"/>
      <c r="C26" s="33"/>
      <c r="D26" s="33"/>
      <c r="E26" s="33"/>
      <c r="F26" s="49" t="s">
        <v>32</v>
      </c>
      <c r="G26" s="50">
        <v>6.0592392055736077E-3</v>
      </c>
      <c r="H26" s="50">
        <v>-1.1398833358482352E-2</v>
      </c>
      <c r="I26" s="33"/>
    </row>
    <row r="27" spans="2:9" ht="24.95" customHeight="1">
      <c r="B27" s="33"/>
      <c r="C27" s="33"/>
      <c r="D27" s="33"/>
      <c r="E27" s="33"/>
      <c r="F27" s="51" t="s">
        <v>33</v>
      </c>
      <c r="G27" s="52">
        <v>0.13966475002664147</v>
      </c>
      <c r="H27" s="52">
        <v>0.1639193681826443</v>
      </c>
      <c r="I27" s="33"/>
    </row>
    <row r="28" spans="2:9" ht="24.95" customHeight="1">
      <c r="B28" s="33"/>
      <c r="C28" s="33"/>
      <c r="D28" s="33"/>
      <c r="E28" s="33"/>
      <c r="F28" s="53" t="s">
        <v>34</v>
      </c>
      <c r="G28" s="52">
        <v>4.8150917822775696E-4</v>
      </c>
      <c r="H28" s="54">
        <v>-1.7864664772499705E-2</v>
      </c>
      <c r="I28" s="33"/>
    </row>
    <row r="29" spans="2:9">
      <c r="B29" s="33"/>
      <c r="C29" s="33"/>
      <c r="D29" s="33"/>
      <c r="E29" s="33"/>
      <c r="F29" s="33"/>
      <c r="G29" s="33"/>
      <c r="H29" s="33"/>
      <c r="I29" s="33"/>
    </row>
    <row r="30" spans="2:9">
      <c r="B30" s="33"/>
      <c r="C30" s="33"/>
      <c r="D30" s="33"/>
      <c r="E30" s="33"/>
      <c r="F30" s="33"/>
      <c r="G30" s="33"/>
      <c r="H30" s="33"/>
      <c r="I30" s="33"/>
    </row>
    <row r="31" spans="2:9">
      <c r="B31" s="33"/>
      <c r="C31" s="33"/>
      <c r="D31" s="33"/>
      <c r="E31" s="33"/>
      <c r="F31" s="33"/>
      <c r="G31" s="33"/>
      <c r="H31" s="33"/>
      <c r="I31" s="33"/>
    </row>
    <row r="32" spans="2:9" ht="24.95" customHeight="1">
      <c r="B32" s="33"/>
      <c r="C32" s="33"/>
      <c r="D32" s="55"/>
      <c r="E32" s="56"/>
      <c r="F32" s="57"/>
      <c r="G32" s="33"/>
      <c r="H32" s="33"/>
      <c r="I32" s="33"/>
    </row>
    <row r="33" spans="2:9" ht="24.95" customHeight="1">
      <c r="B33" s="33"/>
      <c r="C33" s="33"/>
      <c r="D33" s="55"/>
      <c r="E33" s="56"/>
      <c r="F33" s="57"/>
      <c r="G33" s="33"/>
      <c r="H33" s="33"/>
      <c r="I33" s="33"/>
    </row>
    <row r="34" spans="2:9" ht="24.95" customHeight="1">
      <c r="B34" s="33"/>
      <c r="C34" s="33"/>
      <c r="D34" s="55"/>
      <c r="E34" s="56"/>
      <c r="F34" s="33"/>
      <c r="G34" s="48" t="s">
        <v>15</v>
      </c>
      <c r="H34" s="48" t="s">
        <v>16</v>
      </c>
      <c r="I34" s="33"/>
    </row>
    <row r="35" spans="2:9" ht="24.95" customHeight="1">
      <c r="B35" s="33"/>
      <c r="C35" s="33"/>
      <c r="D35" s="55"/>
      <c r="E35" s="56"/>
      <c r="F35" s="49" t="s">
        <v>32</v>
      </c>
      <c r="G35" s="50">
        <v>6.0592392055736077E-3</v>
      </c>
      <c r="H35" s="50">
        <v>-1.1398833358482352E-2</v>
      </c>
      <c r="I35" s="33"/>
    </row>
    <row r="36" spans="2:9" ht="24.95" customHeight="1">
      <c r="B36" s="33"/>
      <c r="C36" s="33"/>
      <c r="D36" s="55"/>
      <c r="E36" s="56"/>
      <c r="F36" s="58" t="s">
        <v>35</v>
      </c>
      <c r="G36" s="52">
        <v>5.3581795581389757E-2</v>
      </c>
      <c r="H36" s="52">
        <v>1.5440296098660378E-2</v>
      </c>
      <c r="I36" s="33"/>
    </row>
    <row r="37" spans="2:9" ht="24.95" customHeight="1">
      <c r="B37" s="33"/>
      <c r="C37" s="33"/>
      <c r="D37" s="55"/>
      <c r="E37" s="56"/>
      <c r="F37" s="59" t="s">
        <v>36</v>
      </c>
      <c r="G37" s="52">
        <v>-7.1643237591735964E-2</v>
      </c>
      <c r="H37" s="54">
        <v>-6.8870252453556713E-2</v>
      </c>
      <c r="I37" s="33"/>
    </row>
    <row r="38" spans="2:9" ht="24.95" customHeight="1">
      <c r="D38" s="24"/>
      <c r="E38" s="25"/>
      <c r="F38" s="65" t="s">
        <v>37</v>
      </c>
      <c r="G38" s="28">
        <v>1.5470104321203326E-2</v>
      </c>
      <c r="H38" s="29">
        <v>1.0353002936516198E-3</v>
      </c>
    </row>
    <row r="39" spans="2:9" ht="24.95" customHeight="1">
      <c r="D39" s="24"/>
      <c r="E39" s="25"/>
      <c r="F39" s="26"/>
    </row>
    <row r="40" spans="2:9" ht="19.5" thickBot="1">
      <c r="B40" s="10" t="s">
        <v>27</v>
      </c>
      <c r="C40" s="3"/>
      <c r="D40" s="3"/>
      <c r="E40" s="3"/>
      <c r="F40" s="3"/>
      <c r="G40" s="3"/>
      <c r="H40" s="3"/>
      <c r="I40" s="3"/>
    </row>
    <row r="41" spans="2:9" ht="15.75" thickTop="1">
      <c r="E41" s="68"/>
      <c r="F41" s="68"/>
    </row>
    <row r="42" spans="2:9" ht="24.95" customHeight="1">
      <c r="E42" s="30" t="s">
        <v>38</v>
      </c>
      <c r="F42" s="31" t="s">
        <v>39</v>
      </c>
    </row>
    <row r="43" spans="2:9" ht="24.95" customHeight="1">
      <c r="B43" s="5"/>
      <c r="C43" s="5"/>
      <c r="D43" s="19" t="s">
        <v>32</v>
      </c>
      <c r="E43" s="20">
        <v>61.813055404182798</v>
      </c>
      <c r="F43" s="21">
        <v>61.069297573577202</v>
      </c>
      <c r="G43" s="5"/>
    </row>
    <row r="44" spans="2:9" ht="24.95" customHeight="1">
      <c r="D44" s="27" t="s">
        <v>34</v>
      </c>
      <c r="E44" s="8">
        <v>59.614446235377535</v>
      </c>
      <c r="F44" s="6">
        <v>58.51193295299543</v>
      </c>
    </row>
    <row r="45" spans="2:9" ht="24.95" customHeight="1">
      <c r="D45" s="27" t="s">
        <v>40</v>
      </c>
      <c r="E45" s="9">
        <v>2.1986081777692372</v>
      </c>
      <c r="F45" s="7">
        <v>2.5573627144868669</v>
      </c>
    </row>
    <row r="46" spans="2:9" ht="6.75" customHeight="1"/>
    <row r="47" spans="2:9" ht="24.95" customHeight="1">
      <c r="D47" s="27" t="s">
        <v>35</v>
      </c>
      <c r="E47" s="22">
        <v>18.350447805573065</v>
      </c>
      <c r="F47" s="23">
        <v>18.62184276678013</v>
      </c>
    </row>
    <row r="48" spans="2:9" ht="24.95" customHeight="1">
      <c r="B48" s="5"/>
      <c r="C48" s="5"/>
      <c r="D48" s="27" t="s">
        <v>36</v>
      </c>
      <c r="E48" s="8">
        <v>14.698746149154388</v>
      </c>
      <c r="F48" s="6">
        <v>13.677668890612535</v>
      </c>
      <c r="G48" s="5"/>
    </row>
    <row r="49" spans="2:6" ht="24.95" customHeight="1">
      <c r="D49" s="27" t="s">
        <v>37</v>
      </c>
      <c r="E49" s="9">
        <v>28.545293578296221</v>
      </c>
      <c r="F49" s="7">
        <v>28.556534452385726</v>
      </c>
    </row>
    <row r="54" spans="2:6">
      <c r="B54" t="s">
        <v>18</v>
      </c>
    </row>
  </sheetData>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0"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zoomScale="85" zoomScaleNormal="8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9" t="s">
        <v>20</v>
      </c>
      <c r="C1" s="69"/>
      <c r="D1" s="69"/>
      <c r="E1" s="69"/>
      <c r="F1" s="69"/>
      <c r="G1" s="69"/>
      <c r="H1" s="69"/>
      <c r="I1" s="69"/>
      <c r="J1" s="2"/>
      <c r="K1" s="2"/>
    </row>
    <row r="2" spans="2:11" ht="11.25" customHeight="1" thickBot="1">
      <c r="H2" s="1"/>
    </row>
    <row r="3" spans="2:11" ht="24.95" customHeight="1" thickTop="1" thickBot="1">
      <c r="B3" s="70" t="str">
        <f>'principales variables'!B3:I3</f>
        <v>TOTAL LECHE LÍQUIDA</v>
      </c>
      <c r="C3" s="71"/>
      <c r="D3" s="71"/>
      <c r="E3" s="71"/>
      <c r="F3" s="71"/>
      <c r="G3" s="71"/>
      <c r="H3" s="71"/>
      <c r="I3" s="72"/>
    </row>
    <row r="4" spans="2:11" ht="15.75" thickTop="1"/>
    <row r="5" spans="2:11" ht="19.5" thickBot="1">
      <c r="B5" s="10" t="s">
        <v>21</v>
      </c>
      <c r="C5" s="3"/>
      <c r="D5" s="3"/>
      <c r="E5" s="3"/>
      <c r="F5" s="3"/>
      <c r="G5" s="3"/>
      <c r="H5" s="3"/>
      <c r="I5" s="3"/>
    </row>
    <row r="6" spans="2:11" ht="15.75" thickTop="1"/>
    <row r="7" spans="2:11" ht="45" customHeight="1">
      <c r="B7" s="33"/>
      <c r="C7" s="33"/>
      <c r="D7" s="33"/>
      <c r="E7" s="33"/>
      <c r="F7" s="33"/>
      <c r="G7" s="33"/>
      <c r="H7" s="33"/>
      <c r="I7" s="33"/>
    </row>
    <row r="8" spans="2:11" ht="24.95" customHeight="1">
      <c r="B8" s="33"/>
      <c r="C8" s="33"/>
      <c r="D8" s="33"/>
      <c r="E8" s="33"/>
      <c r="F8" s="33"/>
      <c r="G8" s="33"/>
      <c r="H8" s="33"/>
      <c r="I8" s="33"/>
    </row>
    <row r="9" spans="2:11" ht="24.95" customHeight="1">
      <c r="B9" s="33"/>
      <c r="C9" s="33"/>
      <c r="D9" s="33"/>
      <c r="E9" s="33"/>
      <c r="F9" s="33"/>
      <c r="G9" s="33"/>
      <c r="H9" s="33"/>
      <c r="I9" s="33"/>
    </row>
    <row r="10" spans="2:11" ht="24.95" customHeight="1">
      <c r="B10" s="33"/>
      <c r="C10" s="33"/>
      <c r="D10" s="33"/>
      <c r="E10" s="33"/>
      <c r="F10" s="33"/>
      <c r="G10" s="33"/>
      <c r="H10" s="33"/>
      <c r="I10" s="33"/>
    </row>
    <row r="11" spans="2:11" ht="24.95" customHeight="1">
      <c r="B11" s="33"/>
      <c r="C11" s="33"/>
      <c r="D11" s="33"/>
      <c r="E11" s="33"/>
      <c r="F11" s="33"/>
      <c r="G11" s="33"/>
      <c r="H11" s="33"/>
      <c r="I11" s="33"/>
    </row>
    <row r="12" spans="2:11" ht="24.95" customHeight="1">
      <c r="B12" s="33"/>
      <c r="C12" s="33"/>
      <c r="D12" s="33"/>
      <c r="E12" s="33"/>
      <c r="F12" s="33"/>
      <c r="G12" s="33"/>
      <c r="H12" s="33"/>
      <c r="I12" s="33"/>
    </row>
    <row r="13" spans="2:11" ht="24.95" customHeight="1">
      <c r="B13" s="33"/>
      <c r="C13" s="33"/>
      <c r="D13" s="33"/>
      <c r="E13" s="33"/>
      <c r="F13" s="33"/>
      <c r="G13" s="33"/>
      <c r="H13" s="33"/>
      <c r="I13" s="33"/>
    </row>
    <row r="14" spans="2:11" ht="24.95" customHeight="1">
      <c r="B14" s="33"/>
      <c r="C14" s="33"/>
      <c r="D14" s="33"/>
      <c r="E14" s="33"/>
      <c r="F14" s="33"/>
      <c r="G14" s="33"/>
      <c r="H14" s="33"/>
      <c r="I14" s="33"/>
    </row>
    <row r="15" spans="2:11">
      <c r="B15" s="33"/>
      <c r="C15" s="33"/>
      <c r="D15" s="33"/>
      <c r="E15" s="33"/>
      <c r="F15" s="33"/>
      <c r="G15" s="33"/>
      <c r="H15" s="33"/>
      <c r="I15" s="33"/>
    </row>
    <row r="16" spans="2:11" ht="19.5" thickBot="1">
      <c r="B16" s="35" t="s">
        <v>22</v>
      </c>
      <c r="C16" s="36"/>
      <c r="D16" s="36"/>
      <c r="E16" s="36"/>
      <c r="F16" s="36"/>
      <c r="G16" s="36"/>
      <c r="H16" s="36"/>
      <c r="I16" s="36"/>
    </row>
    <row r="17" spans="2:9" ht="15.75" thickTop="1">
      <c r="B17" s="33"/>
      <c r="C17" s="33"/>
      <c r="D17" s="33"/>
      <c r="E17" s="33"/>
      <c r="F17" s="33"/>
      <c r="G17" s="33"/>
      <c r="H17" s="33"/>
      <c r="I17" s="33"/>
    </row>
    <row r="18" spans="2:9">
      <c r="B18" s="33"/>
      <c r="C18" s="33"/>
      <c r="D18" s="33"/>
      <c r="E18" s="33"/>
      <c r="F18" s="33"/>
      <c r="G18" s="33"/>
      <c r="H18" s="33"/>
      <c r="I18" s="33"/>
    </row>
    <row r="19" spans="2:9">
      <c r="B19" s="33"/>
      <c r="C19" s="33"/>
      <c r="D19" s="33"/>
      <c r="E19" s="33"/>
      <c r="F19" s="33"/>
      <c r="G19" s="33"/>
      <c r="H19" s="33"/>
      <c r="I19" s="33"/>
    </row>
    <row r="20" spans="2:9">
      <c r="B20" s="33"/>
      <c r="C20" s="33"/>
      <c r="D20" s="33"/>
      <c r="E20" s="33"/>
      <c r="F20" s="33"/>
      <c r="G20" s="33"/>
      <c r="H20" s="33"/>
      <c r="I20" s="33"/>
    </row>
    <row r="21" spans="2:9">
      <c r="B21" s="33"/>
      <c r="C21" s="33"/>
      <c r="D21" s="33"/>
      <c r="E21" s="33"/>
      <c r="F21" s="33"/>
      <c r="G21" s="33"/>
      <c r="H21" s="33"/>
      <c r="I21" s="33"/>
    </row>
    <row r="22" spans="2:9">
      <c r="B22" s="33"/>
      <c r="C22" s="33"/>
      <c r="D22" s="33"/>
      <c r="E22" s="33"/>
      <c r="F22" s="33"/>
      <c r="G22" s="33"/>
      <c r="H22" s="33"/>
      <c r="I22" s="33"/>
    </row>
    <row r="23" spans="2:9">
      <c r="B23" s="33"/>
      <c r="C23" s="33"/>
      <c r="D23" s="33"/>
      <c r="E23" s="33"/>
      <c r="F23" s="33"/>
      <c r="G23" s="33"/>
      <c r="H23" s="33"/>
      <c r="I23" s="33"/>
    </row>
    <row r="24" spans="2:9">
      <c r="B24" s="33"/>
      <c r="C24" s="33"/>
      <c r="D24" s="33"/>
      <c r="E24" s="33"/>
      <c r="F24" s="33"/>
      <c r="G24" s="33"/>
      <c r="H24" s="33"/>
      <c r="I24" s="33"/>
    </row>
    <row r="25" spans="2:9">
      <c r="B25" s="33"/>
      <c r="C25" s="33"/>
      <c r="D25" s="33"/>
      <c r="E25" s="33"/>
      <c r="F25" s="33"/>
      <c r="G25" s="33"/>
      <c r="H25" s="33"/>
      <c r="I25" s="33"/>
    </row>
    <row r="26" spans="2:9">
      <c r="B26" s="33"/>
      <c r="C26" s="33"/>
      <c r="D26" s="33"/>
      <c r="E26" s="33"/>
      <c r="F26" s="33"/>
      <c r="G26" s="33"/>
      <c r="H26" s="33"/>
      <c r="I26" s="33"/>
    </row>
    <row r="27" spans="2:9">
      <c r="B27" s="33"/>
      <c r="C27" s="33"/>
      <c r="D27" s="33"/>
      <c r="E27" s="33"/>
      <c r="F27" s="33"/>
      <c r="G27" s="33"/>
      <c r="H27" s="33"/>
      <c r="I27" s="33"/>
    </row>
    <row r="28" spans="2:9">
      <c r="B28" s="33"/>
      <c r="C28" s="33"/>
      <c r="D28" s="33"/>
      <c r="E28" s="33"/>
      <c r="F28" s="33"/>
      <c r="G28" s="33"/>
      <c r="H28" s="33"/>
      <c r="I28" s="33"/>
    </row>
    <row r="29" spans="2:9">
      <c r="B29" s="33"/>
      <c r="C29" s="33"/>
      <c r="D29" s="33"/>
      <c r="E29" s="33"/>
      <c r="F29" s="33"/>
      <c r="G29" s="33"/>
      <c r="H29" s="33"/>
      <c r="I29" s="33"/>
    </row>
    <row r="30" spans="2:9">
      <c r="B30" s="33"/>
      <c r="C30" s="33"/>
      <c r="D30" s="33"/>
      <c r="E30" s="33"/>
      <c r="F30" s="33"/>
      <c r="G30" s="33"/>
      <c r="H30" s="33"/>
      <c r="I30" s="33"/>
    </row>
    <row r="31" spans="2:9">
      <c r="B31" s="33"/>
      <c r="C31" s="33"/>
      <c r="D31" s="33"/>
      <c r="E31" s="37"/>
      <c r="F31" s="37"/>
      <c r="G31" s="33"/>
      <c r="H31" s="33"/>
      <c r="I31" s="33"/>
    </row>
    <row r="32" spans="2:9" ht="24.95" customHeight="1">
      <c r="B32" s="33"/>
      <c r="C32" s="33"/>
      <c r="D32" s="33"/>
      <c r="E32" s="33"/>
      <c r="F32" s="33"/>
      <c r="G32" s="33"/>
      <c r="H32" s="33"/>
      <c r="I32" s="33"/>
    </row>
    <row r="33" spans="2:9" ht="24.95" customHeight="1">
      <c r="B33" s="33"/>
      <c r="C33" s="33"/>
      <c r="D33" s="33"/>
      <c r="E33" s="33"/>
      <c r="F33" s="33"/>
      <c r="G33" s="33"/>
      <c r="H33" s="33"/>
      <c r="I33" s="33"/>
    </row>
    <row r="34" spans="2:9" ht="24.95" customHeight="1">
      <c r="B34" s="33"/>
      <c r="C34" s="33"/>
      <c r="D34" s="33"/>
      <c r="E34" s="33"/>
      <c r="F34" s="33"/>
      <c r="G34" s="33"/>
      <c r="H34" s="33"/>
      <c r="I34" s="33"/>
    </row>
    <row r="35" spans="2:9" ht="24.95" customHeight="1">
      <c r="B35" s="33"/>
      <c r="C35" s="33"/>
      <c r="D35" s="33"/>
      <c r="E35" s="33"/>
      <c r="F35" s="33"/>
      <c r="G35" s="33"/>
      <c r="H35" s="33"/>
      <c r="I35" s="33"/>
    </row>
    <row r="36" spans="2:9" ht="19.5" thickBot="1">
      <c r="B36" s="35" t="s">
        <v>23</v>
      </c>
      <c r="C36" s="36"/>
      <c r="D36" s="36"/>
      <c r="E36" s="36"/>
      <c r="F36" s="36"/>
      <c r="G36" s="36"/>
      <c r="H36" s="36"/>
      <c r="I36" s="36"/>
    </row>
    <row r="37" spans="2:9" ht="15.75" thickTop="1">
      <c r="B37" s="33"/>
      <c r="C37" s="33"/>
      <c r="D37" s="33"/>
      <c r="E37" s="73"/>
      <c r="F37" s="73"/>
      <c r="G37" s="33"/>
      <c r="H37" s="33"/>
      <c r="I37" s="33"/>
    </row>
    <row r="38" spans="2:9" ht="24.95" customHeight="1"/>
    <row r="39" spans="2:9" ht="24.95" customHeight="1"/>
    <row r="40" spans="2:9" ht="24.95" customHeight="1"/>
    <row r="41" spans="2:9" ht="24.95" customHeight="1"/>
    <row r="42" spans="2:9" ht="24.95" customHeight="1"/>
    <row r="43" spans="2:9" ht="24.95" customHeight="1"/>
    <row r="44" spans="2:9" ht="24.95" customHeight="1"/>
  </sheetData>
  <mergeCells count="3">
    <mergeCell ref="B1:I1"/>
    <mergeCell ref="B3:I3"/>
    <mergeCell ref="E37:F37"/>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7"/>
  <sheetViews>
    <sheetView showGridLines="0" showRowColHeaders="0" zoomScale="70" zoomScaleNormal="70" workbookViewId="0">
      <selection activeCell="C45" sqref="C45"/>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9" t="s">
        <v>20</v>
      </c>
      <c r="C1" s="69"/>
      <c r="D1" s="69"/>
      <c r="E1" s="69"/>
      <c r="F1" s="69"/>
      <c r="G1" s="69"/>
      <c r="H1" s="69"/>
      <c r="I1" s="69"/>
      <c r="J1" s="2"/>
      <c r="K1" s="2"/>
    </row>
    <row r="2" spans="2:11" ht="11.25" customHeight="1" thickBot="1">
      <c r="H2" s="1"/>
    </row>
    <row r="3" spans="2:11" ht="24.95" customHeight="1" thickTop="1" thickBot="1">
      <c r="B3" s="70" t="str">
        <f>Graficos!B3</f>
        <v>TOTAL LECHE LÍQUIDA</v>
      </c>
      <c r="C3" s="71"/>
      <c r="D3" s="71"/>
      <c r="E3" s="71"/>
      <c r="F3" s="71"/>
      <c r="G3" s="71"/>
      <c r="H3" s="71"/>
      <c r="I3" s="72"/>
    </row>
    <row r="4" spans="2:11" ht="15.75" thickTop="1"/>
    <row r="5" spans="2:11" ht="19.5" thickBot="1">
      <c r="B5" s="10" t="s">
        <v>28</v>
      </c>
      <c r="C5" s="3"/>
      <c r="D5" s="3"/>
      <c r="E5" s="3"/>
      <c r="F5" s="3"/>
      <c r="G5" s="3"/>
      <c r="H5" s="3"/>
      <c r="I5" s="3"/>
    </row>
    <row r="6" spans="2:11" ht="15.75" thickTop="1"/>
    <row r="7" spans="2:11" ht="24.95" customHeight="1">
      <c r="B7" s="33"/>
      <c r="C7" s="33"/>
      <c r="D7" s="33"/>
      <c r="E7" s="33"/>
      <c r="F7" s="33"/>
      <c r="G7" s="33"/>
      <c r="H7" s="33"/>
      <c r="I7" s="33"/>
    </row>
    <row r="8" spans="2:11" ht="24.95" customHeight="1">
      <c r="B8" s="33"/>
      <c r="C8" s="33"/>
      <c r="D8" s="33"/>
      <c r="E8" s="34"/>
      <c r="F8" s="33"/>
      <c r="G8" s="33"/>
      <c r="H8" s="33"/>
      <c r="I8" s="33"/>
    </row>
    <row r="9" spans="2:11" ht="24.95" customHeight="1">
      <c r="B9" s="33"/>
      <c r="C9" s="33"/>
      <c r="D9" s="33"/>
      <c r="E9" s="34"/>
      <c r="F9" s="33"/>
      <c r="G9" s="33"/>
      <c r="H9" s="33"/>
      <c r="I9" s="33"/>
    </row>
    <row r="10" spans="2:11" ht="24.95" customHeight="1">
      <c r="B10" s="33"/>
      <c r="C10" s="33"/>
      <c r="D10" s="33"/>
      <c r="E10" s="34"/>
      <c r="F10" s="33"/>
      <c r="G10" s="33"/>
      <c r="H10" s="33"/>
      <c r="I10" s="33"/>
    </row>
    <row r="11" spans="2:11" ht="24.95" customHeight="1">
      <c r="B11" s="33"/>
      <c r="C11" s="33"/>
      <c r="D11" s="33"/>
      <c r="E11" s="33"/>
      <c r="F11" s="33"/>
      <c r="G11" s="33"/>
      <c r="H11" s="33"/>
      <c r="I11" s="33"/>
    </row>
    <row r="12" spans="2:11" ht="24.95" customHeight="1">
      <c r="B12" s="33"/>
      <c r="C12" s="33"/>
      <c r="D12" s="33"/>
      <c r="E12" s="34"/>
      <c r="F12" s="33"/>
      <c r="G12" s="33"/>
      <c r="H12" s="33"/>
      <c r="I12" s="33"/>
    </row>
    <row r="13" spans="2:11" ht="24.95" customHeight="1">
      <c r="B13" s="33"/>
      <c r="C13" s="33"/>
      <c r="D13" s="33"/>
      <c r="E13" s="34"/>
      <c r="F13" s="33"/>
      <c r="G13" s="33"/>
      <c r="H13" s="33"/>
      <c r="I13" s="33"/>
    </row>
    <row r="14" spans="2:11" ht="24.95" customHeight="1">
      <c r="B14" s="33"/>
      <c r="C14" s="33"/>
      <c r="D14" s="33"/>
      <c r="E14" s="34"/>
      <c r="F14" s="33"/>
      <c r="G14" s="33"/>
      <c r="H14" s="33"/>
      <c r="I14" s="33"/>
    </row>
    <row r="15" spans="2:11">
      <c r="B15" s="33"/>
      <c r="C15" s="33"/>
      <c r="D15" s="33"/>
      <c r="E15" s="33"/>
      <c r="F15" s="33"/>
      <c r="G15" s="33"/>
      <c r="H15" s="33"/>
      <c r="I15" s="33"/>
    </row>
    <row r="16" spans="2:11" ht="19.5" thickBot="1">
      <c r="B16" s="35" t="s">
        <v>29</v>
      </c>
      <c r="C16" s="36"/>
      <c r="D16" s="36"/>
      <c r="E16" s="36"/>
      <c r="F16" s="36"/>
      <c r="G16" s="36"/>
      <c r="H16" s="36"/>
      <c r="I16" s="36"/>
    </row>
    <row r="17" spans="2:9" ht="15.75" thickTop="1">
      <c r="B17" s="33"/>
      <c r="C17" s="33"/>
      <c r="D17" s="33"/>
      <c r="E17" s="33"/>
      <c r="F17" s="33"/>
      <c r="G17" s="33"/>
      <c r="H17" s="33"/>
      <c r="I17" s="33"/>
    </row>
    <row r="18" spans="2:9">
      <c r="B18" s="33"/>
      <c r="C18" s="33"/>
      <c r="D18" s="33"/>
      <c r="E18" s="33"/>
      <c r="F18" s="33"/>
      <c r="G18" s="33"/>
      <c r="H18" s="33"/>
      <c r="I18" s="33"/>
    </row>
    <row r="19" spans="2:9">
      <c r="B19" s="33"/>
      <c r="C19" s="33"/>
      <c r="D19" s="33"/>
      <c r="E19" s="33"/>
      <c r="F19" s="33"/>
      <c r="G19" s="33"/>
      <c r="H19" s="33"/>
      <c r="I19" s="33"/>
    </row>
    <row r="20" spans="2:9">
      <c r="B20" s="33"/>
      <c r="C20" s="33"/>
      <c r="D20" s="33"/>
      <c r="E20" s="33"/>
      <c r="F20" s="33"/>
      <c r="G20" s="33"/>
      <c r="H20" s="33"/>
      <c r="I20" s="33"/>
    </row>
    <row r="21" spans="2:9">
      <c r="B21" s="33"/>
      <c r="C21" s="33"/>
      <c r="D21" s="33"/>
      <c r="E21" s="33"/>
      <c r="F21" s="33"/>
      <c r="G21" s="33"/>
      <c r="H21" s="33"/>
      <c r="I21" s="33"/>
    </row>
    <row r="22" spans="2:9">
      <c r="B22" s="33"/>
      <c r="C22" s="33"/>
      <c r="D22" s="33"/>
      <c r="E22" s="33"/>
      <c r="F22" s="33"/>
      <c r="G22" s="33"/>
      <c r="H22" s="33"/>
      <c r="I22" s="33"/>
    </row>
    <row r="23" spans="2:9">
      <c r="B23" s="33"/>
      <c r="C23" s="33"/>
      <c r="D23" s="33"/>
      <c r="E23" s="33"/>
      <c r="F23" s="33"/>
      <c r="G23" s="33"/>
      <c r="H23" s="33"/>
      <c r="I23" s="33"/>
    </row>
    <row r="24" spans="2:9">
      <c r="B24" s="33"/>
      <c r="C24" s="33"/>
      <c r="D24" s="33"/>
      <c r="E24" s="33"/>
      <c r="F24" s="33"/>
      <c r="G24" s="33"/>
      <c r="H24" s="33"/>
      <c r="I24" s="33"/>
    </row>
    <row r="25" spans="2:9">
      <c r="B25" s="33"/>
      <c r="C25" s="33"/>
      <c r="D25" s="33"/>
      <c r="E25" s="33"/>
      <c r="F25" s="33"/>
      <c r="G25" s="33"/>
      <c r="H25" s="33"/>
      <c r="I25" s="33"/>
    </row>
    <row r="26" spans="2:9">
      <c r="B26" s="33"/>
      <c r="C26" s="33"/>
      <c r="D26" s="33"/>
      <c r="E26" s="33"/>
      <c r="F26" s="33"/>
      <c r="G26" s="33"/>
      <c r="H26" s="33"/>
      <c r="I26" s="33"/>
    </row>
    <row r="27" spans="2:9">
      <c r="B27" s="33"/>
      <c r="C27" s="33"/>
      <c r="D27" s="33"/>
      <c r="E27" s="33"/>
      <c r="F27" s="33"/>
      <c r="G27" s="33"/>
      <c r="H27" s="33"/>
      <c r="I27" s="33"/>
    </row>
    <row r="28" spans="2:9">
      <c r="B28" s="33"/>
      <c r="C28" s="33"/>
      <c r="D28" s="33"/>
      <c r="E28" s="33"/>
      <c r="F28" s="33"/>
      <c r="G28" s="33"/>
      <c r="H28" s="33"/>
      <c r="I28" s="33"/>
    </row>
    <row r="29" spans="2:9">
      <c r="B29" s="33"/>
      <c r="C29" s="33"/>
      <c r="D29" s="33"/>
      <c r="E29" s="33"/>
      <c r="F29" s="33"/>
      <c r="G29" s="33"/>
      <c r="H29" s="33"/>
      <c r="I29" s="33"/>
    </row>
    <row r="30" spans="2:9">
      <c r="B30" s="33"/>
      <c r="C30" s="33"/>
      <c r="D30" s="33"/>
      <c r="E30" s="33"/>
      <c r="F30" s="33"/>
      <c r="G30" s="33"/>
      <c r="H30" s="33"/>
      <c r="I30" s="33"/>
    </row>
    <row r="31" spans="2:9">
      <c r="B31" s="33"/>
      <c r="C31" s="33"/>
      <c r="D31" s="33"/>
      <c r="E31" s="37"/>
      <c r="F31" s="37"/>
      <c r="G31" s="33"/>
      <c r="H31" s="33"/>
      <c r="I31" s="33"/>
    </row>
    <row r="32" spans="2:9" ht="19.5" thickBot="1">
      <c r="B32" s="35" t="s">
        <v>24</v>
      </c>
      <c r="C32" s="36"/>
      <c r="D32" s="36"/>
      <c r="E32" s="36"/>
      <c r="F32" s="36"/>
      <c r="G32" s="36"/>
      <c r="H32" s="36"/>
      <c r="I32" s="36"/>
    </row>
    <row r="33" spans="2:11" ht="15.75" thickTop="1">
      <c r="B33" s="33"/>
      <c r="C33" s="33"/>
      <c r="D33" s="33"/>
      <c r="E33" s="73"/>
      <c r="F33" s="73"/>
      <c r="G33" s="33"/>
      <c r="H33" s="33"/>
      <c r="I33" s="33"/>
    </row>
    <row r="34" spans="2:11" ht="21" customHeight="1">
      <c r="B34" s="33"/>
      <c r="C34" s="74" t="s">
        <v>41</v>
      </c>
      <c r="D34" s="75"/>
      <c r="E34" s="75"/>
      <c r="F34" s="75"/>
      <c r="G34" s="75"/>
      <c r="H34" s="76"/>
      <c r="I34" s="33"/>
    </row>
    <row r="35" spans="2:11" ht="21" customHeight="1">
      <c r="B35" s="33"/>
      <c r="C35" s="77"/>
      <c r="D35" s="78"/>
      <c r="E35" s="78"/>
      <c r="F35" s="78"/>
      <c r="G35" s="78"/>
      <c r="H35" s="79"/>
      <c r="I35" s="33"/>
    </row>
    <row r="36" spans="2:11" ht="21" customHeight="1">
      <c r="B36" s="33"/>
      <c r="C36" s="77"/>
      <c r="D36" s="78"/>
      <c r="E36" s="78"/>
      <c r="F36" s="78"/>
      <c r="G36" s="78"/>
      <c r="H36" s="79"/>
      <c r="I36" s="33"/>
      <c r="K36" s="32"/>
    </row>
    <row r="37" spans="2:11" ht="21" customHeight="1">
      <c r="B37" s="33"/>
      <c r="C37" s="77"/>
      <c r="D37" s="78"/>
      <c r="E37" s="78"/>
      <c r="F37" s="78"/>
      <c r="G37" s="78"/>
      <c r="H37" s="79"/>
      <c r="I37" s="33"/>
    </row>
    <row r="38" spans="2:11" ht="21" customHeight="1">
      <c r="C38" s="80"/>
      <c r="D38" s="81"/>
      <c r="E38" s="81"/>
      <c r="F38" s="81"/>
      <c r="G38" s="81"/>
      <c r="H38" s="82"/>
    </row>
    <row r="39" spans="2:11" ht="21" customHeight="1">
      <c r="C39" s="80"/>
      <c r="D39" s="81"/>
      <c r="E39" s="81"/>
      <c r="F39" s="81"/>
      <c r="G39" s="81"/>
      <c r="H39" s="82"/>
    </row>
    <row r="40" spans="2:11" ht="21" customHeight="1">
      <c r="C40" s="80"/>
      <c r="D40" s="81"/>
      <c r="E40" s="81"/>
      <c r="F40" s="81"/>
      <c r="G40" s="81"/>
      <c r="H40" s="82"/>
    </row>
    <row r="41" spans="2:11" ht="21" customHeight="1">
      <c r="C41" s="80"/>
      <c r="D41" s="81"/>
      <c r="E41" s="81"/>
      <c r="F41" s="81"/>
      <c r="G41" s="81"/>
      <c r="H41" s="82"/>
    </row>
    <row r="42" spans="2:11">
      <c r="C42" s="80"/>
      <c r="D42" s="81"/>
      <c r="E42" s="81"/>
      <c r="F42" s="81"/>
      <c r="G42" s="81"/>
      <c r="H42" s="82"/>
    </row>
    <row r="43" spans="2:11">
      <c r="C43" s="80"/>
      <c r="D43" s="81"/>
      <c r="E43" s="81"/>
      <c r="F43" s="81"/>
      <c r="G43" s="81"/>
      <c r="H43" s="82"/>
    </row>
    <row r="44" spans="2:11">
      <c r="C44" s="83"/>
      <c r="D44" s="84"/>
      <c r="E44" s="84"/>
      <c r="F44" s="84"/>
      <c r="G44" s="84"/>
      <c r="H44" s="85"/>
    </row>
    <row r="46" spans="2:11">
      <c r="C46" t="s">
        <v>18</v>
      </c>
    </row>
    <row r="47" spans="2:11">
      <c r="C47" t="s">
        <v>19</v>
      </c>
    </row>
  </sheetData>
  <mergeCells count="4">
    <mergeCell ref="B1:I1"/>
    <mergeCell ref="B3:I3"/>
    <mergeCell ref="E33:F33"/>
    <mergeCell ref="C34:H44"/>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2"/>
  <sheetViews>
    <sheetView showGridLines="0" showRowColHeaders="0" tabSelected="1" zoomScale="55" zoomScaleNormal="5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9" t="s">
        <v>20</v>
      </c>
      <c r="C1" s="69"/>
      <c r="D1" s="69"/>
      <c r="E1" s="69"/>
      <c r="F1" s="69"/>
      <c r="G1" s="69"/>
      <c r="H1" s="69"/>
      <c r="I1" s="69"/>
      <c r="J1" s="2"/>
      <c r="K1" s="2"/>
    </row>
    <row r="2" spans="2:11" ht="11.25" customHeight="1" thickBot="1">
      <c r="H2" s="1"/>
    </row>
    <row r="3" spans="2:11" ht="24.95" customHeight="1" thickTop="1" thickBot="1">
      <c r="B3" s="70" t="str">
        <f>Canales!B3</f>
        <v>TOTAL LECHE LÍQUIDA</v>
      </c>
      <c r="C3" s="71"/>
      <c r="D3" s="71"/>
      <c r="E3" s="71"/>
      <c r="F3" s="71"/>
      <c r="G3" s="71"/>
      <c r="H3" s="71"/>
      <c r="I3" s="72"/>
    </row>
    <row r="4" spans="2:11" ht="15.75" thickTop="1"/>
    <row r="5" spans="2:11" ht="19.5" thickBot="1">
      <c r="B5" s="10" t="s">
        <v>30</v>
      </c>
      <c r="C5" s="3"/>
      <c r="D5" s="3"/>
      <c r="E5" s="3"/>
      <c r="F5" s="3"/>
      <c r="G5" s="3"/>
      <c r="H5" s="3"/>
      <c r="I5" s="3"/>
    </row>
    <row r="6" spans="2:11" ht="15.75" thickTop="1"/>
    <row r="7" spans="2:11" ht="24.95" customHeight="1">
      <c r="B7" s="33"/>
      <c r="C7" s="33"/>
      <c r="D7" s="33"/>
      <c r="E7" s="33"/>
      <c r="F7" s="33"/>
      <c r="G7" s="33"/>
      <c r="H7" s="33"/>
      <c r="I7" s="33"/>
    </row>
    <row r="8" spans="2:11" ht="24.95" customHeight="1">
      <c r="B8" s="33"/>
      <c r="C8" s="33"/>
      <c r="D8" s="33"/>
      <c r="E8" s="34"/>
      <c r="F8" s="33"/>
      <c r="G8" s="33"/>
      <c r="H8" s="33"/>
      <c r="I8" s="33"/>
    </row>
    <row r="9" spans="2:11" ht="24.95" customHeight="1">
      <c r="B9" s="33"/>
      <c r="C9" s="33"/>
      <c r="D9" s="33"/>
      <c r="E9" s="34"/>
      <c r="F9" s="33"/>
      <c r="G9" s="33"/>
      <c r="H9" s="33"/>
      <c r="I9" s="33"/>
    </row>
    <row r="10" spans="2:11" ht="24.95" customHeight="1">
      <c r="B10" s="33"/>
      <c r="C10" s="33"/>
      <c r="D10" s="33"/>
      <c r="E10" s="34"/>
      <c r="F10" s="33"/>
      <c r="G10" s="33"/>
      <c r="H10" s="33"/>
      <c r="I10" s="33"/>
    </row>
    <row r="11" spans="2:11" ht="24.95" customHeight="1">
      <c r="B11" s="33"/>
      <c r="C11" s="33"/>
      <c r="D11" s="33"/>
      <c r="E11" s="34"/>
      <c r="F11" s="33"/>
      <c r="G11" s="33"/>
      <c r="H11" s="33"/>
      <c r="I11" s="33"/>
    </row>
    <row r="12" spans="2:11" ht="24.95" customHeight="1">
      <c r="B12" s="33"/>
      <c r="C12" s="33"/>
      <c r="D12" s="33"/>
      <c r="E12" s="34"/>
      <c r="F12" s="33"/>
      <c r="G12" s="33"/>
      <c r="H12" s="33"/>
      <c r="I12" s="33"/>
    </row>
    <row r="13" spans="2:11" ht="24.95" customHeight="1">
      <c r="B13" s="33"/>
      <c r="C13" s="33"/>
      <c r="D13" s="33"/>
      <c r="E13" s="34"/>
      <c r="F13" s="33"/>
      <c r="G13" s="33"/>
      <c r="H13" s="33"/>
      <c r="I13" s="33"/>
    </row>
    <row r="14" spans="2:11" ht="24.95" customHeight="1">
      <c r="B14" s="33"/>
      <c r="C14" s="33"/>
      <c r="D14" s="33"/>
      <c r="E14" s="34"/>
      <c r="F14" s="33"/>
      <c r="G14" s="33"/>
      <c r="H14" s="33"/>
      <c r="I14" s="33"/>
    </row>
    <row r="15" spans="2:11" ht="24.95" customHeight="1">
      <c r="B15" s="33"/>
      <c r="C15" s="33"/>
      <c r="D15" s="33"/>
      <c r="E15" s="33"/>
      <c r="F15" s="33"/>
      <c r="G15" s="33"/>
      <c r="H15" s="33"/>
      <c r="I15" s="33"/>
    </row>
    <row r="16" spans="2:11" ht="24.95" customHeight="1">
      <c r="B16" s="33"/>
      <c r="C16" s="33"/>
      <c r="D16" s="33"/>
      <c r="E16" s="34"/>
      <c r="F16" s="33"/>
      <c r="G16" s="33"/>
      <c r="H16" s="33"/>
      <c r="I16" s="33"/>
    </row>
    <row r="17" spans="2:9" ht="24.95" customHeight="1">
      <c r="B17" s="33"/>
      <c r="C17" s="33"/>
      <c r="D17" s="33"/>
      <c r="E17" s="34"/>
      <c r="F17" s="33"/>
      <c r="G17" s="33"/>
      <c r="H17" s="33"/>
      <c r="I17" s="33"/>
    </row>
    <row r="18" spans="2:9" ht="24.95" customHeight="1">
      <c r="B18" s="33"/>
      <c r="C18" s="33"/>
      <c r="D18" s="33"/>
      <c r="E18" s="34"/>
      <c r="F18" s="33"/>
      <c r="G18" s="33"/>
      <c r="H18" s="33"/>
      <c r="I18" s="33"/>
    </row>
    <row r="19" spans="2:9">
      <c r="B19" s="33"/>
      <c r="C19" s="33"/>
      <c r="D19" s="33"/>
      <c r="E19" s="33"/>
      <c r="F19" s="33"/>
      <c r="G19" s="33"/>
      <c r="H19" s="33"/>
      <c r="I19" s="33"/>
    </row>
    <row r="20" spans="2:9" ht="19.5" thickBot="1">
      <c r="B20" s="35" t="s">
        <v>31</v>
      </c>
      <c r="C20" s="36"/>
      <c r="D20" s="36"/>
      <c r="E20" s="36"/>
      <c r="F20" s="36"/>
      <c r="G20" s="36"/>
      <c r="H20" s="36"/>
      <c r="I20" s="36"/>
    </row>
    <row r="21" spans="2:9" ht="15.75" thickTop="1">
      <c r="B21" s="33"/>
      <c r="C21" s="33"/>
      <c r="D21" s="33"/>
      <c r="E21" s="33"/>
      <c r="F21" s="33"/>
      <c r="G21" s="33"/>
      <c r="H21" s="33"/>
      <c r="I21" s="33"/>
    </row>
    <row r="22" spans="2:9">
      <c r="B22" s="33"/>
      <c r="C22" s="33"/>
      <c r="D22" s="33"/>
      <c r="E22" s="33"/>
      <c r="F22" s="33"/>
      <c r="G22" s="33"/>
      <c r="H22" s="33"/>
      <c r="I22" s="33"/>
    </row>
    <row r="23" spans="2:9">
      <c r="B23" s="33"/>
      <c r="C23" s="33"/>
      <c r="D23" s="33"/>
      <c r="E23" s="33"/>
      <c r="F23" s="33"/>
      <c r="G23" s="33"/>
      <c r="H23" s="33"/>
      <c r="I23" s="33"/>
    </row>
    <row r="24" spans="2:9">
      <c r="B24" s="33"/>
      <c r="C24" s="33"/>
      <c r="D24" s="33"/>
      <c r="E24" s="33"/>
      <c r="F24" s="33"/>
      <c r="G24" s="33"/>
      <c r="H24" s="33"/>
      <c r="I24" s="33"/>
    </row>
    <row r="25" spans="2:9">
      <c r="B25" s="33"/>
      <c r="C25" s="33"/>
      <c r="D25" s="33"/>
      <c r="E25" s="33"/>
      <c r="F25" s="33"/>
      <c r="G25" s="33"/>
      <c r="H25" s="33"/>
      <c r="I25" s="33"/>
    </row>
    <row r="26" spans="2:9">
      <c r="B26" s="33"/>
      <c r="C26" s="33"/>
      <c r="D26" s="33"/>
      <c r="E26" s="33"/>
      <c r="F26" s="33"/>
      <c r="G26" s="33"/>
      <c r="H26" s="33"/>
      <c r="I26" s="33"/>
    </row>
    <row r="27" spans="2:9">
      <c r="B27" s="33"/>
      <c r="C27" s="33"/>
      <c r="D27" s="33"/>
      <c r="E27" s="33"/>
      <c r="F27" s="33"/>
      <c r="G27" s="33"/>
      <c r="H27" s="33"/>
      <c r="I27" s="33"/>
    </row>
    <row r="28" spans="2:9">
      <c r="B28" s="33"/>
      <c r="C28" s="33"/>
      <c r="D28" s="33"/>
      <c r="E28" s="33"/>
      <c r="F28" s="33"/>
      <c r="G28" s="33"/>
      <c r="H28" s="33"/>
      <c r="I28" s="33"/>
    </row>
    <row r="29" spans="2:9">
      <c r="B29" s="33"/>
      <c r="C29" s="33"/>
      <c r="D29" s="33"/>
      <c r="E29" s="33"/>
      <c r="F29" s="33"/>
      <c r="G29" s="33"/>
      <c r="H29" s="33"/>
      <c r="I29" s="33"/>
    </row>
    <row r="30" spans="2:9">
      <c r="B30" s="33"/>
      <c r="C30" s="33"/>
      <c r="D30" s="33"/>
      <c r="E30" s="33"/>
      <c r="F30" s="33"/>
      <c r="G30" s="33"/>
      <c r="H30" s="33"/>
      <c r="I30" s="33"/>
    </row>
    <row r="31" spans="2:9">
      <c r="B31" s="33"/>
      <c r="C31" s="33"/>
      <c r="D31" s="33"/>
      <c r="E31" s="33"/>
      <c r="F31" s="33"/>
      <c r="G31" s="33"/>
      <c r="H31" s="33"/>
      <c r="I31" s="33"/>
    </row>
    <row r="32" spans="2:9">
      <c r="B32" s="33"/>
      <c r="C32" s="33"/>
      <c r="D32" s="33"/>
      <c r="E32" s="33"/>
      <c r="F32" s="33"/>
      <c r="G32" s="33"/>
      <c r="H32" s="33"/>
      <c r="I32" s="33"/>
    </row>
    <row r="33" spans="2:9">
      <c r="B33" s="33"/>
      <c r="C33" s="33"/>
      <c r="D33" s="33"/>
      <c r="E33" s="33"/>
      <c r="F33" s="33"/>
      <c r="G33" s="33"/>
      <c r="H33" s="33"/>
      <c r="I33" s="33"/>
    </row>
    <row r="34" spans="2:9">
      <c r="B34" s="33"/>
      <c r="C34" s="33"/>
      <c r="D34" s="33"/>
      <c r="E34" s="33"/>
      <c r="F34" s="33"/>
      <c r="G34" s="33"/>
      <c r="H34" s="33"/>
      <c r="I34" s="33"/>
    </row>
    <row r="35" spans="2:9">
      <c r="B35" s="33"/>
      <c r="C35" s="33"/>
      <c r="D35" s="33"/>
      <c r="E35" s="33"/>
      <c r="F35" s="33"/>
      <c r="G35" s="33"/>
      <c r="H35" s="33"/>
      <c r="I35" s="33"/>
    </row>
    <row r="36" spans="2:9">
      <c r="B36" s="33"/>
      <c r="C36" s="33"/>
      <c r="D36" s="33"/>
      <c r="E36" s="33"/>
      <c r="F36" s="33"/>
      <c r="G36" s="33"/>
      <c r="H36" s="33"/>
      <c r="I36" s="33"/>
    </row>
    <row r="37" spans="2:9">
      <c r="B37" s="33"/>
      <c r="C37" s="33"/>
      <c r="D37" s="33"/>
      <c r="E37" s="33"/>
      <c r="F37" s="33"/>
      <c r="G37" s="33"/>
      <c r="H37" s="33"/>
      <c r="I37" s="33"/>
    </row>
    <row r="40" spans="2:9">
      <c r="E40" s="4"/>
      <c r="F40" s="4"/>
    </row>
    <row r="41" spans="2:9" ht="19.5" thickBot="1">
      <c r="B41" s="10" t="s">
        <v>17</v>
      </c>
      <c r="C41" s="3"/>
      <c r="D41" s="3"/>
      <c r="E41" s="3"/>
      <c r="F41" s="3"/>
      <c r="G41" s="3"/>
      <c r="H41" s="3"/>
      <c r="I41" s="3"/>
    </row>
    <row r="42" spans="2:9" ht="15.75" thickTop="1">
      <c r="E42" s="68"/>
      <c r="F42" s="68"/>
    </row>
    <row r="43" spans="2:9" ht="33.950000000000003" customHeight="1">
      <c r="C43" s="86" t="s">
        <v>42</v>
      </c>
      <c r="D43" s="87"/>
      <c r="E43" s="87"/>
      <c r="F43" s="87"/>
      <c r="G43" s="87"/>
      <c r="H43" s="88"/>
    </row>
    <row r="44" spans="2:9" ht="33.950000000000003" customHeight="1">
      <c r="C44" s="89"/>
      <c r="D44" s="90"/>
      <c r="E44" s="90"/>
      <c r="F44" s="90"/>
      <c r="G44" s="90"/>
      <c r="H44" s="91"/>
    </row>
    <row r="45" spans="2:9" ht="33.950000000000003" customHeight="1">
      <c r="C45" s="89"/>
      <c r="D45" s="90"/>
      <c r="E45" s="90"/>
      <c r="F45" s="90"/>
      <c r="G45" s="90"/>
      <c r="H45" s="91"/>
    </row>
    <row r="46" spans="2:9" ht="33.950000000000003" customHeight="1">
      <c r="C46" s="89"/>
      <c r="D46" s="90"/>
      <c r="E46" s="90"/>
      <c r="F46" s="90"/>
      <c r="G46" s="90"/>
      <c r="H46" s="91"/>
    </row>
    <row r="47" spans="2:9" ht="33.950000000000003" customHeight="1">
      <c r="C47" s="89"/>
      <c r="D47" s="90"/>
      <c r="E47" s="90"/>
      <c r="F47" s="90"/>
      <c r="G47" s="90"/>
      <c r="H47" s="91"/>
    </row>
    <row r="48" spans="2:9" ht="33.950000000000003" customHeight="1">
      <c r="C48" s="89"/>
      <c r="D48" s="90"/>
      <c r="E48" s="90"/>
      <c r="F48" s="90"/>
      <c r="G48" s="90"/>
      <c r="H48" s="91"/>
    </row>
    <row r="49" spans="3:8" ht="33.950000000000003" customHeight="1">
      <c r="C49" s="92"/>
      <c r="D49" s="93"/>
      <c r="E49" s="93"/>
      <c r="F49" s="93"/>
      <c r="G49" s="93"/>
      <c r="H49" s="94"/>
    </row>
    <row r="50" spans="3:8" ht="24.95" customHeight="1">
      <c r="C50" t="s">
        <v>18</v>
      </c>
    </row>
    <row r="51" spans="3:8" ht="24.95" customHeight="1"/>
    <row r="52" spans="3:8" ht="24.95" customHeight="1"/>
  </sheetData>
  <mergeCells count="4">
    <mergeCell ref="B1:I1"/>
    <mergeCell ref="B3:I3"/>
    <mergeCell ref="E42:F42"/>
    <mergeCell ref="C43:H49"/>
  </mergeCells>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K39"/>
  <sheetViews>
    <sheetView showGridLines="0" showRowColHeaders="0" zoomScale="40" zoomScaleNormal="40" workbookViewId="0">
      <selection activeCell="B7" sqref="B7:I29"/>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9" t="s">
        <v>20</v>
      </c>
      <c r="C1" s="69"/>
      <c r="D1" s="69"/>
      <c r="E1" s="69"/>
      <c r="F1" s="69"/>
      <c r="G1" s="69"/>
      <c r="H1" s="69"/>
      <c r="I1" s="69"/>
      <c r="J1" s="2"/>
      <c r="K1" s="2"/>
    </row>
    <row r="2" spans="2:11" ht="11.25" customHeight="1" thickBot="1">
      <c r="H2" s="1"/>
    </row>
    <row r="3" spans="2:11" ht="24.95" customHeight="1" thickTop="1" thickBot="1">
      <c r="B3" s="70" t="str">
        <f>Canales!$B$3</f>
        <v>TOTAL LECHE LÍQUIDA</v>
      </c>
      <c r="C3" s="71"/>
      <c r="D3" s="71"/>
      <c r="E3" s="71"/>
      <c r="F3" s="71"/>
      <c r="G3" s="71"/>
      <c r="H3" s="71"/>
      <c r="I3" s="72"/>
    </row>
    <row r="4" spans="2:11" ht="15.75" thickTop="1"/>
    <row r="5" spans="2:11" ht="19.5" thickBot="1">
      <c r="B5" s="10" t="s">
        <v>5</v>
      </c>
      <c r="C5" s="3"/>
      <c r="D5" s="3"/>
      <c r="E5" s="3"/>
      <c r="F5" s="3"/>
      <c r="G5" s="3"/>
      <c r="H5" s="3"/>
      <c r="I5" s="3"/>
    </row>
    <row r="6" spans="2:11" ht="15.75" thickTop="1"/>
    <row r="7" spans="2:11" ht="24.95" customHeight="1">
      <c r="B7" s="95" t="s">
        <v>43</v>
      </c>
      <c r="C7" s="95"/>
      <c r="D7" s="95"/>
      <c r="E7" s="95"/>
      <c r="F7" s="95"/>
      <c r="G7" s="95"/>
      <c r="H7" s="95"/>
      <c r="I7" s="95"/>
    </row>
    <row r="8" spans="2:11" ht="24.95" customHeight="1">
      <c r="B8" s="95"/>
      <c r="C8" s="95"/>
      <c r="D8" s="95"/>
      <c r="E8" s="95"/>
      <c r="F8" s="95"/>
      <c r="G8" s="95"/>
      <c r="H8" s="95"/>
      <c r="I8" s="95"/>
    </row>
    <row r="9" spans="2:11" ht="24.95" customHeight="1">
      <c r="B9" s="95"/>
      <c r="C9" s="95"/>
      <c r="D9" s="95"/>
      <c r="E9" s="95"/>
      <c r="F9" s="95"/>
      <c r="G9" s="95"/>
      <c r="H9" s="95"/>
      <c r="I9" s="95"/>
    </row>
    <row r="10" spans="2:11" ht="24.95" customHeight="1">
      <c r="B10" s="95"/>
      <c r="C10" s="95"/>
      <c r="D10" s="95"/>
      <c r="E10" s="95"/>
      <c r="F10" s="95"/>
      <c r="G10" s="95"/>
      <c r="H10" s="95"/>
      <c r="I10" s="95"/>
    </row>
    <row r="11" spans="2:11" ht="24.95" customHeight="1">
      <c r="B11" s="95"/>
      <c r="C11" s="95"/>
      <c r="D11" s="95"/>
      <c r="E11" s="95"/>
      <c r="F11" s="95"/>
      <c r="G11" s="95"/>
      <c r="H11" s="95"/>
      <c r="I11" s="95"/>
    </row>
    <row r="12" spans="2:11" ht="24.95" customHeight="1">
      <c r="B12" s="95"/>
      <c r="C12" s="95"/>
      <c r="D12" s="95"/>
      <c r="E12" s="95"/>
      <c r="F12" s="95"/>
      <c r="G12" s="95"/>
      <c r="H12" s="95"/>
      <c r="I12" s="95"/>
    </row>
    <row r="13" spans="2:11" ht="24.95" customHeight="1">
      <c r="B13" s="95"/>
      <c r="C13" s="95"/>
      <c r="D13" s="95"/>
      <c r="E13" s="95"/>
      <c r="F13" s="95"/>
      <c r="G13" s="95"/>
      <c r="H13" s="95"/>
      <c r="I13" s="95"/>
    </row>
    <row r="14" spans="2:11" ht="24.95" customHeight="1">
      <c r="B14" s="95"/>
      <c r="C14" s="95"/>
      <c r="D14" s="95"/>
      <c r="E14" s="95"/>
      <c r="F14" s="95"/>
      <c r="G14" s="95"/>
      <c r="H14" s="95"/>
      <c r="I14" s="95"/>
    </row>
    <row r="15" spans="2:11" ht="24.95" customHeight="1">
      <c r="B15" s="95"/>
      <c r="C15" s="95"/>
      <c r="D15" s="95"/>
      <c r="E15" s="95"/>
      <c r="F15" s="95"/>
      <c r="G15" s="95"/>
      <c r="H15" s="95"/>
      <c r="I15" s="95"/>
    </row>
    <row r="16" spans="2:11" ht="24.95" customHeight="1">
      <c r="B16" s="95"/>
      <c r="C16" s="95"/>
      <c r="D16" s="95"/>
      <c r="E16" s="95"/>
      <c r="F16" s="95"/>
      <c r="G16" s="95"/>
      <c r="H16" s="95"/>
      <c r="I16" s="95"/>
    </row>
    <row r="17" spans="2:9" ht="24.95" customHeight="1">
      <c r="B17" s="95"/>
      <c r="C17" s="95"/>
      <c r="D17" s="95"/>
      <c r="E17" s="95"/>
      <c r="F17" s="95"/>
      <c r="G17" s="95"/>
      <c r="H17" s="95"/>
      <c r="I17" s="95"/>
    </row>
    <row r="18" spans="2:9" ht="24.95" customHeight="1">
      <c r="B18" s="95"/>
      <c r="C18" s="95"/>
      <c r="D18" s="95"/>
      <c r="E18" s="95"/>
      <c r="F18" s="95"/>
      <c r="G18" s="95"/>
      <c r="H18" s="95"/>
      <c r="I18" s="95"/>
    </row>
    <row r="19" spans="2:9" ht="24.95" customHeight="1">
      <c r="B19" s="95"/>
      <c r="C19" s="95"/>
      <c r="D19" s="95"/>
      <c r="E19" s="95"/>
      <c r="F19" s="95"/>
      <c r="G19" s="95"/>
      <c r="H19" s="95"/>
      <c r="I19" s="95"/>
    </row>
    <row r="20" spans="2:9" ht="24.95" customHeight="1">
      <c r="B20" s="95"/>
      <c r="C20" s="95"/>
      <c r="D20" s="95"/>
      <c r="E20" s="95"/>
      <c r="F20" s="95"/>
      <c r="G20" s="95"/>
      <c r="H20" s="95"/>
      <c r="I20" s="95"/>
    </row>
    <row r="21" spans="2:9" ht="24.95" customHeight="1">
      <c r="B21" s="95"/>
      <c r="C21" s="95"/>
      <c r="D21" s="95"/>
      <c r="E21" s="95"/>
      <c r="F21" s="95"/>
      <c r="G21" s="95"/>
      <c r="H21" s="95"/>
      <c r="I21" s="95"/>
    </row>
    <row r="22" spans="2:9" ht="24.95" customHeight="1">
      <c r="B22" s="95"/>
      <c r="C22" s="95"/>
      <c r="D22" s="95"/>
      <c r="E22" s="95"/>
      <c r="F22" s="95"/>
      <c r="G22" s="95"/>
      <c r="H22" s="95"/>
      <c r="I22" s="95"/>
    </row>
    <row r="23" spans="2:9" ht="24.95" customHeight="1">
      <c r="B23" s="95"/>
      <c r="C23" s="95"/>
      <c r="D23" s="95"/>
      <c r="E23" s="95"/>
      <c r="F23" s="95"/>
      <c r="G23" s="95"/>
      <c r="H23" s="95"/>
      <c r="I23" s="95"/>
    </row>
    <row r="24" spans="2:9" ht="24.95" customHeight="1">
      <c r="B24" s="95"/>
      <c r="C24" s="95"/>
      <c r="D24" s="95"/>
      <c r="E24" s="95"/>
      <c r="F24" s="95"/>
      <c r="G24" s="95"/>
      <c r="H24" s="95"/>
      <c r="I24" s="95"/>
    </row>
    <row r="25" spans="2:9" ht="24.95" customHeight="1">
      <c r="B25" s="95"/>
      <c r="C25" s="95"/>
      <c r="D25" s="95"/>
      <c r="E25" s="95"/>
      <c r="F25" s="95"/>
      <c r="G25" s="95"/>
      <c r="H25" s="95"/>
      <c r="I25" s="95"/>
    </row>
    <row r="26" spans="2:9" ht="24.95" customHeight="1">
      <c r="B26" s="95"/>
      <c r="C26" s="95"/>
      <c r="D26" s="95"/>
      <c r="E26" s="95"/>
      <c r="F26" s="95"/>
      <c r="G26" s="95"/>
      <c r="H26" s="95"/>
      <c r="I26" s="95"/>
    </row>
    <row r="27" spans="2:9" ht="24.95" customHeight="1">
      <c r="B27" s="95"/>
      <c r="C27" s="95"/>
      <c r="D27" s="95"/>
      <c r="E27" s="95"/>
      <c r="F27" s="95"/>
      <c r="G27" s="95"/>
      <c r="H27" s="95"/>
      <c r="I27" s="95"/>
    </row>
    <row r="28" spans="2:9" ht="24.95" customHeight="1">
      <c r="B28" s="95"/>
      <c r="C28" s="95"/>
      <c r="D28" s="95"/>
      <c r="E28" s="95"/>
      <c r="F28" s="95"/>
      <c r="G28" s="95"/>
      <c r="H28" s="95"/>
      <c r="I28" s="95"/>
    </row>
    <row r="29" spans="2:9" ht="24.95" customHeight="1">
      <c r="B29" s="95"/>
      <c r="C29" s="95"/>
      <c r="D29" s="95"/>
      <c r="E29" s="95"/>
      <c r="F29" s="95"/>
      <c r="G29" s="95"/>
      <c r="H29" s="95"/>
      <c r="I29" s="95"/>
    </row>
    <row r="30" spans="2:9" ht="24.95" customHeight="1"/>
    <row r="31" spans="2:9" ht="24.95" customHeight="1"/>
    <row r="32" spans="2:9" ht="24.95" customHeight="1"/>
    <row r="33" ht="24.95" customHeight="1"/>
    <row r="34" ht="24.95" customHeight="1"/>
    <row r="35" ht="24.95" customHeight="1"/>
    <row r="36" ht="24.95" customHeight="1"/>
    <row r="37" ht="24.95" customHeight="1"/>
    <row r="38" ht="24.95" customHeight="1"/>
    <row r="39" ht="24.95" customHeight="1"/>
  </sheetData>
  <mergeCells count="3">
    <mergeCell ref="B1:I1"/>
    <mergeCell ref="B3:I3"/>
    <mergeCell ref="B7:I29"/>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91ABBDBC427440ACDBCB316FD0C14C" ma:contentTypeVersion="3" ma:contentTypeDescription="Crear nuevo documento." ma:contentTypeScope="" ma:versionID="451a8a89d9841a6e61f4909fc041edb5">
  <xsd:schema xmlns:xsd="http://www.w3.org/2001/XMLSchema" xmlns:xs="http://www.w3.org/2001/XMLSchema" xmlns:p="http://schemas.microsoft.com/office/2006/metadata/properties" xmlns:ns2="9599f623-7283-405e-84dc-5f69e5f844d1" targetNamespace="http://schemas.microsoft.com/office/2006/metadata/properties" ma:root="true" ma:fieldsID="abf9aca719fddb6142953f053068239d" ns2:_="">
    <xsd:import namespace="9599f623-7283-405e-84dc-5f69e5f844d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9f623-7283-405e-84dc-5f69e5f84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4FC1B6-81C5-4F1A-86D7-C33A72D6B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9f623-7283-405e-84dc-5f69e5f844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1356DF-E1F2-4EC2-87DC-D054583C3A9B}">
  <ds:schemaRefs>
    <ds:schemaRef ds:uri="http://purl.org/dc/elements/1.1/"/>
    <ds:schemaRef ds:uri="http://schemas.microsoft.com/office/infopath/2007/PartnerControls"/>
    <ds:schemaRef ds:uri="724c4985-e433-4d2c-9697-e180992b402a"/>
    <ds:schemaRef ds:uri="http://schemas.microsoft.com/office/2006/documentManagement/types"/>
    <ds:schemaRef ds:uri="http://schemas.microsoft.com/office/2006/metadata/properties"/>
    <ds:schemaRef ds:uri="http://purl.org/dc/dcmitype/"/>
    <ds:schemaRef ds:uri="http://schemas.openxmlformats.org/package/2006/metadata/core-properties"/>
    <ds:schemaRef ds:uri="8be3414b-2ef9-485f-84d6-269f1d6f703b"/>
    <ds:schemaRef ds:uri="http://www.w3.org/XML/1998/namespace"/>
    <ds:schemaRef ds:uri="http://purl.org/dc/terms/"/>
  </ds:schemaRefs>
</ds:datastoreItem>
</file>

<file path=customXml/itemProps3.xml><?xml version="1.0" encoding="utf-8"?>
<ds:datastoreItem xmlns:ds="http://schemas.openxmlformats.org/officeDocument/2006/customXml" ds:itemID="{1290A8B7-4410-4F60-AA62-2A35682501CA}">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2025-12-16T10:02:19Z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0x010100F491ABBDBC427440ACDBCB316FD0C14C</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