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13_ncr:1_{A08262B9-7FF0-41AB-A08A-14DFD644DA7A}" xr6:coauthVersionLast="47" xr6:coauthVersionMax="47" xr10:uidLastSave="{00000000-0000-0000-0000-000000000000}"/>
  <workbookProtection workbookAlgorithmName="SHA-512" workbookHashValue="0IDqVs0G0A9fOVehezOrkwiUsajYHxfeAkR9m72KE0qm1O5CEEjcETEbIFr61KjA0GzAGnUZErFDUHBYYnB8xA==" workbookSaltValue="yiI1MghMhbPNWe14lytbUw==" workbookSpinCount="100000" lockStructure="1"/>
  <bookViews>
    <workbookView showSheetTabs="0" xWindow="1860" yWindow="1860" windowWidth="21600" windowHeight="12945" tabRatio="759" activeTab="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Canales!$A$1:$J$46</definedName>
    <definedName name="_xlnm.Print_Area" localSheetId="6">Conclusiones!$A$1:$J$39</definedName>
    <definedName name="_xlnm.Print_Area" localSheetId="3">Graficos!$A$1:$J$63</definedName>
    <definedName name="_xlnm.Print_Area" localSheetId="5">Perfiles!$A$1:$I$63</definedName>
    <definedName name="_xlnm.Print_Area" localSheetId="2">'principales variables'!$A$1:$I$51</definedName>
    <definedName name="Categorias">#REF!</definedName>
    <definedName name="Segmen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<sst xmlns="http://schemas.openxmlformats.org/spreadsheetml/2006/main" count="56" uniqueCount="44">
  <si>
    <t>Consumo en el hogar
LECHE</t>
  </si>
  <si>
    <t>Principales variables</t>
  </si>
  <si>
    <t>Gráficos históricos</t>
  </si>
  <si>
    <t>Canales</t>
  </si>
  <si>
    <t>Perfiles</t>
  </si>
  <si>
    <t>Principales conclusiones</t>
  </si>
  <si>
    <t>Consumo en el Hogar</t>
  </si>
  <si>
    <t>TOTAL LECHE LÍQUIDA</t>
  </si>
  <si>
    <t>Principales Variables - TAM AGOSTO 25</t>
  </si>
  <si>
    <t>% Variación vs. Mismo periodo del año anterior</t>
  </si>
  <si>
    <t>VOLUMEN (Miles l)</t>
  </si>
  <si>
    <t>VALOR (Miles €)</t>
  </si>
  <si>
    <t>CONSUMO x CAPITA (l)</t>
  </si>
  <si>
    <t>GASTO x CAPITA (€)</t>
  </si>
  <si>
    <t>PARTE DE MERCADO VOLUMEN (%)</t>
  </si>
  <si>
    <t>PARTE DE MERCADO VALOR (%)</t>
  </si>
  <si>
    <t>PRECIO MEDIO (€/l)</t>
  </si>
  <si>
    <t>Importancia de los tipos - TAM AGOSTO 25</t>
  </si>
  <si>
    <t>Valor</t>
  </si>
  <si>
    <t>Volumen</t>
  </si>
  <si>
    <t>TOTAL LECHE LIQUIDA</t>
  </si>
  <si>
    <t>LECHE CORTA DURACION</t>
  </si>
  <si>
    <t>LECHE LARGA DURACION</t>
  </si>
  <si>
    <t>LECHE ENTERA</t>
  </si>
  <si>
    <t>LECHE DESNATADA</t>
  </si>
  <si>
    <t>LECHE SEMIDESNATAD</t>
  </si>
  <si>
    <t>Consumo por persona (litros persona año) - TAM AGOSTO 25</t>
  </si>
  <si>
    <t>TAM AGOSTO 24</t>
  </si>
  <si>
    <t>TAM AGOSTO 25</t>
  </si>
  <si>
    <t>LECHE CORTA DURACIÓN</t>
  </si>
  <si>
    <t>Evolución Mensual de Total Gasto y Total Compras</t>
  </si>
  <si>
    <t>Evolución Mensual Precio Medio</t>
  </si>
  <si>
    <t xml:space="preserve">Evolución Anual de Total Compras  </t>
  </si>
  <si>
    <t>Peso y % evolución en volumen de los canales de distribución - TAM AGOSTO 25</t>
  </si>
  <si>
    <t>Precio medio (Euros/ litros) de los canales de distribución - TAM AGOSTO 25</t>
  </si>
  <si>
    <t>Principales Conclusiones de los canales de distribución</t>
  </si>
  <si>
    <t>% Población y Distribución del volumen por perfil sociodemográfico -TAM AGOSTO 25</t>
  </si>
  <si>
    <t>% Población y Distribución del volumen por Comunidades -TAM AGOSTO 25</t>
  </si>
  <si>
    <t xml:space="preserve">Principales conclusiones </t>
  </si>
  <si>
    <t xml:space="preserve">
· Más de 3 de cada 4 litros de leche para consumo doméstico se compran en supermercados (75,3 %), canal que mantiene su demanda estable respecto a 2024. Les siguen en participación los hipermercados, con un 17,5 % del total, y que muestran una evolución negativa en volumen de un 1,8 %. La tienda tradicional es, sin embargo, el canal más perjudicado a cierre de año móvil en agosto de 2025, pues pierde un 26,9 % de su volumen y concentra tan solo el 0,6 % de los litros de leche líquida del mercado. Por su parte, el e-commerce es el canal que mejor evolución presenta con un crecimiento del 2,1 % y alcanza una cuota del 3,3 %.
· El precio medio de leche líquida se posiciona en 0,95 €/litro, un 0,3 % por debajo del año previo, lo que refleja cierta estabilidad. La tienda tradicional es el canal que mayor aumento en el precio medio de sus litros registra (1,0 %), manteniéndose además como el precio medio más alto del mercado  (1,13 €/litro). El e-commerce es el segundo canal con un precio medio por litro más elevado (0,99 €/litro), un 0,7 % superior al de 2024. Los supermercados muestran estabilidad positiva en su precio medio (0,3 %) y se mantienen como el canal con un precio medio más económico (0,95 €/litro). Los hipermercados, por su parte, son los únicos que reducen el precio medio (2,1 %), que se sitúa en 0,96 €/litro.</t>
  </si>
  <si>
    <t>LECHE SEMIDESNATADA</t>
  </si>
  <si>
    <t>Nota: A partir de abril 2025 las líneas de SUPER+AUTOSER y TIENDA DESCUENTO se sustituyen por el agregado de ambas (SUPERMERCADOS)</t>
  </si>
  <si>
    <t xml:space="preserve">· En España, el perfil intensivo en la compra de leche líquida corresponde a los hogares con un nivel socioeconómico alto. Generalmente, se trata de hogares numerosos formados por 4 o más personas, donde hay presencia de hijos, si bien destacan asimismo los hogares de parejas adultas sin hijos y en los que la edad del responsable de compras supera los 50 años. 
El consumo per cápita de leche líquida en el mes de agosto 2025 se sitúa en los 61,35 litros por persona y año y este promedio es superado en mayor medida por los jubilados, que consumen 96,06 litros por persona y año, un 56,6 % más que la media nacional. En el lado opuesto se encuentran las parejas jóvenes sin hijos, con ingestas por persona de 42,79 litros, un 30,2 % menos que la media nacional.
Resulta interesante señalar que en el tipo de leche entera, sin embargo, el perfil con mayor consumo per cápita difiere con respecto al total de la categoría: en este caso el perfil que supera en mayor medida la media nacional (18,57 litros por persona y año) son las parejas con hijos pequeños, cuya ingesta se sitúa en los 27,56 litros por persona, un 48,4 % por encima del promedio nacional.
· A nivel regional, también se pueden apreciar ciertas diferencias en la intensidad de compra de leche líquida. En este caso, Castilla y León, Extremadura, Galicia, País Vasco, y Castilla La Mancha se posicionan como las comunidades autónomas más intensivas, pues el porcentaje de sus compras sobre el total nacional supera significativamente su peso poblacional. Por el contrario, Illes Balears, Islas Canarias y Cataluña, son las que menor afinidad muestran por la categoría. 
Si se compara el consumo per cápita de las diferentes regiones con respecto a la media nacional, destacan principalmente Castilla y León, con 83,74 litros por persona y año (un consumo un 36,5 % superior a la media), La Comunidad Foral de Navarra, con un consumo de 80,69 litros por persona y año (un 31,5 % superior a la media) y el Principado de Asturias, con un consumo de 79,83 litros por persona y año (un 30,1 % más que el promedio nacional). </t>
  </si>
  <si>
    <t xml:space="preserve">El mercado de leche líquida en España registra una leve caída en volumen con respecto al año anterior.
· A cierrre de año móvil en agosto de 2025, el consumo de leche líquida disminuye ligeramente en un 0,6 % y esta reducción está impulsada principalmente por leche desnatada, que reduce su demanda un 5,9 %. Aunque las compras de leche entera y semidesnatada aumentan (un 1,7 % y 0,7 % respectivamente), estos avances no compensan el impacto negativo generado por la caída en el tipo de leche desnatada sobre el total de la categoría.
· El 3,2 % del presupuesto total de los hogares españoles para la compra de alimentación y bebidas está destinado a leche líquida, lo que supone un 10,7 % de volumen sobre el total de la cesta. De media, cada individuo español realiza un consumo medio aproximado por persona y año de 61,35 litros, un 0,9 % menos de que el año anterior. Además, el gasto medio realizado por individuo también se reduce (1,2 %) hasta los 58,54 €. Cabe señalar que el precio medio, por su parte, muestra cierta estabilidad, con una variación a la baja del 0,3 %.
· La leche líquida de larga duración sigue siendo el segmento líder en el consumo de leche líquida, representando el 96,0 % del volumen de leche líquida total. Sin embargo, a cierre de año móvil en agosto de 2025, su demanda se reduce un 1,1 % respecto a 2024, mientras que se produce un crecimiento en el tipo de leche de corta duración, que alcanza el 4,0 % de cuota en volumen tras un crecimiento en su consumo del 14,5 %. En términos de valor, también se pueden observar variaciones. En este caso, la leche de larga duración pasa a representar el 95,6 % tras un retroceso en su facturación del 1,4 %, mientras que la leche de corta duración alcanza el 4,4 % como resultado de un incremento de su valor del 11,0 %.
· El tipo de leche semidesnatada se mantiene como predominante en la categoría con el 46,9 % del volumen total. En líneas generales, la leche semidesnatada es el tipo de leche que menor variación presenta en términos de volumen y facturación respecto al año anterior. Así pues, mientras que la demanda de este producto aumenta levemente en un 0,7 %, el valor muestra una estabilidad positiva del 0,3 %. El consumo per cápita de leche semidesnatada, como el volumen total, refleja asimismo estabilidad positiva (0,3 %), y se sitúa en 28,60 litros por persona y año.
· El tipo de leche entera, que se mantiene como el segundo tipo de leche por materia grasa más consumida en los hogares españoles, muestra la mejor evolución versus el año previo. Actualmente, la leche entera aglutina el 30,4 % del volumen total de leche líquida, tras lograr un 1,7 % de demanda adicional frente al año anterior. El valor también crece, concretamente un 4,2 % y representa a cierre de año móvil en agosto de 2025 el 31,9 % de la proporción total. Cabe destacar que leche entera es el tipo de leche con el precio medio más elevado del mercado, cerrando el año móvil en 1,00 €/litro (un 2,4 % más alto que el año anterior). La ingesta que se realiza por persona y año es, sin embargo, un 1,4 % más alta que en 2024 y alcanza los 18,57 litros.
· La leche desnatada, por su parte, es el tipo de leche que representa la proporción del volumen total más baja y peor evolución con respecto al año móvil de estudio previo. Concentra el 22,7 % del volumen total y registra una contracción en su demanda de un 5,9 %.  También es el tipo de leche que mayor reducción del valor presenta, con una caída del 8,2 %. Además, el consumo medio de este tipo de leche por persona, de 13,87 litros al año, es un 6,2 % más bajo con respecto a al año previo. 
· En España, el perfil intensivo en la compra de leche líquida corresponde a los hogares con un nivel socioeconómico alto. Generalmente, se trata de hogares numerosos formados por 4 o más personas, donde hay presencia de hijos, si bien destacan asimismo los hogares de parejas adultas sin hijos y en los que la edad del responsable de compras supera los 50 años. 
El consumo per cápita de leche líquida en el mes de agosto 2025, como se mencionó con anterioridad, se sitúa en los 61,35 litros por persona y año y este promedio es superado en mayor medida por los jubilados, que consumen 96,06 litros por persona y año, un 56,6 % más que la media nacional. En el lado opuesto se encuentran las parejas jóvenes sin hijos, con ingestas por persona de 42,79 litros, un 30,2 % menos que la media nacional.
Resulta interesante señalar que en el tipo de leche entera, sin embargo, el perfil con mayor consumo per cápita difiere con respecto al total de la categoría: en este caso el perfil que supera en mayor medida la media nacional (18,57 litros por persona y año) son las parejas con hijos pequeños, cuya ingesta se sitúa en los 27,56 litros por persona, un 48,4 % por encima del promedio nacional.
· A nivel regional, también se pueden apreciar ciertas diferencias en la intensidad de compra de leche líquida. En este caso, Castilla y León, Extremadura, Galicia, País Vasco, y Castilla La Mancha se posicionan como las comunidades autónomas más intensivas, pues el porcentaje de sus compras sobre el total nacional supera significativamente su peso poblacional. Por el contrario, Illes Balears, Islas Canarias y Cataluña, son las que menor afinidad muestran por la categoría. 
Si se compara el consumo per cápita de las diferentes regiones con respecto a la media nacional, destacan principalmente Castilla y León, con 83,74 litros por persona y año (un consumo un 36,5 % superior a la media), La Comunidad Foral de Navarra, con un consumo de 80,69 litros por persona y año (un 31,5 % superior a la media) y el Principado de Asturias, con un consumo de 79,83 litros por persona y año (un 30,1 % más que el promedio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</si>
</sst>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2">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sz val="10"/>
      <name val="Arial"/>
      <family val="2"/>
    </font>
    <font>
      <sz val="10"/>
      <color theme="0" tint="-0.34998626667073579"/>
      <name val="Calibri"/>
      <family val="2"/>
      <scheme val="minor"/>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xf numFmtId="0" fontId="30" fillId="0" borderId="0"/>
  </cellStyleXfs>
  <cellXfs count="117">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25" fillId="0" borderId="12" xfId="0" applyFont="1" applyBorder="1" applyAlignment="1">
      <alignment vertical="top" wrapText="1"/>
    </xf>
    <xf numFmtId="168" fontId="26" fillId="0" borderId="12" xfId="2" applyNumberFormat="1" applyFont="1" applyFill="1" applyBorder="1" applyAlignment="1">
      <alignment horizontal="center" vertical="top"/>
    </xf>
    <xf numFmtId="0" fontId="6" fillId="0" borderId="12" xfId="0" applyFont="1" applyBorder="1" applyAlignment="1">
      <alignment horizontal="left" vertical="top" wrapText="1"/>
    </xf>
    <xf numFmtId="168" fontId="4" fillId="0" borderId="12" xfId="2" applyNumberFormat="1" applyFont="1" applyFill="1" applyBorder="1" applyAlignment="1">
      <alignment horizontal="center" vertical="top"/>
    </xf>
    <xf numFmtId="0" fontId="7" fillId="0" borderId="12" xfId="0" applyFont="1" applyBorder="1" applyAlignment="1">
      <alignment horizontal="left" vertical="top" wrapText="1"/>
    </xf>
    <xf numFmtId="168" fontId="4" fillId="0" borderId="12" xfId="2" applyNumberFormat="1" applyFont="1" applyBorder="1" applyAlignment="1">
      <alignment horizontal="center" vertical="top"/>
    </xf>
    <xf numFmtId="166" fontId="4" fillId="0" borderId="0" xfId="2" applyNumberFormat="1" applyFont="1" applyBorder="1" applyAlignment="1">
      <alignment horizontal="center" vertical="top"/>
    </xf>
    <xf numFmtId="0" fontId="24" fillId="0" borderId="12" xfId="0" applyFont="1" applyBorder="1" applyAlignment="1">
      <alignment horizontal="left" vertical="top"/>
    </xf>
    <xf numFmtId="0" fontId="22" fillId="0" borderId="12" xfId="0" applyFont="1" applyBorder="1" applyAlignment="1">
      <alignment horizontal="left" vertical="top"/>
    </xf>
    <xf numFmtId="0" fontId="20" fillId="2" borderId="19" xfId="4" applyFont="1" applyFill="1" applyBorder="1" applyAlignment="1">
      <alignment horizontal="left" vertical="top"/>
    </xf>
    <xf numFmtId="0" fontId="20" fillId="2" borderId="20" xfId="3" applyFont="1" applyFill="1" applyBorder="1" applyAlignment="1">
      <alignment horizontal="left" vertical="top"/>
    </xf>
    <xf numFmtId="0" fontId="20" fillId="2" borderId="21" xfId="3"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167" fontId="0" fillId="0" borderId="0" xfId="0" applyNumberFormat="1"/>
    <xf numFmtId="0" fontId="0" fillId="0" borderId="0" xfId="0" applyAlignment="1" applyProtection="1">
      <alignment vertical="top"/>
      <protection hidden="1"/>
    </xf>
    <xf numFmtId="0" fontId="7" fillId="0" borderId="0" xfId="0" applyFont="1" applyAlignment="1" applyProtection="1">
      <alignment vertical="top"/>
      <protection hidden="1"/>
    </xf>
    <xf numFmtId="166" fontId="4" fillId="0" borderId="0" xfId="2" applyNumberFormat="1" applyFont="1" applyFill="1" applyBorder="1" applyAlignment="1" applyProtection="1">
      <alignment horizontal="center" vertical="top"/>
      <protection hidden="1"/>
    </xf>
    <xf numFmtId="0" fontId="0" fillId="0" borderId="0" xfId="0" applyProtection="1">
      <protection hidden="1"/>
    </xf>
    <xf numFmtId="0" fontId="7" fillId="0" borderId="0" xfId="0" applyFont="1" applyAlignment="1" applyProtection="1">
      <alignment vertical="center"/>
      <protection hidden="1"/>
    </xf>
    <xf numFmtId="166" fontId="4" fillId="0" borderId="0" xfId="2" applyNumberFormat="1" applyFont="1" applyFill="1" applyBorder="1" applyAlignment="1" applyProtection="1">
      <alignment horizontal="center" vertical="center"/>
      <protection hidden="1"/>
    </xf>
    <xf numFmtId="0" fontId="10" fillId="0" borderId="11" xfId="0" applyFont="1" applyBorder="1" applyAlignment="1" applyProtection="1">
      <alignment vertical="top"/>
      <protection hidden="1"/>
    </xf>
    <xf numFmtId="0" fontId="0" fillId="0" borderId="11" xfId="0" applyBorder="1" applyAlignment="1" applyProtection="1">
      <alignment vertical="top"/>
      <protection hidden="1"/>
    </xf>
    <xf numFmtId="0" fontId="5" fillId="0" borderId="0" xfId="0" applyFont="1" applyProtection="1">
      <protection hidden="1"/>
    </xf>
    <xf numFmtId="0" fontId="10" fillId="0" borderId="11" xfId="0" applyFont="1" applyBorder="1" applyProtection="1">
      <protection hidden="1"/>
    </xf>
    <xf numFmtId="0" fontId="0" fillId="0" borderId="11" xfId="0" applyBorder="1" applyProtection="1">
      <protection hidden="1"/>
    </xf>
    <xf numFmtId="167" fontId="0" fillId="0" borderId="0" xfId="0" applyNumberFormat="1" applyAlignment="1" applyProtection="1">
      <alignment horizontal="center" vertical="top"/>
      <protection hidden="1"/>
    </xf>
    <xf numFmtId="0" fontId="23" fillId="0" borderId="12" xfId="0" applyFont="1" applyBorder="1" applyAlignment="1">
      <alignment horizontal="left" vertical="center"/>
    </xf>
    <xf numFmtId="0" fontId="31" fillId="0" borderId="0" xfId="7" applyFont="1" applyProtection="1">
      <protection hidden="1"/>
    </xf>
    <xf numFmtId="0" fontId="5" fillId="0" borderId="0" xfId="0" applyFont="1" applyAlignment="1" applyProtection="1">
      <alignment vertical="top"/>
      <protection hidden="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pplyProtection="1">
      <alignment horizontal="center" vertical="top"/>
      <protection hidden="1"/>
    </xf>
    <xf numFmtId="0" fontId="0" fillId="0" borderId="0" xfId="0" applyAlignment="1">
      <alignment horizontal="center"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0" xfId="0" applyFont="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27" fillId="0" borderId="2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cellXfs>
  <cellStyles count="8">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Normal 2 2 2" xfId="7" xr:uid="{D5F17D89-E824-4064-9F95-947157794F98}"/>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4.0462947686440032</c:v>
              </c:pt>
              <c:pt idx="1">
                <c:v>95.953699721604494</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0.95410230912850347</c:v>
              </c:pt>
              <c:pt idx="1">
                <c:v>0.9557519590504665</c:v>
              </c:pt>
              <c:pt idx="2">
                <c:v>0.9506605012091196</c:v>
              </c:pt>
              <c:pt idx="3">
                <c:v>1.1276616575033984</c:v>
              </c:pt>
              <c:pt idx="4">
                <c:v>0.97272071247848513</c:v>
              </c:pt>
              <c:pt idx="5">
                <c:v>0.98590651079682889</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-2.8708082074968555E-3</c:v>
              </c:pt>
              <c:pt idx="1">
                <c:v>-2.0940780760559385E-2</c:v>
              </c:pt>
              <c:pt idx="2">
                <c:v>2.6216388592512629E-3</c:v>
              </c:pt>
              <c:pt idx="3">
                <c:v>1.007802690006443E-2</c:v>
              </c:pt>
              <c:pt idx="4">
                <c:v>-1.0458722407618914E-2</c:v>
              </c:pt>
              <c:pt idx="5">
                <c:v>6.8593428465690831E-3</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7.7807624076916397</c:v>
              </c:pt>
              <c:pt idx="1">
                <c:v>2.83303109433936</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6.34008352024094</c:v>
              </c:pt>
              <c:pt idx="1">
                <c:v>4.0281988494903302</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8.5325992147109009</c:v>
              </c:pt>
              <c:pt idx="1">
                <c:v>11.156064499427499</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14.2159359213291</c:v>
              </c:pt>
              <c:pt idx="1">
                <c:v>18.809683948635399</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12.007584836277299</c:v>
              </c:pt>
              <c:pt idx="1">
                <c:v>14.272648899962</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6.9188957779311702</c:v>
              </c:pt>
              <c:pt idx="1">
                <c:v>6.7256084827067397</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8.7275365483880005</c:v>
              </c:pt>
              <c:pt idx="1">
                <c:v>10.390998504094201</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9.3005509514624993</c:v>
              </c:pt>
              <c:pt idx="1">
                <c:v>5.0294844597799404</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26.176035292504199</c:v>
              </c:pt>
              <c:pt idx="1">
                <c:v>26.754277404525201</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16.257158668217102</c:v>
              </c:pt>
              <c:pt idx="1">
                <c:v>2.8961775052047698</c:v>
              </c:pt>
              <c:pt idx="2">
                <c:v>2.39212133647086</c:v>
              </c:pt>
              <c:pt idx="3">
                <c:v>11.1446518154834</c:v>
              </c:pt>
              <c:pt idx="4">
                <c:v>2.9681656363645201</c:v>
              </c:pt>
              <c:pt idx="5">
                <c:v>17.521986552278399</c:v>
              </c:pt>
              <c:pt idx="6">
                <c:v>13.8576388547303</c:v>
              </c:pt>
              <c:pt idx="7">
                <c:v>4.3362745365297304</c:v>
              </c:pt>
              <c:pt idx="8">
                <c:v>2.2881425070452801</c:v>
              </c:pt>
              <c:pt idx="9">
                <c:v>5.4563248122566801</c:v>
              </c:pt>
              <c:pt idx="10">
                <c:v>5.8163664119007104</c:v>
              </c:pt>
              <c:pt idx="11">
                <c:v>2.35213581041373</c:v>
              </c:pt>
              <c:pt idx="12">
                <c:v>1.27204466029278</c:v>
              </c:pt>
              <c:pt idx="13">
                <c:v>4.8963721476406397</c:v>
              </c:pt>
              <c:pt idx="14">
                <c:v>0.71204695873006396</c:v>
              </c:pt>
              <c:pt idx="15">
                <c:v>1.3920902765076999</c:v>
              </c:pt>
              <c:pt idx="16">
                <c:v>4.4402823557718696</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13.753421558765099</c:v>
              </c:pt>
              <c:pt idx="1">
                <c:v>2.8203500523827598</c:v>
              </c:pt>
              <c:pt idx="2">
                <c:v>1.87422667229586</c:v>
              </c:pt>
              <c:pt idx="3">
                <c:v>9.7857452859855698</c:v>
              </c:pt>
              <c:pt idx="4">
                <c:v>2.7331819705996301</c:v>
              </c:pt>
              <c:pt idx="5">
                <c:v>15.6948188842037</c:v>
              </c:pt>
              <c:pt idx="6">
                <c:v>14.7056324936454</c:v>
              </c:pt>
              <c:pt idx="7">
                <c:v>5.1434429462221001</c:v>
              </c:pt>
              <c:pt idx="8">
                <c:v>2.9442574764885698</c:v>
              </c:pt>
              <c:pt idx="9">
                <c:v>7.4598424868521898</c:v>
              </c:pt>
              <c:pt idx="10">
                <c:v>6.9980044164838002</c:v>
              </c:pt>
              <c:pt idx="11">
                <c:v>2.7429015360398599</c:v>
              </c:pt>
              <c:pt idx="12">
                <c:v>1.3770330680315701</c:v>
              </c:pt>
              <c:pt idx="13">
                <c:v>5.8668987839901598</c:v>
              </c:pt>
              <c:pt idx="14">
                <c:v>0.81417938012860303</c:v>
              </c:pt>
              <c:pt idx="15">
                <c:v>1.59110274840115</c:v>
              </c:pt>
              <c:pt idx="16">
                <c:v>3.6949562782002601</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4.4195109071199727</c:v>
              </c:pt>
              <c:pt idx="1">
                <c:v>95.580483124855945</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30.378240362715069</c:v>
              </c:pt>
              <c:pt idx="1">
                <c:v>22.678880590936611</c:v>
              </c:pt>
              <c:pt idx="2">
                <c:v>46.94287904634831</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31.943474349497613</c:v>
              </c:pt>
              <c:pt idx="1">
                <c:v>21.858065444436068</c:v>
              </c:pt>
              <c:pt idx="2">
                <c:v>46.198460206066322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213370.5</c:v>
              </c:pt>
              <c:pt idx="1">
                <c:v>239581.1</c:v>
              </c:pt>
              <c:pt idx="2">
                <c:v>243406</c:v>
              </c:pt>
              <c:pt idx="3">
                <c:v>246176</c:v>
              </c:pt>
              <c:pt idx="4">
                <c:v>246810.1</c:v>
              </c:pt>
              <c:pt idx="5">
                <c:v>251121.4</c:v>
              </c:pt>
              <c:pt idx="6">
                <c:v>241246.8</c:v>
              </c:pt>
              <c:pt idx="7">
                <c:v>256073.9</c:v>
              </c:pt>
              <c:pt idx="8">
                <c:v>253543.9</c:v>
              </c:pt>
              <c:pt idx="9">
                <c:v>252683.5</c:v>
              </c:pt>
              <c:pt idx="10">
                <c:v>222932.1</c:v>
              </c:pt>
              <c:pt idx="11">
                <c:v>220014.4</c:v>
              </c:pt>
              <c:pt idx="12">
                <c:v>218459.5</c:v>
              </c:pt>
              <c:pt idx="13">
                <c:v>232438</c:v>
              </c:pt>
              <c:pt idx="14">
                <c:v>252568.5</c:v>
              </c:pt>
              <c:pt idx="15">
                <c:v>251969.6</c:v>
              </c:pt>
              <c:pt idx="16">
                <c:v>243712.8</c:v>
              </c:pt>
              <c:pt idx="17">
                <c:v>263181.59999999998</c:v>
              </c:pt>
              <c:pt idx="18">
                <c:v>231208.6</c:v>
              </c:pt>
              <c:pt idx="19">
                <c:v>255295.9</c:v>
              </c:pt>
              <c:pt idx="20">
                <c:v>249919.5</c:v>
              </c:pt>
              <c:pt idx="21">
                <c:v>244113</c:v>
              </c:pt>
              <c:pt idx="22">
                <c:v>214973.6</c:v>
              </c:pt>
              <c:pt idx="23">
                <c:v>218676.6</c:v>
              </c:pt>
              <c:pt idx="24">
                <c:v>216845.1</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207169.9</c:v>
              </c:pt>
              <c:pt idx="1">
                <c:v>232817.9</c:v>
              </c:pt>
              <c:pt idx="2">
                <c:v>238248.1</c:v>
              </c:pt>
              <c:pt idx="3">
                <c:v>237941.4</c:v>
              </c:pt>
              <c:pt idx="4">
                <c:v>239394.5</c:v>
              </c:pt>
              <c:pt idx="5">
                <c:v>244149.7</c:v>
              </c:pt>
              <c:pt idx="6">
                <c:v>234893.1</c:v>
              </c:pt>
              <c:pt idx="7">
                <c:v>246247.1</c:v>
              </c:pt>
              <c:pt idx="8">
                <c:v>241240.5</c:v>
              </c:pt>
              <c:pt idx="9">
                <c:v>236110.3</c:v>
              </c:pt>
              <c:pt idx="10">
                <c:v>208565.9</c:v>
              </c:pt>
              <c:pt idx="11">
                <c:v>204852.8</c:v>
              </c:pt>
              <c:pt idx="12">
                <c:v>202793.3</c:v>
              </c:pt>
              <c:pt idx="13">
                <c:v>213125.1</c:v>
              </c:pt>
              <c:pt idx="14">
                <c:v>234875.7</c:v>
              </c:pt>
              <c:pt idx="15">
                <c:v>237020.4</c:v>
              </c:pt>
              <c:pt idx="16">
                <c:v>229987.5</c:v>
              </c:pt>
              <c:pt idx="17">
                <c:v>251349.5</c:v>
              </c:pt>
              <c:pt idx="18">
                <c:v>220339.5</c:v>
              </c:pt>
              <c:pt idx="19">
                <c:v>244382.6</c:v>
              </c:pt>
              <c:pt idx="20">
                <c:v>237757.9</c:v>
              </c:pt>
              <c:pt idx="21">
                <c:v>238924.7</c:v>
              </c:pt>
              <c:pt idx="22">
                <c:v>209428</c:v>
              </c:pt>
              <c:pt idx="23">
                <c:v>213691.4</c:v>
              </c:pt>
              <c:pt idx="24">
                <c:v>212069.1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213.37049999999999</c:v>
              </c:pt>
              <c:pt idx="1">
                <c:v>239.58109999999999</c:v>
              </c:pt>
              <c:pt idx="2">
                <c:v>243.40600000000001</c:v>
              </c:pt>
              <c:pt idx="3">
                <c:v>246.17599999999999</c:v>
              </c:pt>
              <c:pt idx="4">
                <c:v>246.81010000000001</c:v>
              </c:pt>
              <c:pt idx="5">
                <c:v>251.12139999999999</c:v>
              </c:pt>
              <c:pt idx="6">
                <c:v>241.24679999999998</c:v>
              </c:pt>
              <c:pt idx="7">
                <c:v>256.07389999999998</c:v>
              </c:pt>
              <c:pt idx="8">
                <c:v>253.54390000000001</c:v>
              </c:pt>
              <c:pt idx="9">
                <c:v>252.68350000000001</c:v>
              </c:pt>
              <c:pt idx="10">
                <c:v>222.93210000000002</c:v>
              </c:pt>
              <c:pt idx="11">
                <c:v>220.01439999999999</c:v>
              </c:pt>
              <c:pt idx="12">
                <c:v>218.45949999999999</c:v>
              </c:pt>
              <c:pt idx="13">
                <c:v>232.43799999999999</c:v>
              </c:pt>
              <c:pt idx="14">
                <c:v>252.5685</c:v>
              </c:pt>
              <c:pt idx="15">
                <c:v>251.96960000000001</c:v>
              </c:pt>
              <c:pt idx="16">
                <c:v>243.71279999999999</c:v>
              </c:pt>
              <c:pt idx="17">
                <c:v>263.1816</c:v>
              </c:pt>
              <c:pt idx="18">
                <c:v>231.20860000000002</c:v>
              </c:pt>
              <c:pt idx="19">
                <c:v>255.29589999999999</c:v>
              </c:pt>
              <c:pt idx="20">
                <c:v>249.9195</c:v>
              </c:pt>
              <c:pt idx="21">
                <c:v>244.113</c:v>
              </c:pt>
              <c:pt idx="22">
                <c:v>214.9736</c:v>
              </c:pt>
              <c:pt idx="23">
                <c:v>218.67660000000001</c:v>
              </c:pt>
              <c:pt idx="24">
                <c:v>216.8451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Agosto 23</c:v>
              </c:pt>
              <c:pt idx="1">
                <c:v>Septiembre 23</c:v>
              </c:pt>
              <c:pt idx="2">
                <c:v>Octubre 23</c:v>
              </c:pt>
              <c:pt idx="3">
                <c:v>Noviembre 23</c:v>
              </c:pt>
              <c:pt idx="4">
                <c:v>Diciembre 23</c:v>
              </c:pt>
              <c:pt idx="5">
                <c:v>Enero 24</c:v>
              </c:pt>
              <c:pt idx="6">
                <c:v>Febrero 24</c:v>
              </c:pt>
              <c:pt idx="7">
                <c:v>Marzo 24</c:v>
              </c:pt>
              <c:pt idx="8">
                <c:v>Abril 24</c:v>
              </c:pt>
              <c:pt idx="9">
                <c:v>Mayo 24</c:v>
              </c:pt>
              <c:pt idx="10">
                <c:v>Junio 24</c:v>
              </c:pt>
              <c:pt idx="11">
                <c:v>Julio 24</c:v>
              </c:pt>
              <c:pt idx="12">
                <c:v>Agosto 24</c:v>
              </c:pt>
              <c:pt idx="13">
                <c:v>Septiembre 24</c:v>
              </c:pt>
              <c:pt idx="14">
                <c:v>Octubre 24</c:v>
              </c:pt>
              <c:pt idx="15">
                <c:v>Noviembre 24</c:v>
              </c:pt>
              <c:pt idx="16">
                <c:v>Diciembre 24</c:v>
              </c:pt>
              <c:pt idx="17">
                <c:v>Enero 25</c:v>
              </c:pt>
              <c:pt idx="18">
                <c:v>Febrero 25</c:v>
              </c:pt>
              <c:pt idx="19">
                <c:v>Marzo 25</c:v>
              </c:pt>
              <c:pt idx="20">
                <c:v>Abril 25</c:v>
              </c:pt>
              <c:pt idx="21">
                <c:v>Mayo 25</c:v>
              </c:pt>
              <c:pt idx="22">
                <c:v>Junio 25</c:v>
              </c:pt>
              <c:pt idx="23">
                <c:v>Julio 25</c:v>
              </c:pt>
              <c:pt idx="24">
                <c:v>Agosto 25</c:v>
              </c:pt>
            </c:strLit>
          </c:cat>
          <c:val>
            <c:numLit>
              <c:formatCode>General</c:formatCode>
              <c:ptCount val="25"/>
              <c:pt idx="0">
                <c:v>0.97093975034037039</c:v>
              </c:pt>
              <c:pt idx="1">
                <c:v>0.97177072815843979</c:v>
              </c:pt>
              <c:pt idx="2">
                <c:v>0.97880947881317637</c:v>
              </c:pt>
              <c:pt idx="3">
                <c:v>0.96654994800467953</c:v>
              </c:pt>
              <c:pt idx="4">
                <c:v>0.9699542279671699</c:v>
              </c:pt>
              <c:pt idx="5">
                <c:v>0.97223773043635475</c:v>
              </c:pt>
              <c:pt idx="6">
                <c:v>0.97366307034953425</c:v>
              </c:pt>
              <c:pt idx="7">
                <c:v>0.96162514024271906</c:v>
              </c:pt>
              <c:pt idx="8">
                <c:v>0.95147428117970889</c:v>
              </c:pt>
              <c:pt idx="9">
                <c:v>0.93441122985869673</c:v>
              </c:pt>
              <c:pt idx="10">
                <c:v>0.93555795688462984</c:v>
              </c:pt>
              <c:pt idx="11">
                <c:v>0.93108814695765363</c:v>
              </c:pt>
              <c:pt idx="12">
                <c:v>0.92828785198171737</c:v>
              </c:pt>
              <c:pt idx="13">
                <c:v>0.91691160653593651</c:v>
              </c:pt>
              <c:pt idx="14">
                <c:v>0.92994850901834558</c:v>
              </c:pt>
              <c:pt idx="15">
                <c:v>0.94067062058280038</c:v>
              </c:pt>
              <c:pt idx="16">
                <c:v>0.94368248200340732</c:v>
              </c:pt>
              <c:pt idx="17">
                <c:v>0.95504206981035156</c:v>
              </c:pt>
              <c:pt idx="18">
                <c:v>0.95299007043855632</c:v>
              </c:pt>
              <c:pt idx="19">
                <c:v>0.95725234913682522</c:v>
              </c:pt>
              <c:pt idx="20">
                <c:v>0.95133793081372198</c:v>
              </c:pt>
              <c:pt idx="21">
                <c:v>0.97874631830340875</c:v>
              </c:pt>
              <c:pt idx="22">
                <c:v>0.97420334403852382</c:v>
              </c:pt>
              <c:pt idx="23">
                <c:v>0.97720286486985797</c:v>
              </c:pt>
              <c:pt idx="24">
                <c:v>0.97797506146092306</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2874.9028000000003</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2758.5756000000001</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116.3270416</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2874.9028000000003</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870.32763999999997</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649.74324999999999</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AGOSTO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1344.89966</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17.533265820326164</c:v>
              </c:pt>
              <c:pt idx="1">
                <c:v>75.255278195840219</c:v>
              </c:pt>
              <c:pt idx="2">
                <c:v>0.61840513759282567</c:v>
              </c:pt>
              <c:pt idx="3">
                <c:v>6.593046426195694</c:v>
              </c:pt>
              <c:pt idx="4">
                <c:v>3.3167493871444971</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-1.7608196935056109E-2</c:v>
              </c:pt>
              <c:pt idx="1">
                <c:v>-4.71509676874593E-4</c:v>
              </c:pt>
              <c:pt idx="2">
                <c:v>-0.2686363863206801</c:v>
              </c:pt>
              <c:pt idx="3">
                <c:v>-2.9487772832130776E-3</c:v>
              </c:pt>
              <c:pt idx="4">
                <c:v>2.132665722794469E-2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914444" y="8008382"/>
          <a:ext cx="2119619"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767102</xdr:colOff>
      <xdr:row>0</xdr:row>
      <xdr:rowOff>518226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123215</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1517650</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126439</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657225</xdr:colOff>
      <xdr:row>0</xdr:row>
      <xdr:rowOff>38100</xdr:rowOff>
    </xdr:from>
    <xdr:to>
      <xdr:col>8</xdr:col>
      <xdr:colOff>751727</xdr:colOff>
      <xdr:row>1</xdr:row>
      <xdr:rowOff>66461</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3"/>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4"/>
        <a:stretch>
          <a:fillRect/>
        </a:stretch>
      </xdr:blipFill>
      <xdr:spPr>
        <a:xfrm>
          <a:off x="889000" y="22411"/>
          <a:ext cx="1664276" cy="395785"/>
        </a:xfrm>
        <a:prstGeom prst="rect">
          <a:avLst/>
        </a:prstGeom>
      </xdr:spPr>
    </xdr:pic>
    <xdr:clientData/>
  </xdr:twoCellAnchor>
  <xdr:twoCellAnchor>
    <xdr:from>
      <xdr:col>1</xdr:col>
      <xdr:colOff>334963</xdr:colOff>
      <xdr:row>5</xdr:row>
      <xdr:rowOff>139700</xdr:rowOff>
    </xdr:from>
    <xdr:to>
      <xdr:col>8</xdr:col>
      <xdr:colOff>106363</xdr:colOff>
      <xdr:row>14</xdr:row>
      <xdr:rowOff>177800</xdr:rowOff>
    </xdr:to>
    <xdr:grpSp>
      <xdr:nvGrpSpPr>
        <xdr:cNvPr id="5" name="Grupo 4">
          <a:extLst>
            <a:ext uri="{FF2B5EF4-FFF2-40B4-BE49-F238E27FC236}">
              <a16:creationId xmlns:a16="http://schemas.microsoft.com/office/drawing/2014/main" id="{071D6954-0CD2-56FB-72C3-1BB6E689D70C}"/>
            </a:ext>
          </a:extLst>
        </xdr:cNvPr>
        <xdr:cNvGrpSpPr/>
      </xdr:nvGrpSpPr>
      <xdr:grpSpPr>
        <a:xfrm>
          <a:off x="414338" y="1500414"/>
          <a:ext cx="8695418" cy="2782207"/>
          <a:chOff x="419839" y="1464712"/>
          <a:chExt cx="9131363" cy="2754140"/>
        </a:xfrm>
      </xdr:grpSpPr>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419839" y="1464712"/>
          <a:ext cx="9131363" cy="2754140"/>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4" name="Rectángulo 3">
            <a:extLst>
              <a:ext uri="{FF2B5EF4-FFF2-40B4-BE49-F238E27FC236}">
                <a16:creationId xmlns:a16="http://schemas.microsoft.com/office/drawing/2014/main" id="{2156ED73-412E-6C55-D8A0-D4BC135D63D4}"/>
              </a:ext>
            </a:extLst>
          </xdr:cNvPr>
          <xdr:cNvSpPr/>
        </xdr:nvSpPr>
        <xdr:spPr>
          <a:xfrm>
            <a:off x="1484973" y="2309743"/>
            <a:ext cx="354012" cy="147077"/>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grpSp>
    <xdr:clientData/>
  </xdr:twoCellAnchor>
  <xdr:twoCellAnchor>
    <xdr:from>
      <xdr:col>1</xdr:col>
      <xdr:colOff>334963</xdr:colOff>
      <xdr:row>16</xdr:row>
      <xdr:rowOff>101600</xdr:rowOff>
    </xdr:from>
    <xdr:to>
      <xdr:col>9</xdr:col>
      <xdr:colOff>112059</xdr:colOff>
      <xdr:row>30</xdr:row>
      <xdr:rowOff>177800</xdr:rowOff>
    </xdr:to>
    <xdr:grpSp>
      <xdr:nvGrpSpPr>
        <xdr:cNvPr id="10" name="Grupo 9">
          <a:extLst>
            <a:ext uri="{FF2B5EF4-FFF2-40B4-BE49-F238E27FC236}">
              <a16:creationId xmlns:a16="http://schemas.microsoft.com/office/drawing/2014/main" id="{C81F5910-4A5B-CA77-F583-736FA600AEB2}"/>
            </a:ext>
          </a:extLst>
        </xdr:cNvPr>
        <xdr:cNvGrpSpPr/>
      </xdr:nvGrpSpPr>
      <xdr:grpSpPr>
        <a:xfrm>
          <a:off x="414338" y="4648654"/>
          <a:ext cx="9460846" cy="2786289"/>
          <a:chOff x="425677" y="4591957"/>
          <a:chExt cx="9959775" cy="2627539"/>
        </a:xfrm>
      </xdr:grpSpPr>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425677" y="4591957"/>
          <a:ext cx="9959775" cy="2627539"/>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9" name="Rectángulo 8">
            <a:extLst>
              <a:ext uri="{FF2B5EF4-FFF2-40B4-BE49-F238E27FC236}">
                <a16:creationId xmlns:a16="http://schemas.microsoft.com/office/drawing/2014/main" id="{5A13EBB9-2949-4B5E-8759-BE5F0D060EB0}"/>
              </a:ext>
            </a:extLst>
          </xdr:cNvPr>
          <xdr:cNvSpPr/>
        </xdr:nvSpPr>
        <xdr:spPr>
          <a:xfrm>
            <a:off x="1397784" y="5734343"/>
            <a:ext cx="423333" cy="144582"/>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753995</xdr:colOff>
      <xdr:row>1</xdr:row>
      <xdr:rowOff>8671</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392611</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659652</xdr:colOff>
      <xdr:row>1</xdr:row>
      <xdr:rowOff>66461</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28605</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opLeftCell="A13" zoomScale="80" zoomScaleNormal="80" zoomScaleSheetLayoutView="70" zoomScalePageLayoutView="60" workbookViewId="0"/>
  </sheetViews>
  <sheetFormatPr baseColWidth="10" defaultColWidth="11.42578125" defaultRowHeight="15"/>
  <sheetData>
    <row r="7" spans="2:9">
      <c r="B7" s="32"/>
      <c r="C7" s="32"/>
      <c r="D7" s="32"/>
      <c r="E7" s="32"/>
      <c r="F7" s="32"/>
      <c r="G7" s="32"/>
      <c r="H7" s="32"/>
      <c r="I7" s="32"/>
    </row>
    <row r="8" spans="2:9">
      <c r="B8" s="32"/>
      <c r="C8" s="32"/>
      <c r="D8" s="32"/>
      <c r="E8" s="32"/>
      <c r="F8" s="32"/>
      <c r="G8" s="32"/>
      <c r="H8" s="32"/>
      <c r="I8" s="32"/>
    </row>
    <row r="9" spans="2:9">
      <c r="B9" s="32"/>
      <c r="C9" s="32"/>
      <c r="D9" s="32"/>
      <c r="E9" s="32"/>
      <c r="F9" s="32"/>
      <c r="G9" s="32"/>
      <c r="H9" s="32"/>
      <c r="I9" s="32"/>
    </row>
    <row r="10" spans="2:9">
      <c r="B10" s="32"/>
      <c r="C10" s="32"/>
      <c r="D10" s="32"/>
      <c r="E10" s="32"/>
      <c r="F10" s="32"/>
      <c r="G10" s="32"/>
      <c r="H10" s="32"/>
      <c r="I10" s="32"/>
    </row>
    <row r="11" spans="2:9">
      <c r="B11" s="32"/>
      <c r="C11" s="32"/>
      <c r="D11" s="32"/>
      <c r="E11" s="32"/>
      <c r="F11" s="32"/>
      <c r="G11" s="32"/>
      <c r="H11" s="32"/>
      <c r="I11" s="32"/>
    </row>
    <row r="12" spans="2:9">
      <c r="B12" s="32"/>
      <c r="C12" s="32"/>
      <c r="D12" s="32"/>
      <c r="E12" s="32"/>
      <c r="F12" s="32"/>
      <c r="G12" s="32"/>
      <c r="H12" s="32"/>
      <c r="I12" s="32"/>
    </row>
    <row r="13" spans="2:9">
      <c r="B13" s="32"/>
      <c r="C13" s="32"/>
      <c r="D13" s="32"/>
      <c r="E13" s="32"/>
      <c r="F13" s="32"/>
      <c r="G13" s="32"/>
      <c r="H13" s="32"/>
      <c r="I13" s="32"/>
    </row>
    <row r="14" spans="2:9">
      <c r="B14" s="32"/>
      <c r="C14" s="32"/>
      <c r="D14" s="32"/>
      <c r="E14" s="32"/>
      <c r="F14" s="32"/>
      <c r="G14" s="32"/>
      <c r="H14" s="32"/>
      <c r="I14" s="32"/>
    </row>
    <row r="15" spans="2:9">
      <c r="B15" s="32"/>
      <c r="C15" s="32"/>
      <c r="D15" s="32"/>
      <c r="E15" s="32"/>
      <c r="F15" s="32"/>
      <c r="G15" s="32"/>
      <c r="H15" s="32"/>
      <c r="I15" s="32"/>
    </row>
    <row r="16" spans="2:9">
      <c r="B16" s="32"/>
      <c r="C16" s="32"/>
      <c r="D16" s="32"/>
      <c r="E16" s="32"/>
      <c r="F16" s="32"/>
      <c r="G16" s="32"/>
      <c r="H16" s="32"/>
      <c r="I16" s="32"/>
    </row>
    <row r="17" spans="2:9">
      <c r="B17" s="32"/>
      <c r="C17" s="32"/>
      <c r="D17" s="32"/>
      <c r="E17" s="32"/>
      <c r="F17" s="32"/>
      <c r="G17" s="32"/>
      <c r="H17" s="32"/>
      <c r="I17" s="32"/>
    </row>
    <row r="18" spans="2:9">
      <c r="B18" s="32"/>
      <c r="C18" s="32"/>
      <c r="D18" s="32"/>
      <c r="E18" s="32"/>
      <c r="F18" s="32"/>
      <c r="G18" s="32"/>
      <c r="H18" s="32"/>
      <c r="I18" s="32"/>
    </row>
    <row r="19" spans="2:9">
      <c r="B19" s="32"/>
      <c r="C19" s="32"/>
      <c r="D19" s="32"/>
      <c r="E19" s="32"/>
      <c r="F19" s="32"/>
      <c r="G19" s="32"/>
      <c r="H19" s="32"/>
      <c r="I19" s="32"/>
    </row>
    <row r="20" spans="2:9">
      <c r="B20" s="32"/>
      <c r="C20" s="32"/>
      <c r="D20" s="32"/>
      <c r="E20" s="32"/>
      <c r="F20" s="32"/>
      <c r="G20" s="32"/>
      <c r="H20" s="32"/>
      <c r="I20" s="32"/>
    </row>
    <row r="21" spans="2:9">
      <c r="B21" s="32"/>
      <c r="C21" s="32"/>
      <c r="D21" s="32"/>
      <c r="E21" s="32"/>
      <c r="F21" s="32"/>
      <c r="G21" s="32"/>
      <c r="H21" s="32"/>
      <c r="I21" s="32"/>
    </row>
    <row r="22" spans="2:9">
      <c r="B22" s="32"/>
      <c r="C22" s="32"/>
      <c r="D22" s="32"/>
      <c r="E22" s="32"/>
      <c r="F22" s="32"/>
      <c r="G22" s="32"/>
      <c r="H22" s="32"/>
      <c r="I22" s="32"/>
    </row>
    <row r="23" spans="2:9">
      <c r="B23" s="32"/>
      <c r="C23" s="32"/>
      <c r="D23" s="32"/>
      <c r="E23" s="32"/>
      <c r="F23" s="32"/>
      <c r="G23" s="32"/>
      <c r="H23" s="32"/>
      <c r="I23" s="32"/>
    </row>
    <row r="24" spans="2:9">
      <c r="B24" s="32"/>
      <c r="C24" s="32"/>
      <c r="D24" s="32"/>
      <c r="E24" s="32"/>
      <c r="F24" s="32"/>
      <c r="G24" s="32"/>
      <c r="H24" s="32"/>
      <c r="I24" s="32"/>
    </row>
    <row r="25" spans="2:9">
      <c r="B25" s="32"/>
      <c r="C25" s="32"/>
      <c r="D25" s="32"/>
      <c r="E25" s="32"/>
      <c r="F25" s="32"/>
      <c r="G25" s="32"/>
      <c r="H25" s="32"/>
      <c r="I25" s="32"/>
    </row>
    <row r="26" spans="2:9">
      <c r="B26" s="32"/>
      <c r="C26" s="32"/>
      <c r="D26" s="32"/>
      <c r="E26" s="32"/>
      <c r="F26" s="32"/>
      <c r="G26" s="32"/>
      <c r="H26" s="32"/>
      <c r="I26" s="32"/>
    </row>
    <row r="27" spans="2:9">
      <c r="B27" s="32"/>
      <c r="C27" s="32"/>
      <c r="D27" s="32"/>
      <c r="E27" s="32"/>
      <c r="F27" s="32"/>
      <c r="G27" s="32"/>
      <c r="H27" s="32"/>
      <c r="I27" s="32"/>
    </row>
    <row r="28" spans="2:9">
      <c r="B28" s="32"/>
      <c r="C28" s="32"/>
      <c r="D28" s="32"/>
      <c r="E28" s="32"/>
      <c r="F28" s="32"/>
      <c r="G28" s="32"/>
      <c r="H28" s="32"/>
      <c r="I28" s="32"/>
    </row>
    <row r="29" spans="2:9">
      <c r="B29" s="32"/>
      <c r="C29" s="32"/>
      <c r="D29" s="32"/>
      <c r="E29" s="32"/>
      <c r="F29" s="32"/>
      <c r="G29" s="32"/>
      <c r="H29" s="32"/>
      <c r="I29" s="32"/>
    </row>
    <row r="30" spans="2:9">
      <c r="B30" s="32"/>
      <c r="C30" s="32"/>
      <c r="D30" s="32"/>
      <c r="E30" s="32"/>
      <c r="F30" s="32"/>
      <c r="G30" s="32"/>
      <c r="H30" s="32"/>
      <c r="I30" s="32"/>
    </row>
    <row r="31" spans="2:9">
      <c r="B31" s="32"/>
      <c r="C31" s="32"/>
      <c r="D31" s="32"/>
      <c r="E31" s="32"/>
      <c r="F31" s="32"/>
      <c r="G31" s="32"/>
      <c r="H31" s="32"/>
      <c r="I31" s="32"/>
    </row>
    <row r="32" spans="2:9">
      <c r="B32" s="32"/>
      <c r="C32" s="32"/>
      <c r="D32" s="32"/>
      <c r="E32" s="32"/>
      <c r="F32" s="32"/>
      <c r="G32" s="32"/>
      <c r="H32" s="32"/>
      <c r="I32" s="32"/>
    </row>
    <row r="33" spans="2:9">
      <c r="B33" s="32"/>
      <c r="C33" s="32"/>
      <c r="D33" s="32"/>
      <c r="E33" s="32"/>
      <c r="F33" s="32"/>
      <c r="G33" s="32"/>
      <c r="H33" s="32"/>
      <c r="I33" s="32"/>
    </row>
    <row r="34" spans="2:9">
      <c r="B34" s="32"/>
      <c r="C34" s="32"/>
      <c r="D34" s="32"/>
      <c r="E34" s="32"/>
      <c r="F34" s="32"/>
      <c r="G34" s="32"/>
      <c r="H34" s="32"/>
      <c r="I34" s="32"/>
    </row>
    <row r="35" spans="2:9">
      <c r="B35" s="32"/>
      <c r="C35" s="32"/>
      <c r="D35" s="32"/>
      <c r="E35" s="32"/>
      <c r="F35" s="32"/>
      <c r="G35" s="32"/>
      <c r="H35" s="32"/>
      <c r="I35" s="32"/>
    </row>
    <row r="36" spans="2:9">
      <c r="B36" s="32"/>
      <c r="C36" s="32"/>
      <c r="D36" s="32"/>
      <c r="E36" s="32"/>
      <c r="F36" s="32"/>
      <c r="G36" s="32"/>
      <c r="H36" s="32"/>
      <c r="I36" s="32"/>
    </row>
    <row r="37" spans="2:9">
      <c r="B37" s="32"/>
      <c r="C37" s="32"/>
      <c r="D37" s="32"/>
      <c r="E37" s="32"/>
      <c r="F37" s="32"/>
      <c r="G37" s="32"/>
      <c r="H37" s="32"/>
      <c r="I37" s="32"/>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workbookViewId="0">
      <selection activeCell="C13" sqref="C13"/>
    </sheetView>
  </sheetViews>
  <sheetFormatPr baseColWidth="10" defaultColWidth="11.42578125" defaultRowHeight="14.25"/>
  <cols>
    <col min="1" max="1" width="5.5703125" style="10" customWidth="1"/>
    <col min="2" max="2" width="2.5703125" style="10" customWidth="1"/>
    <col min="3" max="3" width="30.140625" style="10" customWidth="1"/>
    <col min="4" max="4" width="79.42578125" style="10" customWidth="1"/>
    <col min="5" max="5" width="11.42578125" style="10"/>
    <col min="6" max="6" width="2" style="10" customWidth="1"/>
    <col min="7" max="16384" width="11.42578125" style="10"/>
  </cols>
  <sheetData>
    <row r="1" spans="1:12" ht="72" customHeight="1">
      <c r="B1" s="11"/>
      <c r="C1" s="78" t="s">
        <v>0</v>
      </c>
      <c r="D1" s="78"/>
      <c r="E1" s="78"/>
      <c r="F1" s="78"/>
      <c r="G1" s="12"/>
      <c r="H1" s="12"/>
      <c r="I1" s="13"/>
      <c r="J1" s="13"/>
      <c r="K1" s="13"/>
      <c r="L1" s="13"/>
    </row>
    <row r="2" spans="1:12" ht="18.75">
      <c r="B2" s="79"/>
      <c r="C2" s="79"/>
      <c r="D2" s="79"/>
      <c r="E2" s="79"/>
      <c r="F2" s="79"/>
      <c r="G2" s="79"/>
    </row>
    <row r="4" spans="1:12" ht="10.5" customHeight="1" thickBot="1">
      <c r="A4" s="14"/>
      <c r="B4" s="14"/>
      <c r="C4" s="15"/>
      <c r="D4" s="14"/>
    </row>
    <row r="5" spans="1:12" ht="50.1" customHeight="1" thickTop="1" thickBot="1">
      <c r="A5" s="14"/>
      <c r="B5" s="16"/>
      <c r="C5" s="19" t="s">
        <v>1</v>
      </c>
      <c r="D5" s="17"/>
    </row>
    <row r="6" spans="1:12" ht="38.25" customHeight="1" thickTop="1" thickBot="1">
      <c r="A6" s="14"/>
      <c r="B6" s="14"/>
      <c r="C6" s="18"/>
      <c r="D6" s="14"/>
    </row>
    <row r="7" spans="1:12" ht="50.1" customHeight="1" thickTop="1" thickBot="1">
      <c r="A7" s="14"/>
      <c r="B7" s="57"/>
      <c r="C7" s="58" t="s">
        <v>2</v>
      </c>
      <c r="D7" s="59"/>
      <c r="E7" s="60"/>
      <c r="F7" s="60"/>
      <c r="G7" s="60"/>
      <c r="H7" s="60"/>
      <c r="I7" s="60"/>
    </row>
    <row r="8" spans="1:12" ht="38.25" customHeight="1" thickTop="1" thickBot="1">
      <c r="A8" s="14"/>
      <c r="B8" s="61"/>
      <c r="C8" s="61"/>
      <c r="D8" s="61"/>
      <c r="E8" s="60"/>
      <c r="F8" s="60"/>
      <c r="G8" s="60"/>
      <c r="H8" s="60"/>
      <c r="I8" s="60"/>
    </row>
    <row r="9" spans="1:12" ht="50.1" customHeight="1" thickTop="1" thickBot="1">
      <c r="A9" s="14"/>
      <c r="B9" s="57"/>
      <c r="C9" s="58" t="s">
        <v>3</v>
      </c>
      <c r="D9" s="59"/>
      <c r="E9" s="60"/>
      <c r="F9" s="60"/>
      <c r="G9" s="60"/>
      <c r="H9" s="60"/>
      <c r="I9" s="60"/>
    </row>
    <row r="10" spans="1:12" ht="38.25" customHeight="1" thickTop="1" thickBot="1">
      <c r="A10" s="14"/>
      <c r="B10" s="61"/>
      <c r="C10" s="61"/>
      <c r="D10" s="61"/>
      <c r="E10" s="60"/>
      <c r="F10" s="60"/>
      <c r="G10" s="60"/>
      <c r="H10" s="60"/>
      <c r="I10" s="60"/>
    </row>
    <row r="11" spans="1:12" ht="50.1" customHeight="1" thickTop="1" thickBot="1">
      <c r="A11" s="14"/>
      <c r="B11" s="57"/>
      <c r="C11" s="58" t="s">
        <v>4</v>
      </c>
      <c r="D11" s="59"/>
      <c r="E11" s="60"/>
      <c r="F11" s="60"/>
      <c r="G11" s="60"/>
      <c r="H11" s="60"/>
      <c r="I11" s="60"/>
    </row>
    <row r="12" spans="1:12" ht="38.25" customHeight="1" thickTop="1" thickBot="1">
      <c r="A12" s="14"/>
      <c r="B12" s="61"/>
      <c r="C12" s="61"/>
      <c r="D12" s="61"/>
      <c r="E12" s="60"/>
      <c r="F12" s="60"/>
      <c r="G12" s="60"/>
      <c r="H12" s="60"/>
      <c r="I12" s="60"/>
    </row>
    <row r="13" spans="1:12" ht="50.1" customHeight="1" thickTop="1" thickBot="1">
      <c r="A13" s="14"/>
      <c r="B13" s="57"/>
      <c r="C13" s="58" t="s">
        <v>5</v>
      </c>
      <c r="D13" s="59"/>
      <c r="E13" s="60"/>
      <c r="F13" s="60"/>
      <c r="G13" s="60"/>
      <c r="H13" s="60"/>
      <c r="I13" s="60"/>
    </row>
    <row r="14" spans="1:12" ht="8.25" customHeight="1" thickTop="1">
      <c r="A14" s="14"/>
      <c r="B14" s="61"/>
      <c r="C14" s="61"/>
      <c r="D14" s="61"/>
      <c r="E14" s="60"/>
      <c r="F14" s="60"/>
      <c r="G14" s="60"/>
      <c r="H14" s="60"/>
      <c r="I14" s="60"/>
    </row>
    <row r="15" spans="1:12">
      <c r="B15" s="60"/>
      <c r="C15" s="60"/>
      <c r="D15" s="60"/>
      <c r="E15" s="60"/>
      <c r="F15" s="60"/>
      <c r="G15" s="60"/>
      <c r="H15" s="60"/>
      <c r="I15" s="60"/>
    </row>
    <row r="16" spans="1:12">
      <c r="B16" s="60"/>
      <c r="C16" s="60"/>
      <c r="D16" s="60"/>
      <c r="E16" s="60"/>
      <c r="F16" s="60"/>
      <c r="G16" s="60"/>
      <c r="H16" s="60"/>
      <c r="I16" s="60"/>
    </row>
    <row r="17" spans="2:9">
      <c r="B17" s="60"/>
      <c r="C17" s="60"/>
      <c r="D17" s="60"/>
      <c r="E17" s="60"/>
      <c r="F17" s="60"/>
      <c r="G17" s="60"/>
      <c r="H17" s="60"/>
      <c r="I17" s="60"/>
    </row>
    <row r="18" spans="2:9">
      <c r="B18" s="60"/>
      <c r="C18" s="60"/>
      <c r="D18" s="60"/>
      <c r="E18" s="60"/>
      <c r="F18" s="60"/>
      <c r="G18" s="60"/>
      <c r="H18" s="60"/>
      <c r="I18" s="60"/>
    </row>
    <row r="19" spans="2:9">
      <c r="B19" s="60"/>
      <c r="C19" s="60"/>
      <c r="D19" s="60"/>
      <c r="E19" s="60"/>
      <c r="F19" s="60"/>
      <c r="G19" s="60"/>
      <c r="H19" s="60"/>
      <c r="I19" s="60"/>
    </row>
    <row r="20" spans="2:9">
      <c r="B20" s="60"/>
      <c r="C20" s="60"/>
      <c r="D20" s="60"/>
      <c r="E20" s="60"/>
      <c r="F20" s="60"/>
      <c r="G20" s="60"/>
      <c r="H20" s="60"/>
      <c r="I20" s="60"/>
    </row>
    <row r="21" spans="2:9">
      <c r="B21" s="60"/>
      <c r="C21" s="60"/>
      <c r="D21" s="60"/>
      <c r="E21" s="60"/>
      <c r="F21" s="60"/>
      <c r="G21" s="60"/>
      <c r="H21" s="60"/>
      <c r="I21" s="60"/>
    </row>
    <row r="22" spans="2:9">
      <c r="B22" s="60"/>
      <c r="C22" s="60"/>
      <c r="D22" s="60"/>
      <c r="E22" s="60"/>
      <c r="F22" s="60"/>
      <c r="G22" s="60"/>
      <c r="H22" s="60"/>
      <c r="I22" s="60"/>
    </row>
    <row r="23" spans="2:9">
      <c r="B23" s="60"/>
      <c r="C23" s="60"/>
      <c r="D23" s="60"/>
      <c r="E23" s="60"/>
      <c r="F23" s="60"/>
      <c r="G23" s="60"/>
      <c r="H23" s="60"/>
      <c r="I23" s="60"/>
    </row>
    <row r="24" spans="2:9">
      <c r="B24" s="60"/>
      <c r="C24" s="60"/>
      <c r="D24" s="60"/>
      <c r="E24" s="60"/>
      <c r="F24" s="60"/>
      <c r="G24" s="60"/>
      <c r="H24" s="60"/>
      <c r="I24" s="60"/>
    </row>
    <row r="25" spans="2:9">
      <c r="B25" s="60"/>
      <c r="C25" s="60"/>
      <c r="D25" s="60"/>
      <c r="E25" s="60"/>
      <c r="F25" s="60"/>
      <c r="G25" s="60"/>
      <c r="H25" s="60"/>
      <c r="I25" s="60"/>
    </row>
    <row r="26" spans="2:9">
      <c r="B26" s="60"/>
      <c r="C26" s="60"/>
      <c r="D26" s="60"/>
      <c r="E26" s="60"/>
      <c r="F26" s="60"/>
      <c r="G26" s="60"/>
      <c r="H26" s="60"/>
      <c r="I26" s="60"/>
    </row>
    <row r="27" spans="2:9">
      <c r="B27" s="60"/>
      <c r="C27" s="60"/>
      <c r="D27" s="60"/>
      <c r="E27" s="60"/>
      <c r="F27" s="60"/>
      <c r="G27" s="60"/>
      <c r="H27" s="60"/>
      <c r="I27" s="60"/>
    </row>
    <row r="28" spans="2:9">
      <c r="B28" s="60"/>
      <c r="C28" s="60"/>
      <c r="D28" s="60"/>
      <c r="E28" s="60"/>
      <c r="F28" s="60"/>
      <c r="G28" s="60"/>
      <c r="H28" s="60"/>
      <c r="I28" s="60"/>
    </row>
    <row r="29" spans="2:9">
      <c r="B29" s="60"/>
      <c r="C29" s="60"/>
      <c r="D29" s="60"/>
      <c r="E29" s="60"/>
      <c r="F29" s="60"/>
      <c r="G29" s="60"/>
      <c r="H29" s="60"/>
      <c r="I29" s="60"/>
    </row>
    <row r="30" spans="2:9">
      <c r="B30" s="60"/>
      <c r="C30" s="60"/>
      <c r="D30" s="60"/>
      <c r="E30" s="60"/>
      <c r="F30" s="60"/>
      <c r="G30" s="60"/>
      <c r="H30" s="60"/>
      <c r="I30" s="60"/>
    </row>
    <row r="31" spans="2:9">
      <c r="B31" s="60"/>
      <c r="C31" s="60"/>
      <c r="D31" s="60"/>
      <c r="E31" s="60"/>
      <c r="F31" s="60"/>
      <c r="G31" s="60"/>
      <c r="H31" s="60"/>
      <c r="I31" s="60"/>
    </row>
    <row r="32" spans="2:9">
      <c r="B32" s="60"/>
      <c r="C32" s="60"/>
      <c r="D32" s="60"/>
      <c r="E32" s="60"/>
      <c r="F32" s="60"/>
      <c r="G32" s="60"/>
      <c r="H32" s="60"/>
      <c r="I32" s="60"/>
    </row>
    <row r="33" spans="2:9">
      <c r="B33" s="60"/>
      <c r="C33" s="60"/>
      <c r="D33" s="60"/>
      <c r="E33" s="60"/>
      <c r="F33" s="60"/>
      <c r="G33" s="60"/>
      <c r="H33" s="60"/>
      <c r="I33" s="60"/>
    </row>
    <row r="34" spans="2:9">
      <c r="B34" s="60"/>
      <c r="C34" s="60"/>
      <c r="D34" s="60"/>
      <c r="E34" s="60"/>
      <c r="F34" s="60"/>
      <c r="G34" s="60"/>
      <c r="H34" s="60"/>
      <c r="I34" s="60"/>
    </row>
    <row r="35" spans="2:9">
      <c r="B35" s="60"/>
      <c r="C35" s="60"/>
      <c r="D35" s="60"/>
      <c r="E35" s="60"/>
      <c r="F35" s="60"/>
      <c r="G35" s="60"/>
      <c r="H35" s="60"/>
      <c r="I35" s="60"/>
    </row>
    <row r="36" spans="2:9">
      <c r="B36" s="60"/>
      <c r="C36" s="60"/>
      <c r="D36" s="60"/>
      <c r="E36" s="60"/>
      <c r="F36" s="60"/>
      <c r="G36" s="60"/>
      <c r="H36" s="60"/>
      <c r="I36" s="60"/>
    </row>
    <row r="37" spans="2:9">
      <c r="B37" s="60"/>
      <c r="C37" s="60"/>
      <c r="D37" s="60"/>
      <c r="E37" s="60"/>
      <c r="F37" s="60"/>
      <c r="G37" s="60"/>
      <c r="H37" s="60"/>
      <c r="I37" s="60"/>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9"/>
  <sheetViews>
    <sheetView showGridLines="0" showRowColHeaders="0" zoomScale="95" zoomScaleNormal="95" workbookViewId="0"/>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81" t="s">
        <v>6</v>
      </c>
      <c r="C1" s="81"/>
      <c r="D1" s="81"/>
      <c r="E1" s="81"/>
      <c r="F1" s="81"/>
      <c r="G1" s="81"/>
      <c r="H1" s="81"/>
      <c r="I1" s="81"/>
      <c r="J1" s="2"/>
      <c r="K1" s="2"/>
    </row>
    <row r="2" spans="2:11" ht="11.25" customHeight="1" thickBot="1">
      <c r="H2" s="1"/>
    </row>
    <row r="3" spans="2:11" ht="24.95" customHeight="1" thickTop="1" thickBot="1">
      <c r="B3" s="82" t="s">
        <v>7</v>
      </c>
      <c r="C3" s="83"/>
      <c r="D3" s="83"/>
      <c r="E3" s="83"/>
      <c r="F3" s="83"/>
      <c r="G3" s="83"/>
      <c r="H3" s="83"/>
      <c r="I3" s="84"/>
    </row>
    <row r="4" spans="2:11" ht="15.75" thickTop="1"/>
    <row r="5" spans="2:11" ht="19.5" thickBot="1">
      <c r="B5" s="9" t="s">
        <v>8</v>
      </c>
      <c r="C5" s="3"/>
      <c r="D5" s="3"/>
      <c r="E5" s="3"/>
      <c r="F5" s="3"/>
      <c r="G5" s="3"/>
      <c r="H5" s="3"/>
      <c r="I5" s="3"/>
    </row>
    <row r="6" spans="2:11" ht="15.75" thickTop="1"/>
    <row r="7" spans="2:11" ht="45" customHeight="1">
      <c r="B7" s="32"/>
      <c r="C7" s="32"/>
      <c r="D7" s="37"/>
      <c r="E7" s="38" t="str">
        <f>B3&amp;" 
Doméstico"</f>
        <v>TOTAL LECHE LÍQUIDA 
Doméstico</v>
      </c>
      <c r="F7" s="39" t="s">
        <v>9</v>
      </c>
      <c r="G7" s="32"/>
      <c r="H7" s="32"/>
      <c r="I7" s="32"/>
    </row>
    <row r="8" spans="2:11" ht="24.95" customHeight="1">
      <c r="B8" s="32"/>
      <c r="C8" s="37" t="s">
        <v>10</v>
      </c>
      <c r="D8" s="32"/>
      <c r="E8" s="40">
        <v>2874902.8000000003</v>
      </c>
      <c r="F8" s="41">
        <v>-5.9286346042510818E-3</v>
      </c>
      <c r="G8" s="32"/>
      <c r="H8" s="32"/>
      <c r="I8" s="32"/>
    </row>
    <row r="9" spans="2:11" ht="24.95" customHeight="1">
      <c r="B9" s="32"/>
      <c r="C9" s="37" t="s">
        <v>11</v>
      </c>
      <c r="D9" s="32"/>
      <c r="E9" s="42">
        <v>2742951.4000000004</v>
      </c>
      <c r="F9" s="43">
        <v>-8.7824228388667658E-3</v>
      </c>
      <c r="G9" s="32"/>
      <c r="H9" s="32"/>
      <c r="I9" s="32"/>
    </row>
    <row r="10" spans="2:11" ht="24.95" customHeight="1">
      <c r="B10" s="32"/>
      <c r="C10" s="37" t="s">
        <v>12</v>
      </c>
      <c r="D10" s="32"/>
      <c r="E10" s="42">
        <v>61.352702465428315</v>
      </c>
      <c r="F10" s="43">
        <v>-9.0331651709373295E-3</v>
      </c>
      <c r="G10" s="32"/>
      <c r="H10" s="32"/>
      <c r="I10" s="32"/>
    </row>
    <row r="11" spans="2:11" ht="24.95" customHeight="1">
      <c r="B11" s="32"/>
      <c r="C11" s="37" t="s">
        <v>13</v>
      </c>
      <c r="D11" s="32"/>
      <c r="E11" s="42">
        <v>58.536755093539185</v>
      </c>
      <c r="F11" s="43">
        <v>-1.1878040893721797E-2</v>
      </c>
      <c r="G11" s="32"/>
      <c r="H11" s="32"/>
      <c r="I11" s="32"/>
    </row>
    <row r="12" spans="2:11" ht="24.95" customHeight="1">
      <c r="B12" s="32"/>
      <c r="C12" s="37" t="s">
        <v>14</v>
      </c>
      <c r="D12" s="32"/>
      <c r="E12" s="42">
        <v>10.683504126631451</v>
      </c>
      <c r="F12" s="44">
        <v>-7.3262161373321533E-2</v>
      </c>
      <c r="G12" s="32"/>
      <c r="H12" s="32"/>
      <c r="I12" s="32"/>
    </row>
    <row r="13" spans="2:11" ht="24.95" customHeight="1">
      <c r="B13" s="32"/>
      <c r="C13" s="37" t="s">
        <v>15</v>
      </c>
      <c r="D13" s="32"/>
      <c r="E13" s="42">
        <v>3.1779231845631952</v>
      </c>
      <c r="F13" s="44">
        <v>-0.1531876386537756</v>
      </c>
      <c r="G13" s="32"/>
      <c r="H13" s="32"/>
      <c r="I13" s="32"/>
    </row>
    <row r="14" spans="2:11" ht="24.95" customHeight="1">
      <c r="B14" s="32"/>
      <c r="C14" s="37" t="s">
        <v>16</v>
      </c>
      <c r="D14" s="32"/>
      <c r="E14" s="45">
        <v>0.95410230912850347</v>
      </c>
      <c r="F14" s="46">
        <v>-2.8708082074968555E-3</v>
      </c>
      <c r="G14" s="32"/>
      <c r="H14" s="32"/>
      <c r="I14" s="32"/>
    </row>
    <row r="15" spans="2:11">
      <c r="B15" s="32"/>
      <c r="C15" s="32"/>
      <c r="D15" s="32"/>
      <c r="E15" s="32"/>
      <c r="F15" s="32"/>
      <c r="G15" s="32"/>
      <c r="H15" s="32"/>
      <c r="I15" s="32"/>
    </row>
    <row r="16" spans="2:11">
      <c r="B16" s="32"/>
      <c r="C16" s="32"/>
      <c r="D16" s="32"/>
      <c r="E16" s="32"/>
      <c r="F16" s="32"/>
      <c r="G16" s="32"/>
      <c r="H16" s="32"/>
      <c r="I16" s="32"/>
    </row>
    <row r="17" spans="2:9">
      <c r="B17" s="32"/>
      <c r="C17" s="32"/>
      <c r="D17" s="32"/>
      <c r="E17" s="32"/>
      <c r="F17" s="32"/>
      <c r="G17" s="32"/>
      <c r="H17" s="32"/>
      <c r="I17" s="32"/>
    </row>
    <row r="18" spans="2:9" ht="19.5" thickBot="1">
      <c r="B18" s="34" t="s">
        <v>17</v>
      </c>
      <c r="C18" s="35"/>
      <c r="D18" s="35"/>
      <c r="E18" s="35"/>
      <c r="F18" s="35"/>
      <c r="G18" s="35"/>
      <c r="H18" s="35"/>
      <c r="I18" s="35"/>
    </row>
    <row r="19" spans="2:9" ht="15.75" thickTop="1">
      <c r="B19" s="63"/>
      <c r="C19" s="63"/>
      <c r="D19" s="63"/>
      <c r="E19" s="63"/>
      <c r="F19" s="32"/>
      <c r="G19" s="32"/>
      <c r="H19" s="32"/>
      <c r="I19" s="32"/>
    </row>
    <row r="20" spans="2:9">
      <c r="B20" s="63"/>
      <c r="C20" s="63"/>
      <c r="D20" s="63"/>
      <c r="E20" s="63"/>
      <c r="F20" s="32"/>
      <c r="G20" s="32"/>
      <c r="H20" s="32"/>
      <c r="I20" s="32"/>
    </row>
    <row r="21" spans="2:9">
      <c r="B21" s="63"/>
      <c r="C21" s="63"/>
      <c r="D21" s="63"/>
      <c r="E21" s="63"/>
      <c r="F21" s="32"/>
      <c r="G21" s="32"/>
      <c r="H21" s="32"/>
      <c r="I21" s="32"/>
    </row>
    <row r="22" spans="2:9">
      <c r="B22" s="63"/>
      <c r="C22" s="63"/>
      <c r="D22" s="63"/>
      <c r="E22" s="63"/>
      <c r="F22" s="32"/>
      <c r="G22" s="32"/>
      <c r="H22" s="32"/>
      <c r="I22" s="32"/>
    </row>
    <row r="23" spans="2:9">
      <c r="B23" s="63"/>
      <c r="C23" s="63"/>
      <c r="D23" s="63"/>
      <c r="E23" s="63"/>
      <c r="F23" s="32"/>
      <c r="G23" s="32"/>
      <c r="H23" s="32"/>
      <c r="I23" s="32"/>
    </row>
    <row r="24" spans="2:9" ht="24.95" customHeight="1">
      <c r="B24" s="63"/>
      <c r="C24" s="63"/>
      <c r="D24" s="63"/>
      <c r="E24" s="63"/>
      <c r="F24" s="32"/>
      <c r="G24" s="32"/>
      <c r="H24" s="32"/>
      <c r="I24" s="32"/>
    </row>
    <row r="25" spans="2:9" ht="24.95" customHeight="1">
      <c r="B25" s="63"/>
      <c r="C25" s="63"/>
      <c r="D25" s="63"/>
      <c r="E25" s="63"/>
      <c r="F25" s="32"/>
      <c r="G25" s="47" t="s">
        <v>18</v>
      </c>
      <c r="H25" s="47" t="s">
        <v>19</v>
      </c>
      <c r="I25" s="32"/>
    </row>
    <row r="26" spans="2:9" ht="24.95" customHeight="1">
      <c r="B26" s="63"/>
      <c r="C26" s="63"/>
      <c r="D26" s="63"/>
      <c r="E26" s="63"/>
      <c r="F26" s="48" t="s">
        <v>20</v>
      </c>
      <c r="G26" s="49">
        <v>-8.7824228388667658E-3</v>
      </c>
      <c r="H26" s="49">
        <v>-5.9286346042510818E-3</v>
      </c>
      <c r="I26" s="32"/>
    </row>
    <row r="27" spans="2:9" ht="24.95" customHeight="1">
      <c r="B27" s="63"/>
      <c r="C27" s="63"/>
      <c r="D27" s="63"/>
      <c r="E27" s="63"/>
      <c r="F27" s="50" t="s">
        <v>21</v>
      </c>
      <c r="G27" s="51">
        <v>0.1103114588351648</v>
      </c>
      <c r="H27" s="51">
        <v>0.14526439961019721</v>
      </c>
      <c r="I27" s="32"/>
    </row>
    <row r="28" spans="2:9" ht="24.95" customHeight="1">
      <c r="B28" s="63"/>
      <c r="C28" s="63"/>
      <c r="D28" s="63"/>
      <c r="E28" s="63"/>
      <c r="F28" s="52" t="s">
        <v>22</v>
      </c>
      <c r="G28" s="51">
        <v>-1.3674339190607787E-2</v>
      </c>
      <c r="H28" s="53">
        <v>-1.1432097298361144E-2</v>
      </c>
      <c r="I28" s="32"/>
    </row>
    <row r="29" spans="2:9">
      <c r="B29" s="63"/>
      <c r="C29" s="63"/>
      <c r="D29" s="63"/>
      <c r="E29" s="63"/>
      <c r="F29" s="32"/>
      <c r="G29" s="32"/>
      <c r="H29" s="32"/>
      <c r="I29" s="32"/>
    </row>
    <row r="30" spans="2:9">
      <c r="B30" s="63"/>
      <c r="C30" s="63"/>
      <c r="D30" s="63"/>
      <c r="E30" s="63"/>
      <c r="F30" s="32"/>
      <c r="G30" s="32"/>
      <c r="H30" s="32"/>
      <c r="I30" s="32"/>
    </row>
    <row r="31" spans="2:9">
      <c r="B31" s="63"/>
      <c r="C31" s="63"/>
      <c r="D31" s="63"/>
      <c r="E31" s="63"/>
      <c r="F31" s="32"/>
      <c r="G31" s="32"/>
      <c r="H31" s="32"/>
      <c r="I31" s="32"/>
    </row>
    <row r="32" spans="2:9" ht="24.95" customHeight="1">
      <c r="B32" s="63"/>
      <c r="C32" s="63"/>
      <c r="D32" s="64"/>
      <c r="E32" s="65"/>
      <c r="F32" s="54"/>
      <c r="G32" s="32"/>
      <c r="H32" s="32"/>
      <c r="I32" s="32"/>
    </row>
    <row r="33" spans="2:9" ht="24.95" customHeight="1">
      <c r="B33" s="63"/>
      <c r="C33" s="63"/>
      <c r="D33" s="64"/>
      <c r="E33" s="65"/>
      <c r="F33" s="54"/>
      <c r="G33" s="32"/>
      <c r="H33" s="32"/>
      <c r="I33" s="32"/>
    </row>
    <row r="34" spans="2:9" ht="24.95" customHeight="1">
      <c r="B34" s="63"/>
      <c r="C34" s="63"/>
      <c r="D34" s="64"/>
      <c r="E34" s="65"/>
      <c r="F34" s="32"/>
      <c r="G34" s="47" t="s">
        <v>18</v>
      </c>
      <c r="H34" s="47" t="s">
        <v>19</v>
      </c>
      <c r="I34" s="32"/>
    </row>
    <row r="35" spans="2:9" ht="24.95" customHeight="1">
      <c r="B35" s="63"/>
      <c r="C35" s="63"/>
      <c r="D35" s="64"/>
      <c r="E35" s="65"/>
      <c r="F35" s="48" t="s">
        <v>20</v>
      </c>
      <c r="G35" s="49">
        <v>-8.7824228388667658E-3</v>
      </c>
      <c r="H35" s="49">
        <v>-5.9286346042510818E-3</v>
      </c>
      <c r="I35" s="32"/>
    </row>
    <row r="36" spans="2:9" ht="24.95" customHeight="1">
      <c r="B36" s="63"/>
      <c r="C36" s="63"/>
      <c r="D36" s="64"/>
      <c r="E36" s="65"/>
      <c r="F36" s="55" t="s">
        <v>23</v>
      </c>
      <c r="G36" s="51">
        <v>4.176732350818102E-2</v>
      </c>
      <c r="H36" s="51">
        <v>1.7171787507582525E-2</v>
      </c>
      <c r="I36" s="32"/>
    </row>
    <row r="37" spans="2:9" ht="24.95" customHeight="1">
      <c r="B37" s="63"/>
      <c r="C37" s="63"/>
      <c r="D37" s="64"/>
      <c r="E37" s="65"/>
      <c r="F37" s="56" t="s">
        <v>24</v>
      </c>
      <c r="G37" s="51">
        <v>-8.1910109912650464E-2</v>
      </c>
      <c r="H37" s="53">
        <v>-5.8634161701860865E-2</v>
      </c>
      <c r="I37" s="32"/>
    </row>
    <row r="38" spans="2:9" ht="24.95" customHeight="1">
      <c r="B38" s="66"/>
      <c r="C38" s="66"/>
      <c r="D38" s="67"/>
      <c r="E38" s="68"/>
      <c r="F38" s="75" t="s">
        <v>40</v>
      </c>
      <c r="G38" s="27">
        <v>-3.3430813150607808E-3</v>
      </c>
      <c r="H38" s="28">
        <v>6.6364822847579941E-3</v>
      </c>
    </row>
    <row r="39" spans="2:9" ht="24.95" customHeight="1">
      <c r="B39" s="66"/>
      <c r="C39" s="66"/>
      <c r="D39" s="67"/>
      <c r="E39" s="68"/>
      <c r="F39" s="25"/>
    </row>
    <row r="40" spans="2:9" ht="19.5" thickBot="1">
      <c r="B40" s="9" t="s">
        <v>26</v>
      </c>
      <c r="C40" s="3"/>
      <c r="D40" s="3"/>
      <c r="E40" s="3"/>
      <c r="F40" s="3"/>
      <c r="G40" s="3"/>
      <c r="H40" s="3"/>
      <c r="I40" s="3"/>
    </row>
    <row r="41" spans="2:9" ht="15.75" thickTop="1">
      <c r="E41" s="80"/>
      <c r="F41" s="80"/>
    </row>
    <row r="42" spans="2:9" ht="24.95" customHeight="1">
      <c r="E42" s="29" t="s">
        <v>27</v>
      </c>
      <c r="F42" s="30" t="s">
        <v>28</v>
      </c>
    </row>
    <row r="43" spans="2:9" ht="24.95" customHeight="1">
      <c r="B43" s="4"/>
      <c r="C43" s="4"/>
      <c r="D43" s="20" t="s">
        <v>20</v>
      </c>
      <c r="E43" s="21">
        <v>61.911963457396013</v>
      </c>
      <c r="F43" s="22">
        <v>61.352702465428315</v>
      </c>
      <c r="G43" s="4"/>
    </row>
    <row r="44" spans="2:9" ht="24.95" customHeight="1">
      <c r="D44" s="26" t="s">
        <v>22</v>
      </c>
      <c r="E44" s="7">
        <v>59.73754359251236</v>
      </c>
      <c r="F44" s="5">
        <v>58.870187894766524</v>
      </c>
    </row>
    <row r="45" spans="2:9" ht="24.95" customHeight="1">
      <c r="D45" s="26" t="s">
        <v>29</v>
      </c>
      <c r="E45" s="8">
        <v>2.1744223224817687</v>
      </c>
      <c r="F45" s="6">
        <v>2.4825111902803467</v>
      </c>
    </row>
    <row r="46" spans="2:9" ht="6.75" customHeight="1"/>
    <row r="47" spans="2:9" ht="24.95" customHeight="1">
      <c r="D47" s="26" t="s">
        <v>23</v>
      </c>
      <c r="E47" s="23">
        <v>18.317130754123937</v>
      </c>
      <c r="F47" s="24">
        <v>18.573481073641307</v>
      </c>
      <c r="H47" s="62"/>
    </row>
    <row r="48" spans="2:9" ht="24.95" customHeight="1">
      <c r="B48" s="4"/>
      <c r="C48" s="4"/>
      <c r="D48" s="26" t="s">
        <v>24</v>
      </c>
      <c r="E48" s="7">
        <v>14.775844703018873</v>
      </c>
      <c r="F48" s="5">
        <v>13.86603550428571</v>
      </c>
      <c r="G48" s="4"/>
      <c r="H48" s="62"/>
    </row>
    <row r="49" spans="4:8" ht="24.95" customHeight="1">
      <c r="D49" s="26" t="s">
        <v>25</v>
      </c>
      <c r="E49" s="8">
        <v>28.601327655745049</v>
      </c>
      <c r="F49" s="6">
        <v>28.701223806883387</v>
      </c>
      <c r="H49" s="62"/>
    </row>
  </sheetData>
  <sheetProtection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63"/>
  <sheetViews>
    <sheetView showGridLines="0" showRowColHeaders="0" zoomScale="70" zoomScaleNormal="7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81" t="s">
        <v>6</v>
      </c>
      <c r="C1" s="81"/>
      <c r="D1" s="81"/>
      <c r="E1" s="81"/>
      <c r="F1" s="81"/>
      <c r="G1" s="81"/>
      <c r="H1" s="81"/>
      <c r="I1" s="81"/>
      <c r="J1" s="2"/>
      <c r="K1" s="2"/>
    </row>
    <row r="2" spans="2:11" ht="11.25" customHeight="1" thickBot="1">
      <c r="H2" s="1"/>
    </row>
    <row r="3" spans="2:11" ht="24.95" customHeight="1" thickTop="1" thickBot="1">
      <c r="B3" s="82" t="str">
        <f>'principales variables'!B3:I3</f>
        <v>TOTAL LECHE LÍQUIDA</v>
      </c>
      <c r="C3" s="83"/>
      <c r="D3" s="83"/>
      <c r="E3" s="83"/>
      <c r="F3" s="83"/>
      <c r="G3" s="83"/>
      <c r="H3" s="83"/>
      <c r="I3" s="84"/>
    </row>
    <row r="4" spans="2:11" ht="15.75" thickTop="1">
      <c r="B4" s="66"/>
      <c r="C4" s="66"/>
      <c r="D4" s="66"/>
      <c r="E4" s="66"/>
      <c r="F4" s="66"/>
      <c r="G4" s="66"/>
      <c r="H4" s="66"/>
      <c r="I4" s="66"/>
      <c r="J4" s="66"/>
      <c r="K4" s="66"/>
    </row>
    <row r="5" spans="2:11" ht="19.5" thickBot="1">
      <c r="B5" s="72" t="s">
        <v>30</v>
      </c>
      <c r="C5" s="73"/>
      <c r="D5" s="73"/>
      <c r="E5" s="73"/>
      <c r="F5" s="73"/>
      <c r="G5" s="73"/>
      <c r="H5" s="73"/>
      <c r="I5" s="73"/>
      <c r="J5" s="66"/>
      <c r="K5" s="66"/>
    </row>
    <row r="6" spans="2:11" ht="15.75" thickTop="1">
      <c r="B6" s="66"/>
      <c r="C6" s="66"/>
      <c r="D6" s="66"/>
      <c r="E6" s="66"/>
      <c r="F6" s="66"/>
      <c r="G6" s="66"/>
      <c r="H6" s="66"/>
      <c r="I6" s="66"/>
      <c r="J6" s="66"/>
      <c r="K6" s="66"/>
    </row>
    <row r="7" spans="2:11" ht="45" customHeight="1">
      <c r="B7" s="63"/>
      <c r="C7" s="63"/>
      <c r="D7" s="63"/>
      <c r="E7" s="63"/>
      <c r="F7" s="63"/>
      <c r="G7" s="63"/>
      <c r="H7" s="63"/>
      <c r="I7" s="63"/>
      <c r="J7" s="66"/>
      <c r="K7" s="66"/>
    </row>
    <row r="8" spans="2:11" ht="24.95" customHeight="1">
      <c r="B8" s="63"/>
      <c r="C8" s="63"/>
      <c r="D8" s="63"/>
      <c r="E8" s="63"/>
      <c r="F8" s="63"/>
      <c r="G8" s="63"/>
      <c r="H8" s="63"/>
      <c r="I8" s="63"/>
      <c r="J8" s="66"/>
      <c r="K8" s="66"/>
    </row>
    <row r="9" spans="2:11" ht="24.95" customHeight="1">
      <c r="B9" s="63"/>
      <c r="C9" s="63"/>
      <c r="D9" s="63"/>
      <c r="E9" s="63"/>
      <c r="F9" s="63"/>
      <c r="G9" s="63"/>
      <c r="H9" s="63"/>
      <c r="I9" s="63"/>
      <c r="J9" s="66"/>
      <c r="K9" s="66"/>
    </row>
    <row r="10" spans="2:11" ht="24.95" customHeight="1">
      <c r="B10" s="63"/>
      <c r="C10" s="63"/>
      <c r="D10" s="63"/>
      <c r="E10" s="63"/>
      <c r="F10" s="63"/>
      <c r="G10" s="63"/>
      <c r="H10" s="63"/>
      <c r="I10" s="63"/>
      <c r="J10" s="66"/>
      <c r="K10" s="66"/>
    </row>
    <row r="11" spans="2:11" ht="24.95" customHeight="1">
      <c r="B11" s="63"/>
      <c r="C11" s="63"/>
      <c r="D11" s="63"/>
      <c r="E11" s="63"/>
      <c r="F11" s="63"/>
      <c r="G11" s="63"/>
      <c r="H11" s="63"/>
      <c r="I11" s="63"/>
      <c r="J11" s="66"/>
      <c r="K11" s="66"/>
    </row>
    <row r="12" spans="2:11" ht="24.95" customHeight="1">
      <c r="B12" s="63"/>
      <c r="C12" s="63"/>
      <c r="D12" s="63"/>
      <c r="E12" s="63"/>
      <c r="F12" s="63"/>
      <c r="G12" s="63"/>
      <c r="H12" s="63"/>
      <c r="I12" s="63"/>
      <c r="J12" s="66"/>
      <c r="K12" s="66"/>
    </row>
    <row r="13" spans="2:11" ht="24.95" customHeight="1">
      <c r="B13" s="63"/>
      <c r="C13" s="63"/>
      <c r="D13" s="63"/>
      <c r="E13" s="63"/>
      <c r="F13" s="63"/>
      <c r="G13" s="63"/>
      <c r="H13" s="63"/>
      <c r="I13" s="63"/>
      <c r="J13" s="66"/>
      <c r="K13" s="66"/>
    </row>
    <row r="14" spans="2:11" ht="24.95" customHeight="1">
      <c r="B14" s="63"/>
      <c r="C14" s="63"/>
      <c r="D14" s="63"/>
      <c r="E14" s="63"/>
      <c r="F14" s="63"/>
      <c r="G14" s="63"/>
      <c r="H14" s="63"/>
      <c r="I14" s="63"/>
      <c r="J14" s="66"/>
      <c r="K14" s="66"/>
    </row>
    <row r="15" spans="2:11">
      <c r="B15" s="63"/>
      <c r="C15" s="63"/>
      <c r="D15" s="63"/>
      <c r="E15" s="63"/>
      <c r="F15" s="63"/>
      <c r="G15" s="63"/>
      <c r="H15" s="63"/>
      <c r="I15" s="63"/>
      <c r="J15" s="66"/>
      <c r="K15" s="66"/>
    </row>
    <row r="16" spans="2:11" ht="19.5" thickBot="1">
      <c r="B16" s="69" t="s">
        <v>31</v>
      </c>
      <c r="C16" s="70"/>
      <c r="D16" s="70"/>
      <c r="E16" s="70"/>
      <c r="F16" s="70"/>
      <c r="G16" s="70"/>
      <c r="H16" s="70"/>
      <c r="I16" s="70"/>
      <c r="J16" s="66"/>
      <c r="K16" s="66"/>
    </row>
    <row r="17" spans="2:11" ht="15.75" thickTop="1">
      <c r="B17" s="63"/>
      <c r="C17" s="63"/>
      <c r="D17" s="63"/>
      <c r="E17" s="63"/>
      <c r="F17" s="63"/>
      <c r="G17" s="63"/>
      <c r="H17" s="63"/>
      <c r="I17" s="63"/>
      <c r="J17" s="66"/>
      <c r="K17" s="66"/>
    </row>
    <row r="18" spans="2:11">
      <c r="B18" s="63"/>
      <c r="C18" s="63"/>
      <c r="D18" s="63"/>
      <c r="E18" s="63"/>
      <c r="F18" s="63"/>
      <c r="G18" s="63"/>
      <c r="H18" s="63"/>
      <c r="I18" s="63"/>
      <c r="J18" s="66"/>
      <c r="K18" s="66"/>
    </row>
    <row r="19" spans="2:11">
      <c r="B19" s="63"/>
      <c r="C19" s="63"/>
      <c r="D19" s="63"/>
      <c r="E19" s="63"/>
      <c r="F19" s="63"/>
      <c r="G19" s="63"/>
      <c r="H19" s="63"/>
      <c r="I19" s="63"/>
      <c r="J19" s="66"/>
      <c r="K19" s="66"/>
    </row>
    <row r="20" spans="2:11">
      <c r="B20" s="63"/>
      <c r="C20" s="63"/>
      <c r="D20" s="63"/>
      <c r="E20" s="63"/>
      <c r="F20" s="63"/>
      <c r="G20" s="63"/>
      <c r="H20" s="63"/>
      <c r="I20" s="63"/>
      <c r="J20" s="66"/>
      <c r="K20" s="66"/>
    </row>
    <row r="21" spans="2:11">
      <c r="B21" s="63"/>
      <c r="C21" s="63"/>
      <c r="D21" s="63"/>
      <c r="E21" s="63"/>
      <c r="F21" s="63"/>
      <c r="G21" s="63"/>
      <c r="H21" s="63"/>
      <c r="I21" s="63"/>
      <c r="J21" s="66"/>
      <c r="K21" s="66"/>
    </row>
    <row r="22" spans="2:11">
      <c r="B22" s="63"/>
      <c r="C22" s="63"/>
      <c r="D22" s="63"/>
      <c r="E22" s="63"/>
      <c r="F22" s="63"/>
      <c r="G22" s="63"/>
      <c r="H22" s="63"/>
      <c r="I22" s="63"/>
      <c r="J22" s="66"/>
      <c r="K22" s="66"/>
    </row>
    <row r="23" spans="2:11">
      <c r="B23" s="63"/>
      <c r="C23" s="63"/>
      <c r="D23" s="63"/>
      <c r="E23" s="63"/>
      <c r="F23" s="63"/>
      <c r="G23" s="63"/>
      <c r="H23" s="63"/>
      <c r="I23" s="63"/>
      <c r="J23" s="66"/>
      <c r="K23" s="66"/>
    </row>
    <row r="24" spans="2:11">
      <c r="B24" s="63"/>
      <c r="C24" s="63"/>
      <c r="D24" s="63"/>
      <c r="E24" s="63"/>
      <c r="F24" s="63"/>
      <c r="G24" s="63"/>
      <c r="H24" s="63"/>
      <c r="I24" s="63"/>
      <c r="J24" s="66"/>
      <c r="K24" s="66"/>
    </row>
    <row r="25" spans="2:11">
      <c r="B25" s="63"/>
      <c r="C25" s="63"/>
      <c r="D25" s="63"/>
      <c r="E25" s="63"/>
      <c r="F25" s="63"/>
      <c r="G25" s="63"/>
      <c r="H25" s="63"/>
      <c r="I25" s="63"/>
      <c r="J25" s="66"/>
      <c r="K25" s="66"/>
    </row>
    <row r="26" spans="2:11">
      <c r="B26" s="63"/>
      <c r="C26" s="63"/>
      <c r="D26" s="63"/>
      <c r="E26" s="63"/>
      <c r="F26" s="63"/>
      <c r="G26" s="63"/>
      <c r="H26" s="63"/>
      <c r="I26" s="63"/>
      <c r="J26" s="66"/>
      <c r="K26" s="66"/>
    </row>
    <row r="27" spans="2:11">
      <c r="B27" s="63"/>
      <c r="C27" s="63"/>
      <c r="D27" s="63"/>
      <c r="E27" s="63"/>
      <c r="F27" s="63"/>
      <c r="G27" s="63"/>
      <c r="H27" s="63"/>
      <c r="I27" s="63"/>
      <c r="J27" s="66"/>
      <c r="K27" s="66"/>
    </row>
    <row r="28" spans="2:11">
      <c r="B28" s="63"/>
      <c r="C28" s="63"/>
      <c r="D28" s="63"/>
      <c r="E28" s="63"/>
      <c r="F28" s="63"/>
      <c r="G28" s="63"/>
      <c r="H28" s="63"/>
      <c r="I28" s="63"/>
      <c r="J28" s="66"/>
      <c r="K28" s="66"/>
    </row>
    <row r="29" spans="2:11">
      <c r="B29" s="63"/>
      <c r="C29" s="63"/>
      <c r="D29" s="63"/>
      <c r="E29" s="63"/>
      <c r="F29" s="63"/>
      <c r="G29" s="63"/>
      <c r="H29" s="63"/>
      <c r="I29" s="63"/>
      <c r="J29" s="66"/>
      <c r="K29" s="66"/>
    </row>
    <row r="30" spans="2:11">
      <c r="B30" s="63"/>
      <c r="C30" s="63"/>
      <c r="D30" s="63"/>
      <c r="E30" s="63"/>
      <c r="F30" s="63"/>
      <c r="G30" s="63"/>
      <c r="H30" s="63"/>
      <c r="I30" s="63"/>
      <c r="J30" s="66"/>
      <c r="K30" s="66"/>
    </row>
    <row r="31" spans="2:11">
      <c r="B31" s="63"/>
      <c r="C31" s="63"/>
      <c r="D31" s="63"/>
      <c r="E31" s="77"/>
      <c r="F31" s="77"/>
      <c r="G31" s="63"/>
      <c r="H31" s="63"/>
      <c r="I31" s="63"/>
      <c r="J31" s="66"/>
      <c r="K31" s="66"/>
    </row>
    <row r="32" spans="2:11" ht="24.95" customHeight="1">
      <c r="B32" s="63"/>
      <c r="C32" s="63"/>
      <c r="D32" s="63"/>
      <c r="E32" s="63"/>
      <c r="F32" s="63"/>
      <c r="G32" s="63"/>
      <c r="H32" s="63"/>
      <c r="I32" s="63"/>
      <c r="J32" s="66"/>
      <c r="K32" s="66"/>
    </row>
    <row r="33" spans="2:11" ht="24.95" customHeight="1">
      <c r="B33" s="63"/>
      <c r="C33" s="63"/>
      <c r="D33" s="63"/>
      <c r="E33" s="63"/>
      <c r="F33" s="63"/>
      <c r="G33" s="63"/>
      <c r="H33" s="63"/>
      <c r="I33" s="63"/>
      <c r="J33" s="66"/>
      <c r="K33" s="66"/>
    </row>
    <row r="34" spans="2:11" ht="24.95" customHeight="1">
      <c r="B34" s="63"/>
      <c r="C34" s="63"/>
      <c r="D34" s="63"/>
      <c r="E34" s="63"/>
      <c r="F34" s="63"/>
      <c r="G34" s="63"/>
      <c r="H34" s="63"/>
      <c r="I34" s="63"/>
      <c r="J34" s="66"/>
      <c r="K34" s="66"/>
    </row>
    <row r="35" spans="2:11" ht="24.95" customHeight="1">
      <c r="B35" s="63"/>
      <c r="C35" s="63"/>
      <c r="D35" s="63"/>
      <c r="E35" s="63"/>
      <c r="F35" s="63"/>
      <c r="G35" s="63"/>
      <c r="H35" s="63"/>
      <c r="I35" s="63"/>
      <c r="J35" s="66"/>
      <c r="K35" s="66"/>
    </row>
    <row r="36" spans="2:11" ht="19.5" thickBot="1">
      <c r="B36" s="69" t="s">
        <v>32</v>
      </c>
      <c r="C36" s="70"/>
      <c r="D36" s="70"/>
      <c r="E36" s="70"/>
      <c r="F36" s="70"/>
      <c r="G36" s="70"/>
      <c r="H36" s="70"/>
      <c r="I36" s="70"/>
      <c r="J36" s="66"/>
      <c r="K36" s="66"/>
    </row>
    <row r="37" spans="2:11" ht="15.75" thickTop="1">
      <c r="B37" s="63"/>
      <c r="C37" s="63"/>
      <c r="D37" s="63"/>
      <c r="E37" s="85"/>
      <c r="F37" s="85"/>
      <c r="G37" s="63"/>
      <c r="H37" s="63"/>
      <c r="I37" s="63"/>
      <c r="J37" s="66"/>
      <c r="K37" s="66"/>
    </row>
    <row r="38" spans="2:11" ht="24.95" customHeight="1">
      <c r="B38" s="66"/>
      <c r="C38" s="66"/>
      <c r="D38" s="66"/>
      <c r="E38" s="66"/>
      <c r="F38" s="66"/>
      <c r="G38" s="66"/>
      <c r="H38" s="66"/>
      <c r="I38" s="66"/>
      <c r="J38" s="66"/>
      <c r="K38" s="66"/>
    </row>
    <row r="39" spans="2:11" ht="24.95" customHeight="1">
      <c r="B39" s="66"/>
      <c r="C39" s="66"/>
      <c r="D39" s="66"/>
      <c r="E39" s="66"/>
      <c r="F39" s="66"/>
      <c r="G39" s="66"/>
      <c r="H39" s="66"/>
      <c r="I39" s="66"/>
      <c r="J39" s="66"/>
      <c r="K39" s="66"/>
    </row>
    <row r="40" spans="2:11" ht="24.95" customHeight="1">
      <c r="B40" s="66"/>
      <c r="C40" s="66"/>
      <c r="D40" s="66"/>
      <c r="E40" s="66"/>
      <c r="F40" s="66"/>
      <c r="G40" s="66"/>
      <c r="H40" s="66"/>
      <c r="I40" s="66"/>
      <c r="J40" s="66"/>
      <c r="K40" s="66"/>
    </row>
    <row r="41" spans="2:11" ht="24.95" customHeight="1">
      <c r="B41" s="66"/>
      <c r="C41" s="66"/>
      <c r="D41" s="66"/>
      <c r="E41" s="66"/>
      <c r="F41" s="66"/>
      <c r="G41" s="66"/>
      <c r="H41" s="66"/>
      <c r="I41" s="66"/>
      <c r="J41" s="66"/>
      <c r="K41" s="66"/>
    </row>
    <row r="42" spans="2:11" ht="24.95" customHeight="1">
      <c r="B42" s="66"/>
      <c r="C42" s="66"/>
      <c r="D42" s="66"/>
      <c r="E42" s="66"/>
      <c r="F42" s="66"/>
      <c r="G42" s="66"/>
      <c r="H42" s="66"/>
      <c r="I42" s="66"/>
      <c r="J42" s="66"/>
      <c r="K42" s="66"/>
    </row>
    <row r="43" spans="2:11" ht="24.95" customHeight="1">
      <c r="B43" s="66"/>
      <c r="C43" s="66"/>
      <c r="D43" s="66"/>
      <c r="E43" s="66"/>
      <c r="F43" s="66"/>
      <c r="G43" s="66"/>
      <c r="H43" s="66"/>
      <c r="I43" s="66"/>
      <c r="J43" s="66"/>
      <c r="K43" s="66"/>
    </row>
    <row r="44" spans="2:11" ht="24.95" customHeight="1">
      <c r="B44" s="66"/>
      <c r="C44" s="66"/>
      <c r="D44" s="66"/>
      <c r="E44" s="66"/>
      <c r="F44" s="66"/>
      <c r="G44" s="66"/>
      <c r="H44" s="66"/>
      <c r="I44" s="66"/>
      <c r="J44" s="66"/>
      <c r="K44" s="66"/>
    </row>
    <row r="45" spans="2:11">
      <c r="B45" s="66"/>
      <c r="C45" s="66"/>
      <c r="D45" s="66"/>
      <c r="E45" s="66"/>
      <c r="F45" s="66"/>
      <c r="G45" s="66"/>
      <c r="H45" s="66"/>
      <c r="I45" s="66"/>
      <c r="J45" s="66"/>
      <c r="K45" s="66"/>
    </row>
    <row r="46" spans="2:11">
      <c r="B46" s="66"/>
      <c r="C46" s="66"/>
      <c r="D46" s="66"/>
      <c r="E46" s="66"/>
      <c r="F46" s="66"/>
      <c r="G46" s="66"/>
      <c r="H46" s="66"/>
      <c r="I46" s="66"/>
      <c r="J46" s="66"/>
      <c r="K46" s="66"/>
    </row>
    <row r="47" spans="2:11">
      <c r="B47" s="66"/>
      <c r="C47" s="66"/>
      <c r="D47" s="66"/>
      <c r="E47" s="66"/>
      <c r="F47" s="66"/>
      <c r="G47" s="66"/>
      <c r="H47" s="66"/>
      <c r="I47" s="66"/>
      <c r="J47" s="66"/>
      <c r="K47" s="66"/>
    </row>
    <row r="48" spans="2:11">
      <c r="B48" s="66"/>
      <c r="C48" s="66"/>
      <c r="D48" s="66"/>
      <c r="E48" s="66"/>
      <c r="F48" s="66"/>
      <c r="G48" s="66"/>
      <c r="H48" s="66"/>
      <c r="I48" s="66"/>
      <c r="J48" s="66"/>
      <c r="K48" s="66"/>
    </row>
    <row r="49" spans="2:11">
      <c r="B49" s="66"/>
      <c r="C49" s="66"/>
      <c r="D49" s="66"/>
      <c r="E49" s="66"/>
      <c r="F49" s="66"/>
      <c r="G49" s="66"/>
      <c r="H49" s="66"/>
      <c r="I49" s="66"/>
      <c r="J49" s="66"/>
      <c r="K49" s="66"/>
    </row>
    <row r="50" spans="2:11">
      <c r="B50" s="66"/>
      <c r="C50" s="66"/>
      <c r="D50" s="66"/>
      <c r="E50" s="66"/>
      <c r="F50" s="66"/>
      <c r="G50" s="66"/>
      <c r="H50" s="66"/>
      <c r="I50" s="66"/>
      <c r="J50" s="66"/>
      <c r="K50" s="66"/>
    </row>
    <row r="51" spans="2:11">
      <c r="B51" s="66"/>
      <c r="C51" s="66"/>
      <c r="D51" s="66"/>
      <c r="E51" s="66"/>
      <c r="F51" s="66"/>
      <c r="G51" s="66"/>
      <c r="H51" s="66"/>
      <c r="I51" s="66"/>
      <c r="J51" s="66"/>
      <c r="K51" s="66"/>
    </row>
    <row r="52" spans="2:11">
      <c r="B52" s="66"/>
      <c r="C52" s="66"/>
      <c r="D52" s="66"/>
      <c r="E52" s="66"/>
      <c r="F52" s="66"/>
      <c r="G52" s="66"/>
      <c r="H52" s="66"/>
      <c r="I52" s="66"/>
      <c r="J52" s="66"/>
      <c r="K52" s="66"/>
    </row>
    <row r="53" spans="2:11">
      <c r="B53" s="66"/>
      <c r="C53" s="66"/>
      <c r="D53" s="66"/>
      <c r="E53" s="66"/>
      <c r="F53" s="66"/>
      <c r="G53" s="66"/>
      <c r="H53" s="66"/>
      <c r="I53" s="66"/>
      <c r="J53" s="66"/>
      <c r="K53" s="66"/>
    </row>
    <row r="54" spans="2:11">
      <c r="B54" s="66"/>
      <c r="C54" s="66"/>
      <c r="D54" s="66"/>
      <c r="E54" s="66"/>
      <c r="F54" s="66"/>
      <c r="G54" s="66"/>
      <c r="H54" s="66"/>
      <c r="I54" s="66"/>
      <c r="J54" s="66"/>
      <c r="K54" s="66"/>
    </row>
    <row r="55" spans="2:11">
      <c r="B55" s="66"/>
      <c r="C55" s="66"/>
      <c r="D55" s="66"/>
      <c r="E55" s="66"/>
      <c r="F55" s="66"/>
      <c r="G55" s="66"/>
      <c r="H55" s="66"/>
      <c r="I55" s="66"/>
      <c r="J55" s="66"/>
      <c r="K55" s="66"/>
    </row>
    <row r="56" spans="2:11">
      <c r="B56" s="66"/>
      <c r="C56" s="66"/>
      <c r="D56" s="66"/>
      <c r="E56" s="66"/>
      <c r="F56" s="66"/>
      <c r="G56" s="66"/>
      <c r="H56" s="66"/>
      <c r="I56" s="66"/>
      <c r="J56" s="66"/>
      <c r="K56" s="66"/>
    </row>
    <row r="57" spans="2:11">
      <c r="B57" s="66"/>
      <c r="C57" s="66"/>
      <c r="D57" s="66"/>
      <c r="E57" s="66"/>
      <c r="F57" s="66"/>
      <c r="G57" s="66"/>
      <c r="H57" s="66"/>
      <c r="I57" s="66"/>
      <c r="J57" s="66"/>
      <c r="K57" s="66"/>
    </row>
    <row r="58" spans="2:11">
      <c r="B58" s="66"/>
      <c r="C58" s="66"/>
      <c r="D58" s="66"/>
      <c r="E58" s="66"/>
      <c r="F58" s="66"/>
      <c r="G58" s="66"/>
      <c r="H58" s="66"/>
      <c r="I58" s="66"/>
      <c r="J58" s="66"/>
      <c r="K58" s="66"/>
    </row>
    <row r="59" spans="2:11">
      <c r="B59" s="66"/>
      <c r="C59" s="66"/>
      <c r="D59" s="66"/>
      <c r="E59" s="66"/>
      <c r="F59" s="66"/>
      <c r="G59" s="66"/>
      <c r="H59" s="66"/>
      <c r="I59" s="66"/>
      <c r="J59" s="66"/>
      <c r="K59" s="66"/>
    </row>
    <row r="60" spans="2:11">
      <c r="B60" s="66"/>
      <c r="C60" s="66"/>
      <c r="D60" s="66"/>
      <c r="E60" s="66"/>
      <c r="F60" s="66"/>
      <c r="G60" s="66"/>
      <c r="H60" s="66"/>
      <c r="I60" s="66"/>
      <c r="J60" s="66"/>
      <c r="K60" s="66"/>
    </row>
    <row r="61" spans="2:11">
      <c r="B61" s="66"/>
      <c r="C61" s="66"/>
      <c r="D61" s="66"/>
      <c r="E61" s="66"/>
      <c r="F61" s="66"/>
      <c r="G61" s="66"/>
      <c r="H61" s="66"/>
      <c r="I61" s="66"/>
      <c r="J61" s="66"/>
      <c r="K61" s="66"/>
    </row>
    <row r="62" spans="2:11">
      <c r="B62" s="66"/>
      <c r="C62" s="66"/>
      <c r="D62" s="66"/>
      <c r="E62" s="66"/>
      <c r="F62" s="66"/>
      <c r="G62" s="66"/>
      <c r="H62" s="66"/>
      <c r="I62" s="66"/>
      <c r="J62" s="66"/>
      <c r="K62" s="66"/>
    </row>
    <row r="63" spans="2:11">
      <c r="B63" s="66"/>
      <c r="C63" s="66"/>
      <c r="D63" s="66"/>
      <c r="E63" s="66"/>
      <c r="F63" s="66"/>
      <c r="G63" s="66"/>
      <c r="H63" s="66"/>
      <c r="I63" s="66"/>
      <c r="J63" s="66"/>
      <c r="K63" s="66"/>
    </row>
  </sheetData>
  <sheetProtection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7"/>
  <sheetViews>
    <sheetView showGridLines="0" showRowColHeaders="0" zoomScale="84" zoomScaleNormal="84"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81" t="s">
        <v>6</v>
      </c>
      <c r="C1" s="81"/>
      <c r="D1" s="81"/>
      <c r="E1" s="81"/>
      <c r="F1" s="81"/>
      <c r="G1" s="81"/>
      <c r="H1" s="81"/>
      <c r="I1" s="81"/>
      <c r="J1" s="2"/>
      <c r="K1" s="2"/>
    </row>
    <row r="2" spans="2:11" ht="11.25" customHeight="1" thickBot="1">
      <c r="H2" s="1"/>
    </row>
    <row r="3" spans="2:11" ht="24.95" customHeight="1" thickTop="1" thickBot="1">
      <c r="B3" s="82" t="str">
        <f>Graficos!B3</f>
        <v>TOTAL LECHE LÍQUIDA</v>
      </c>
      <c r="C3" s="83"/>
      <c r="D3" s="83"/>
      <c r="E3" s="83"/>
      <c r="F3" s="83"/>
      <c r="G3" s="83"/>
      <c r="H3" s="83"/>
      <c r="I3" s="84"/>
    </row>
    <row r="4" spans="2:11" ht="15.75" thickTop="1"/>
    <row r="5" spans="2:11" ht="19.5" thickBot="1">
      <c r="B5" s="9" t="s">
        <v>33</v>
      </c>
      <c r="C5" s="3"/>
      <c r="D5" s="3"/>
      <c r="E5" s="3"/>
      <c r="F5" s="3"/>
      <c r="G5" s="3"/>
      <c r="H5" s="3"/>
      <c r="I5" s="3"/>
    </row>
    <row r="6" spans="2:11" ht="15.75" thickTop="1"/>
    <row r="7" spans="2:11" ht="24.95" customHeight="1">
      <c r="B7" s="32"/>
      <c r="C7" s="32"/>
      <c r="D7" s="32"/>
      <c r="E7" s="32"/>
      <c r="F7" s="32"/>
      <c r="G7" s="32"/>
      <c r="H7" s="32"/>
      <c r="I7" s="32"/>
    </row>
    <row r="8" spans="2:11" ht="24.95" customHeight="1">
      <c r="B8" s="32"/>
      <c r="C8" s="32"/>
      <c r="D8" s="32"/>
      <c r="E8" s="33"/>
      <c r="F8" s="32"/>
      <c r="G8" s="32"/>
      <c r="H8" s="32"/>
      <c r="I8" s="32"/>
    </row>
    <row r="9" spans="2:11" ht="24.95" customHeight="1">
      <c r="B9" s="32"/>
      <c r="C9" s="32"/>
      <c r="D9" s="32"/>
      <c r="E9" s="33"/>
      <c r="F9" s="32"/>
      <c r="G9" s="32"/>
      <c r="H9" s="32"/>
      <c r="I9" s="32"/>
    </row>
    <row r="10" spans="2:11" ht="24.95" customHeight="1">
      <c r="B10" s="32"/>
      <c r="C10" s="32"/>
      <c r="D10" s="32"/>
      <c r="E10" s="33"/>
      <c r="F10" s="32"/>
      <c r="G10" s="32"/>
      <c r="H10" s="32"/>
      <c r="I10" s="32"/>
    </row>
    <row r="11" spans="2:11" ht="24.95" customHeight="1">
      <c r="B11" s="32"/>
      <c r="C11" s="32"/>
      <c r="D11" s="32"/>
      <c r="E11" s="32"/>
      <c r="F11" s="32"/>
      <c r="G11" s="32"/>
      <c r="H11" s="32"/>
      <c r="I11" s="32"/>
    </row>
    <row r="12" spans="2:11" ht="24.95" customHeight="1">
      <c r="B12" s="32"/>
      <c r="C12" s="32"/>
      <c r="D12" s="32"/>
      <c r="E12" s="33"/>
      <c r="F12" s="32"/>
      <c r="G12" s="32"/>
      <c r="H12" s="32"/>
      <c r="I12" s="32"/>
    </row>
    <row r="13" spans="2:11" ht="24.95" customHeight="1">
      <c r="B13" s="32"/>
      <c r="C13" s="32"/>
      <c r="D13" s="32"/>
      <c r="E13" s="33"/>
      <c r="F13" s="32"/>
      <c r="G13" s="32"/>
      <c r="H13" s="32"/>
      <c r="I13" s="32"/>
    </row>
    <row r="14" spans="2:11" ht="24.95" customHeight="1">
      <c r="B14" s="32"/>
      <c r="C14" s="32"/>
      <c r="D14" s="32"/>
      <c r="E14" s="33"/>
      <c r="F14" s="32"/>
      <c r="G14" s="32"/>
      <c r="H14" s="32"/>
      <c r="I14" s="32"/>
    </row>
    <row r="15" spans="2:11">
      <c r="B15" s="32"/>
      <c r="C15" s="32"/>
      <c r="D15" s="32"/>
      <c r="E15" s="32"/>
      <c r="F15" s="32"/>
      <c r="G15" s="32"/>
      <c r="H15" s="32"/>
      <c r="I15" s="32"/>
    </row>
    <row r="16" spans="2:11" ht="19.5" thickBot="1">
      <c r="B16" s="34" t="s">
        <v>34</v>
      </c>
      <c r="C16" s="35"/>
      <c r="D16" s="35"/>
      <c r="E16" s="35"/>
      <c r="F16" s="35"/>
      <c r="G16" s="35"/>
      <c r="H16" s="35"/>
      <c r="I16" s="35"/>
    </row>
    <row r="17" spans="2:9" ht="15.75" thickTop="1">
      <c r="B17" s="32"/>
      <c r="C17" s="32"/>
      <c r="D17" s="32"/>
      <c r="E17" s="32"/>
      <c r="F17" s="32"/>
      <c r="G17" s="32"/>
      <c r="H17" s="32"/>
      <c r="I17" s="32"/>
    </row>
    <row r="18" spans="2:9">
      <c r="B18" s="32"/>
      <c r="C18" s="32"/>
      <c r="D18" s="32"/>
      <c r="E18" s="32"/>
      <c r="F18" s="32"/>
      <c r="G18" s="32"/>
      <c r="H18" s="32"/>
      <c r="I18" s="32"/>
    </row>
    <row r="19" spans="2:9">
      <c r="B19" s="32"/>
      <c r="C19" s="32"/>
      <c r="D19" s="32"/>
      <c r="E19" s="32"/>
      <c r="F19" s="32"/>
      <c r="G19" s="32"/>
      <c r="H19" s="32"/>
      <c r="I19" s="32"/>
    </row>
    <row r="20" spans="2:9">
      <c r="B20" s="32"/>
      <c r="C20" s="32"/>
      <c r="D20" s="32"/>
      <c r="E20" s="32"/>
      <c r="F20" s="32"/>
      <c r="G20" s="32"/>
      <c r="H20" s="32"/>
      <c r="I20" s="32"/>
    </row>
    <row r="21" spans="2:9">
      <c r="B21" s="32"/>
      <c r="C21" s="32"/>
      <c r="D21" s="32"/>
      <c r="E21" s="32"/>
      <c r="F21" s="32"/>
      <c r="G21" s="32"/>
      <c r="H21" s="32"/>
      <c r="I21" s="32"/>
    </row>
    <row r="22" spans="2:9">
      <c r="B22" s="32"/>
      <c r="C22" s="32"/>
      <c r="D22" s="32"/>
      <c r="E22" s="32"/>
      <c r="F22" s="32"/>
      <c r="G22" s="32"/>
      <c r="H22" s="32"/>
      <c r="I22" s="32"/>
    </row>
    <row r="23" spans="2:9">
      <c r="B23" s="32"/>
      <c r="C23" s="32"/>
      <c r="D23" s="32"/>
      <c r="E23" s="32"/>
      <c r="F23" s="32"/>
      <c r="G23" s="32"/>
      <c r="H23" s="32"/>
      <c r="I23" s="32"/>
    </row>
    <row r="24" spans="2:9">
      <c r="B24" s="32"/>
      <c r="C24" s="32"/>
      <c r="D24" s="32"/>
      <c r="E24" s="32"/>
      <c r="F24" s="32"/>
      <c r="G24" s="32"/>
      <c r="H24" s="32"/>
      <c r="I24" s="32"/>
    </row>
    <row r="25" spans="2:9">
      <c r="B25" s="32"/>
      <c r="C25" s="32"/>
      <c r="D25" s="32"/>
      <c r="E25" s="32"/>
      <c r="F25" s="32"/>
      <c r="G25" s="32"/>
      <c r="H25" s="32"/>
      <c r="I25" s="32"/>
    </row>
    <row r="26" spans="2:9">
      <c r="B26" s="32"/>
      <c r="C26" s="32"/>
      <c r="D26" s="32"/>
      <c r="E26" s="32"/>
      <c r="F26" s="32"/>
      <c r="G26" s="32"/>
      <c r="H26" s="32"/>
      <c r="I26" s="32"/>
    </row>
    <row r="27" spans="2:9">
      <c r="B27" s="32"/>
      <c r="C27" s="32"/>
      <c r="D27" s="32"/>
      <c r="E27" s="32"/>
      <c r="F27" s="32"/>
      <c r="G27" s="32"/>
      <c r="H27" s="32"/>
      <c r="I27" s="32"/>
    </row>
    <row r="28" spans="2:9">
      <c r="B28" s="32"/>
      <c r="C28" s="32"/>
      <c r="D28" s="32"/>
      <c r="E28" s="32"/>
      <c r="F28" s="32"/>
      <c r="G28" s="32"/>
      <c r="H28" s="32"/>
      <c r="I28" s="32"/>
    </row>
    <row r="29" spans="2:9">
      <c r="B29" s="32"/>
      <c r="C29" s="32"/>
      <c r="D29" s="32"/>
      <c r="E29" s="32"/>
      <c r="F29" s="32"/>
      <c r="G29" s="32"/>
      <c r="H29" s="32"/>
      <c r="I29" s="32"/>
    </row>
    <row r="30" spans="2:9">
      <c r="B30" s="32"/>
      <c r="C30" s="32"/>
      <c r="D30" s="32"/>
      <c r="E30" s="32"/>
      <c r="F30" s="32"/>
      <c r="G30" s="32"/>
      <c r="H30" s="32"/>
      <c r="I30" s="32"/>
    </row>
    <row r="31" spans="2:9">
      <c r="B31" s="32"/>
      <c r="C31" s="32"/>
      <c r="D31" s="32"/>
      <c r="E31" s="36"/>
      <c r="F31" s="36"/>
      <c r="G31" s="32"/>
      <c r="H31" s="32"/>
      <c r="I31" s="32"/>
    </row>
    <row r="32" spans="2:9" ht="19.5" thickBot="1">
      <c r="B32" s="34" t="s">
        <v>35</v>
      </c>
      <c r="C32" s="35"/>
      <c r="D32" s="35"/>
      <c r="E32" s="35"/>
      <c r="F32" s="35"/>
      <c r="G32" s="35"/>
      <c r="H32" s="35"/>
      <c r="I32" s="35"/>
    </row>
    <row r="33" spans="2:11" ht="15.75" thickTop="1">
      <c r="B33" s="32"/>
      <c r="C33" s="32"/>
      <c r="D33" s="32"/>
      <c r="E33" s="86"/>
      <c r="F33" s="86"/>
      <c r="G33" s="32"/>
      <c r="H33" s="32"/>
      <c r="I33" s="32"/>
    </row>
    <row r="34" spans="2:11" ht="21" customHeight="1">
      <c r="B34" s="32"/>
      <c r="C34" s="87" t="s">
        <v>39</v>
      </c>
      <c r="D34" s="88"/>
      <c r="E34" s="88"/>
      <c r="F34" s="88"/>
      <c r="G34" s="88"/>
      <c r="H34" s="89"/>
      <c r="I34" s="32"/>
    </row>
    <row r="35" spans="2:11" ht="21" customHeight="1">
      <c r="B35" s="32"/>
      <c r="C35" s="90"/>
      <c r="D35" s="91"/>
      <c r="E35" s="91"/>
      <c r="F35" s="91"/>
      <c r="G35" s="91"/>
      <c r="H35" s="92"/>
      <c r="I35" s="32"/>
    </row>
    <row r="36" spans="2:11" ht="21" customHeight="1">
      <c r="B36" s="32"/>
      <c r="C36" s="90"/>
      <c r="D36" s="91"/>
      <c r="E36" s="91"/>
      <c r="F36" s="91"/>
      <c r="G36" s="91"/>
      <c r="H36" s="92"/>
      <c r="I36" s="32"/>
      <c r="K36" s="31"/>
    </row>
    <row r="37" spans="2:11" ht="21" customHeight="1">
      <c r="B37" s="32"/>
      <c r="C37" s="90"/>
      <c r="D37" s="91"/>
      <c r="E37" s="91"/>
      <c r="F37" s="91"/>
      <c r="G37" s="91"/>
      <c r="H37" s="92"/>
      <c r="I37" s="32"/>
    </row>
    <row r="38" spans="2:11" ht="21" customHeight="1">
      <c r="C38" s="93"/>
      <c r="D38" s="94"/>
      <c r="E38" s="94"/>
      <c r="F38" s="94"/>
      <c r="G38" s="94"/>
      <c r="H38" s="95"/>
    </row>
    <row r="39" spans="2:11" ht="21" customHeight="1">
      <c r="C39" s="93"/>
      <c r="D39" s="94"/>
      <c r="E39" s="94"/>
      <c r="F39" s="94"/>
      <c r="G39" s="94"/>
      <c r="H39" s="95"/>
    </row>
    <row r="40" spans="2:11" ht="21" customHeight="1">
      <c r="C40" s="93"/>
      <c r="D40" s="94"/>
      <c r="E40" s="94"/>
      <c r="F40" s="94"/>
      <c r="G40" s="94"/>
      <c r="H40" s="95"/>
    </row>
    <row r="41" spans="2:11" ht="21" customHeight="1">
      <c r="C41" s="93"/>
      <c r="D41" s="94"/>
      <c r="E41" s="94"/>
      <c r="F41" s="94"/>
      <c r="G41" s="94"/>
      <c r="H41" s="95"/>
    </row>
    <row r="42" spans="2:11">
      <c r="C42" s="93"/>
      <c r="D42" s="94"/>
      <c r="E42" s="94"/>
      <c r="F42" s="94"/>
      <c r="G42" s="94"/>
      <c r="H42" s="95"/>
    </row>
    <row r="43" spans="2:11">
      <c r="C43" s="93"/>
      <c r="D43" s="94"/>
      <c r="E43" s="94"/>
      <c r="F43" s="94"/>
      <c r="G43" s="94"/>
      <c r="H43" s="95"/>
    </row>
    <row r="44" spans="2:11">
      <c r="C44" s="96"/>
      <c r="D44" s="97"/>
      <c r="E44" s="97"/>
      <c r="F44" s="97"/>
      <c r="G44" s="97"/>
      <c r="H44" s="98"/>
    </row>
    <row r="47" spans="2:11">
      <c r="C47" s="76" t="s">
        <v>41</v>
      </c>
    </row>
  </sheetData>
  <sheetProtection sheet="1" objects="1" scenarios="1"/>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O60"/>
  <sheetViews>
    <sheetView showGridLines="0" showRowColHeaders="0" zoomScale="80" zoomScaleNormal="8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2" ht="34.5" customHeight="1">
      <c r="B1" s="81" t="s">
        <v>6</v>
      </c>
      <c r="C1" s="81"/>
      <c r="D1" s="81"/>
      <c r="E1" s="81"/>
      <c r="F1" s="81"/>
      <c r="G1" s="81"/>
      <c r="H1" s="81"/>
      <c r="I1" s="81"/>
      <c r="J1" s="2"/>
      <c r="K1" s="2"/>
    </row>
    <row r="2" spans="2:12" ht="11.25" customHeight="1" thickBot="1">
      <c r="H2" s="1"/>
    </row>
    <row r="3" spans="2:12" ht="24.95" customHeight="1" thickTop="1" thickBot="1">
      <c r="B3" s="82" t="str">
        <f>Canales!B3</f>
        <v>TOTAL LECHE LÍQUIDA</v>
      </c>
      <c r="C3" s="83"/>
      <c r="D3" s="83"/>
      <c r="E3" s="83"/>
      <c r="F3" s="83"/>
      <c r="G3" s="83"/>
      <c r="H3" s="83"/>
      <c r="I3" s="84"/>
    </row>
    <row r="4" spans="2:12" ht="15.75" thickTop="1">
      <c r="B4" s="66"/>
      <c r="C4" s="66"/>
      <c r="D4" s="66"/>
      <c r="E4" s="66"/>
      <c r="F4" s="66"/>
      <c r="G4" s="66"/>
      <c r="H4" s="66"/>
      <c r="I4" s="66"/>
      <c r="J4" s="66"/>
      <c r="K4" s="66"/>
      <c r="L4" s="66"/>
    </row>
    <row r="5" spans="2:12" ht="19.5" thickBot="1">
      <c r="B5" s="72" t="s">
        <v>36</v>
      </c>
      <c r="C5" s="73"/>
      <c r="D5" s="73"/>
      <c r="E5" s="73"/>
      <c r="F5" s="73"/>
      <c r="G5" s="73"/>
      <c r="H5" s="73"/>
      <c r="I5" s="73"/>
      <c r="J5" s="66"/>
      <c r="K5" s="66"/>
      <c r="L5" s="66"/>
    </row>
    <row r="6" spans="2:12" ht="15.75" thickTop="1">
      <c r="B6" s="66"/>
      <c r="C6" s="66"/>
      <c r="D6" s="66"/>
      <c r="E6" s="66"/>
      <c r="F6" s="66"/>
      <c r="G6" s="66"/>
      <c r="H6" s="66"/>
      <c r="I6" s="66"/>
      <c r="J6" s="66"/>
      <c r="K6" s="66"/>
      <c r="L6" s="66"/>
    </row>
    <row r="7" spans="2:12" ht="24.95" customHeight="1">
      <c r="B7" s="63"/>
      <c r="C7" s="63"/>
      <c r="D7" s="63"/>
      <c r="E7" s="63"/>
      <c r="F7" s="63"/>
      <c r="G7" s="63"/>
      <c r="H7" s="63"/>
      <c r="I7" s="63"/>
      <c r="J7" s="66"/>
      <c r="K7" s="66"/>
      <c r="L7" s="66"/>
    </row>
    <row r="8" spans="2:12" ht="24.95" customHeight="1">
      <c r="B8" s="63"/>
      <c r="C8" s="63"/>
      <c r="D8" s="63"/>
      <c r="E8" s="74"/>
      <c r="F8" s="63"/>
      <c r="G8" s="63"/>
      <c r="H8" s="63"/>
      <c r="I8" s="63"/>
      <c r="J8" s="66"/>
      <c r="K8" s="66"/>
      <c r="L8" s="66"/>
    </row>
    <row r="9" spans="2:12" ht="24.95" customHeight="1">
      <c r="B9" s="63"/>
      <c r="C9" s="63"/>
      <c r="D9" s="63"/>
      <c r="E9" s="74"/>
      <c r="F9" s="63"/>
      <c r="G9" s="63"/>
      <c r="H9" s="63"/>
      <c r="I9" s="63"/>
      <c r="J9" s="66"/>
      <c r="K9" s="66"/>
      <c r="L9" s="66"/>
    </row>
    <row r="10" spans="2:12" ht="24.95" customHeight="1">
      <c r="B10" s="63"/>
      <c r="C10" s="63"/>
      <c r="D10" s="63"/>
      <c r="E10" s="74"/>
      <c r="F10" s="63"/>
      <c r="G10" s="63"/>
      <c r="H10" s="63"/>
      <c r="I10" s="63"/>
      <c r="J10" s="66"/>
      <c r="K10" s="66"/>
      <c r="L10" s="66"/>
    </row>
    <row r="11" spans="2:12" ht="24.95" customHeight="1">
      <c r="B11" s="63"/>
      <c r="C11" s="63"/>
      <c r="D11" s="63"/>
      <c r="E11" s="74"/>
      <c r="F11" s="63"/>
      <c r="G11" s="63"/>
      <c r="H11" s="63"/>
      <c r="I11" s="63"/>
      <c r="J11" s="66"/>
      <c r="K11" s="66"/>
      <c r="L11" s="66"/>
    </row>
    <row r="12" spans="2:12" ht="24.95" customHeight="1">
      <c r="B12" s="63"/>
      <c r="C12" s="63"/>
      <c r="D12" s="63"/>
      <c r="E12" s="74"/>
      <c r="F12" s="63"/>
      <c r="G12" s="63"/>
      <c r="H12" s="63"/>
      <c r="I12" s="63"/>
      <c r="J12" s="66"/>
      <c r="K12" s="66"/>
      <c r="L12" s="66"/>
    </row>
    <row r="13" spans="2:12" ht="24.95" customHeight="1">
      <c r="B13" s="63"/>
      <c r="C13" s="63"/>
      <c r="D13" s="63"/>
      <c r="E13" s="74"/>
      <c r="F13" s="63"/>
      <c r="G13" s="63"/>
      <c r="H13" s="63"/>
      <c r="I13" s="63"/>
      <c r="J13" s="66"/>
      <c r="K13" s="66"/>
      <c r="L13" s="66"/>
    </row>
    <row r="14" spans="2:12" ht="24.95" customHeight="1">
      <c r="B14" s="63"/>
      <c r="C14" s="63"/>
      <c r="D14" s="63"/>
      <c r="E14" s="74"/>
      <c r="F14" s="63"/>
      <c r="G14" s="63"/>
      <c r="H14" s="63"/>
      <c r="I14" s="63"/>
      <c r="J14" s="66"/>
      <c r="K14" s="66"/>
      <c r="L14" s="66"/>
    </row>
    <row r="15" spans="2:12" ht="24.95" customHeight="1">
      <c r="B15" s="63"/>
      <c r="C15" s="63"/>
      <c r="D15" s="63"/>
      <c r="E15" s="63"/>
      <c r="F15" s="63"/>
      <c r="G15" s="63"/>
      <c r="H15" s="63"/>
      <c r="I15" s="63"/>
      <c r="J15" s="66"/>
      <c r="K15" s="66"/>
      <c r="L15" s="66"/>
    </row>
    <row r="16" spans="2:12" ht="24.95" customHeight="1">
      <c r="B16" s="63"/>
      <c r="C16" s="63"/>
      <c r="D16" s="63"/>
      <c r="E16" s="74"/>
      <c r="F16" s="63"/>
      <c r="G16" s="63"/>
      <c r="H16" s="63"/>
      <c r="I16" s="63"/>
      <c r="J16" s="66"/>
      <c r="K16" s="66"/>
      <c r="L16" s="66"/>
    </row>
    <row r="17" spans="2:15" ht="24.95" customHeight="1">
      <c r="B17" s="63"/>
      <c r="C17" s="63"/>
      <c r="D17" s="63"/>
      <c r="E17" s="74"/>
      <c r="F17" s="63"/>
      <c r="G17" s="63"/>
      <c r="H17" s="63"/>
      <c r="I17" s="63"/>
      <c r="J17" s="66"/>
      <c r="K17" s="66"/>
      <c r="L17" s="66"/>
    </row>
    <row r="18" spans="2:15" ht="24.95" customHeight="1">
      <c r="B18" s="63"/>
      <c r="C18" s="63"/>
      <c r="D18" s="63"/>
      <c r="E18" s="74"/>
      <c r="F18" s="63"/>
      <c r="G18" s="63"/>
      <c r="H18" s="63"/>
      <c r="I18" s="63"/>
      <c r="J18" s="66"/>
      <c r="K18" s="66"/>
      <c r="L18" s="66"/>
    </row>
    <row r="19" spans="2:15">
      <c r="B19" s="63"/>
      <c r="C19" s="63"/>
      <c r="D19" s="63"/>
      <c r="E19" s="63"/>
      <c r="F19" s="63"/>
      <c r="G19" s="63"/>
      <c r="H19" s="63"/>
      <c r="I19" s="63"/>
      <c r="J19" s="66"/>
      <c r="K19" s="66"/>
      <c r="L19" s="66"/>
    </row>
    <row r="20" spans="2:15" ht="19.5" thickBot="1">
      <c r="B20" s="69" t="s">
        <v>37</v>
      </c>
      <c r="C20" s="70"/>
      <c r="D20" s="70"/>
      <c r="E20" s="70"/>
      <c r="F20" s="70"/>
      <c r="G20" s="70"/>
      <c r="H20" s="70"/>
      <c r="I20" s="70"/>
      <c r="J20" s="66"/>
      <c r="K20" s="66"/>
      <c r="L20" s="66"/>
      <c r="M20" s="66"/>
      <c r="N20" s="66"/>
      <c r="O20" s="66"/>
    </row>
    <row r="21" spans="2:15" ht="15.75" thickTop="1">
      <c r="B21" s="63"/>
      <c r="C21" s="63"/>
      <c r="D21" s="63"/>
      <c r="E21" s="63"/>
      <c r="F21" s="63"/>
      <c r="G21" s="63"/>
      <c r="H21" s="63"/>
      <c r="I21" s="63"/>
      <c r="J21" s="66"/>
      <c r="K21" s="66"/>
      <c r="L21" s="66"/>
      <c r="M21" s="66"/>
      <c r="N21" s="66"/>
      <c r="O21" s="66"/>
    </row>
    <row r="22" spans="2:15">
      <c r="B22" s="63"/>
      <c r="C22" s="63"/>
      <c r="D22" s="63"/>
      <c r="E22" s="63"/>
      <c r="F22" s="63"/>
      <c r="G22" s="63"/>
      <c r="H22" s="63"/>
      <c r="I22" s="63"/>
      <c r="J22" s="66"/>
      <c r="K22" s="66"/>
      <c r="L22" s="66"/>
      <c r="M22" s="66"/>
      <c r="N22" s="66"/>
      <c r="O22" s="66"/>
    </row>
    <row r="23" spans="2:15">
      <c r="B23" s="63"/>
      <c r="C23" s="63"/>
      <c r="D23" s="63"/>
      <c r="E23" s="63"/>
      <c r="F23" s="63"/>
      <c r="G23" s="63"/>
      <c r="H23" s="63"/>
      <c r="I23" s="63"/>
      <c r="J23" s="66"/>
      <c r="K23" s="66"/>
      <c r="L23" s="66"/>
      <c r="M23" s="66"/>
      <c r="N23" s="66"/>
      <c r="O23" s="66"/>
    </row>
    <row r="24" spans="2:15">
      <c r="B24" s="63"/>
      <c r="C24" s="63"/>
      <c r="D24" s="63"/>
      <c r="E24" s="63"/>
      <c r="F24" s="63"/>
      <c r="G24" s="63"/>
      <c r="H24" s="63"/>
      <c r="I24" s="63"/>
      <c r="J24" s="66"/>
      <c r="K24" s="66"/>
      <c r="L24" s="66"/>
      <c r="M24" s="66"/>
      <c r="N24" s="66"/>
      <c r="O24" s="66"/>
    </row>
    <row r="25" spans="2:15">
      <c r="B25" s="63"/>
      <c r="C25" s="63"/>
      <c r="D25" s="63"/>
      <c r="E25" s="63"/>
      <c r="F25" s="63"/>
      <c r="G25" s="63"/>
      <c r="H25" s="63"/>
      <c r="I25" s="63"/>
      <c r="J25" s="66"/>
      <c r="K25" s="66"/>
      <c r="L25" s="66"/>
      <c r="M25" s="66"/>
      <c r="N25" s="66"/>
      <c r="O25" s="66"/>
    </row>
    <row r="26" spans="2:15">
      <c r="B26" s="63"/>
      <c r="C26" s="63"/>
      <c r="D26" s="63"/>
      <c r="E26" s="63"/>
      <c r="F26" s="63"/>
      <c r="G26" s="63"/>
      <c r="H26" s="63"/>
      <c r="I26" s="63"/>
      <c r="J26" s="66"/>
      <c r="K26" s="66"/>
      <c r="L26" s="66"/>
      <c r="M26" s="66"/>
      <c r="N26" s="66"/>
      <c r="O26" s="66"/>
    </row>
    <row r="27" spans="2:15">
      <c r="B27" s="63"/>
      <c r="C27" s="63"/>
      <c r="D27" s="63"/>
      <c r="E27" s="63"/>
      <c r="F27" s="63"/>
      <c r="G27" s="63"/>
      <c r="H27" s="63"/>
      <c r="I27" s="63"/>
      <c r="J27" s="66"/>
      <c r="K27" s="66"/>
      <c r="L27" s="66"/>
      <c r="M27" s="66"/>
      <c r="N27" s="66"/>
      <c r="O27" s="66"/>
    </row>
    <row r="28" spans="2:15">
      <c r="B28" s="63"/>
      <c r="C28" s="63"/>
      <c r="D28" s="63"/>
      <c r="E28" s="63"/>
      <c r="F28" s="63"/>
      <c r="G28" s="63"/>
      <c r="H28" s="63"/>
      <c r="I28" s="63"/>
      <c r="J28" s="66"/>
      <c r="K28" s="66"/>
      <c r="L28" s="66"/>
      <c r="M28" s="66"/>
      <c r="N28" s="66"/>
      <c r="O28" s="66"/>
    </row>
    <row r="29" spans="2:15">
      <c r="B29" s="63"/>
      <c r="C29" s="63"/>
      <c r="D29" s="63"/>
      <c r="E29" s="63"/>
      <c r="F29" s="63"/>
      <c r="G29" s="63"/>
      <c r="H29" s="63"/>
      <c r="I29" s="63"/>
      <c r="J29" s="66"/>
      <c r="K29" s="66"/>
      <c r="L29" s="66"/>
      <c r="M29" s="66"/>
      <c r="N29" s="66"/>
      <c r="O29" s="66"/>
    </row>
    <row r="30" spans="2:15">
      <c r="B30" s="63"/>
      <c r="C30" s="63"/>
      <c r="D30" s="63"/>
      <c r="E30" s="63"/>
      <c r="F30" s="63"/>
      <c r="G30" s="63"/>
      <c r="H30" s="63"/>
      <c r="I30" s="63"/>
      <c r="J30" s="66"/>
      <c r="K30" s="66"/>
      <c r="L30" s="66"/>
      <c r="M30" s="66"/>
      <c r="N30" s="66"/>
      <c r="O30" s="66"/>
    </row>
    <row r="31" spans="2:15">
      <c r="B31" s="63"/>
      <c r="C31" s="63"/>
      <c r="D31" s="63"/>
      <c r="E31" s="63"/>
      <c r="F31" s="63"/>
      <c r="G31" s="63"/>
      <c r="H31" s="63"/>
      <c r="I31" s="63"/>
      <c r="J31" s="66"/>
      <c r="K31" s="66"/>
      <c r="L31" s="66"/>
      <c r="M31" s="66"/>
      <c r="N31" s="66"/>
      <c r="O31" s="66"/>
    </row>
    <row r="32" spans="2:15">
      <c r="B32" s="63"/>
      <c r="C32" s="63"/>
      <c r="D32" s="63"/>
      <c r="E32" s="63"/>
      <c r="F32" s="63"/>
      <c r="G32" s="63"/>
      <c r="H32" s="63"/>
      <c r="I32" s="63"/>
      <c r="J32" s="66"/>
      <c r="K32" s="66"/>
      <c r="L32" s="66"/>
      <c r="M32" s="66"/>
      <c r="N32" s="66"/>
      <c r="O32" s="66"/>
    </row>
    <row r="33" spans="2:15">
      <c r="B33" s="63"/>
      <c r="C33" s="63"/>
      <c r="D33" s="63"/>
      <c r="E33" s="63"/>
      <c r="F33" s="63"/>
      <c r="G33" s="63"/>
      <c r="H33" s="63"/>
      <c r="I33" s="63"/>
      <c r="J33" s="66"/>
      <c r="K33" s="66"/>
      <c r="L33" s="66"/>
      <c r="M33" s="66"/>
      <c r="N33" s="66"/>
      <c r="O33" s="66"/>
    </row>
    <row r="34" spans="2:15">
      <c r="B34" s="63"/>
      <c r="C34" s="63"/>
      <c r="D34" s="63"/>
      <c r="E34" s="63"/>
      <c r="F34" s="63"/>
      <c r="G34" s="63"/>
      <c r="H34" s="63"/>
      <c r="I34" s="63"/>
      <c r="J34" s="66"/>
      <c r="K34" s="66"/>
      <c r="L34" s="66"/>
      <c r="M34" s="66"/>
      <c r="N34" s="66"/>
      <c r="O34" s="66"/>
    </row>
    <row r="35" spans="2:15">
      <c r="B35" s="63"/>
      <c r="C35" s="63"/>
      <c r="D35" s="63"/>
      <c r="E35" s="63"/>
      <c r="F35" s="63"/>
      <c r="G35" s="63"/>
      <c r="H35" s="63"/>
      <c r="I35" s="63"/>
      <c r="J35" s="66"/>
      <c r="K35" s="66"/>
      <c r="L35" s="66"/>
      <c r="M35" s="66"/>
      <c r="N35" s="66"/>
      <c r="O35" s="66"/>
    </row>
    <row r="36" spans="2:15">
      <c r="B36" s="63"/>
      <c r="C36" s="63"/>
      <c r="D36" s="63"/>
      <c r="E36" s="63"/>
      <c r="F36" s="63"/>
      <c r="G36" s="63"/>
      <c r="H36" s="63"/>
      <c r="I36" s="63"/>
      <c r="J36" s="66"/>
      <c r="K36" s="66"/>
      <c r="L36" s="66"/>
      <c r="M36" s="66"/>
      <c r="N36" s="66"/>
      <c r="O36" s="66"/>
    </row>
    <row r="37" spans="2:15">
      <c r="B37" s="63"/>
      <c r="C37" s="63"/>
      <c r="D37" s="63"/>
      <c r="E37" s="63"/>
      <c r="F37" s="63"/>
      <c r="G37" s="63"/>
      <c r="H37" s="63"/>
      <c r="I37" s="63"/>
      <c r="J37" s="66"/>
      <c r="K37" s="66"/>
      <c r="L37" s="66"/>
      <c r="M37" s="66"/>
      <c r="N37" s="66"/>
      <c r="O37" s="66"/>
    </row>
    <row r="38" spans="2:15">
      <c r="B38" s="66"/>
      <c r="C38" s="66"/>
      <c r="D38" s="66"/>
      <c r="E38" s="66"/>
      <c r="F38" s="66"/>
      <c r="G38" s="66"/>
      <c r="H38" s="66"/>
      <c r="I38" s="66"/>
      <c r="J38" s="66"/>
      <c r="K38" s="66"/>
      <c r="L38" s="66"/>
      <c r="M38" s="66"/>
      <c r="N38" s="66"/>
      <c r="O38" s="66"/>
    </row>
    <row r="39" spans="2:15">
      <c r="B39" s="66"/>
      <c r="C39" s="66"/>
      <c r="D39" s="66"/>
      <c r="E39" s="66"/>
      <c r="F39" s="66"/>
      <c r="G39" s="66"/>
      <c r="H39" s="66"/>
      <c r="I39" s="66"/>
      <c r="J39" s="66"/>
      <c r="K39" s="66"/>
      <c r="L39" s="66"/>
      <c r="M39" s="66"/>
      <c r="N39" s="66"/>
      <c r="O39" s="66"/>
    </row>
    <row r="40" spans="2:15">
      <c r="B40" s="66"/>
      <c r="C40" s="66"/>
      <c r="D40" s="66"/>
      <c r="E40" s="71"/>
      <c r="F40" s="71"/>
      <c r="G40" s="66"/>
      <c r="H40" s="66"/>
      <c r="I40" s="66"/>
      <c r="J40" s="66"/>
      <c r="K40" s="66"/>
      <c r="L40" s="66"/>
      <c r="M40" s="66"/>
      <c r="N40" s="66"/>
      <c r="O40" s="66"/>
    </row>
    <row r="41" spans="2:15" ht="19.5" thickBot="1">
      <c r="B41" s="9" t="s">
        <v>38</v>
      </c>
      <c r="C41" s="3"/>
      <c r="D41" s="3"/>
      <c r="E41" s="3"/>
      <c r="F41" s="3"/>
      <c r="G41" s="3"/>
      <c r="H41" s="3"/>
      <c r="I41" s="3"/>
    </row>
    <row r="42" spans="2:15" ht="15.75" thickTop="1">
      <c r="E42" s="80"/>
      <c r="F42" s="80"/>
    </row>
    <row r="43" spans="2:15" ht="24.95" customHeight="1">
      <c r="C43" s="99" t="s">
        <v>42</v>
      </c>
      <c r="D43" s="100"/>
      <c r="E43" s="100"/>
      <c r="F43" s="100"/>
      <c r="G43" s="100"/>
      <c r="H43" s="101"/>
    </row>
    <row r="44" spans="2:15" ht="24.95" customHeight="1">
      <c r="C44" s="102"/>
      <c r="D44" s="103"/>
      <c r="E44" s="103"/>
      <c r="F44" s="103"/>
      <c r="G44" s="103"/>
      <c r="H44" s="104"/>
    </row>
    <row r="45" spans="2:15" ht="24.95" customHeight="1">
      <c r="C45" s="102"/>
      <c r="D45" s="103"/>
      <c r="E45" s="103"/>
      <c r="F45" s="103"/>
      <c r="G45" s="103"/>
      <c r="H45" s="104"/>
    </row>
    <row r="46" spans="2:15" ht="24.95" customHeight="1">
      <c r="C46" s="102"/>
      <c r="D46" s="103"/>
      <c r="E46" s="103"/>
      <c r="F46" s="103"/>
      <c r="G46" s="103"/>
      <c r="H46" s="104"/>
    </row>
    <row r="47" spans="2:15" ht="24.95" customHeight="1">
      <c r="C47" s="102"/>
      <c r="D47" s="103"/>
      <c r="E47" s="103"/>
      <c r="F47" s="103"/>
      <c r="G47" s="103"/>
      <c r="H47" s="104"/>
    </row>
    <row r="48" spans="2:15" ht="24.95" customHeight="1">
      <c r="C48" s="102"/>
      <c r="D48" s="103"/>
      <c r="E48" s="103"/>
      <c r="F48" s="103"/>
      <c r="G48" s="103"/>
      <c r="H48" s="104"/>
    </row>
    <row r="49" spans="3:8" ht="24.95" customHeight="1">
      <c r="C49" s="102"/>
      <c r="D49" s="103"/>
      <c r="E49" s="103"/>
      <c r="F49" s="103"/>
      <c r="G49" s="103"/>
      <c r="H49" s="104"/>
    </row>
    <row r="50" spans="3:8" ht="24.95" customHeight="1">
      <c r="C50" s="102"/>
      <c r="D50" s="103"/>
      <c r="E50" s="103"/>
      <c r="F50" s="103"/>
      <c r="G50" s="103"/>
      <c r="H50" s="104"/>
    </row>
    <row r="51" spans="3:8" ht="24.95" customHeight="1">
      <c r="C51" s="102"/>
      <c r="D51" s="103"/>
      <c r="E51" s="103"/>
      <c r="F51" s="103"/>
      <c r="G51" s="103"/>
      <c r="H51" s="104"/>
    </row>
    <row r="52" spans="3:8" ht="24.95" customHeight="1">
      <c r="C52" s="102"/>
      <c r="D52" s="103"/>
      <c r="E52" s="103"/>
      <c r="F52" s="103"/>
      <c r="G52" s="103"/>
      <c r="H52" s="104"/>
    </row>
    <row r="53" spans="3:8">
      <c r="C53" s="102"/>
      <c r="D53" s="103"/>
      <c r="E53" s="103"/>
      <c r="F53" s="103"/>
      <c r="G53" s="103"/>
      <c r="H53" s="104"/>
    </row>
    <row r="54" spans="3:8">
      <c r="C54" s="102"/>
      <c r="D54" s="103"/>
      <c r="E54" s="103"/>
      <c r="F54" s="103"/>
      <c r="G54" s="103"/>
      <c r="H54" s="104"/>
    </row>
    <row r="55" spans="3:8">
      <c r="C55" s="102"/>
      <c r="D55" s="103"/>
      <c r="E55" s="103"/>
      <c r="F55" s="103"/>
      <c r="G55" s="103"/>
      <c r="H55" s="104"/>
    </row>
    <row r="56" spans="3:8">
      <c r="C56" s="102"/>
      <c r="D56" s="103"/>
      <c r="E56" s="103"/>
      <c r="F56" s="103"/>
      <c r="G56" s="103"/>
      <c r="H56" s="104"/>
    </row>
    <row r="57" spans="3:8">
      <c r="C57" s="102"/>
      <c r="D57" s="103"/>
      <c r="E57" s="103"/>
      <c r="F57" s="103"/>
      <c r="G57" s="103"/>
      <c r="H57" s="104"/>
    </row>
    <row r="58" spans="3:8">
      <c r="C58" s="102"/>
      <c r="D58" s="103"/>
      <c r="E58" s="103"/>
      <c r="F58" s="103"/>
      <c r="G58" s="103"/>
      <c r="H58" s="104"/>
    </row>
    <row r="59" spans="3:8">
      <c r="C59" s="102"/>
      <c r="D59" s="103"/>
      <c r="E59" s="103"/>
      <c r="F59" s="103"/>
      <c r="G59" s="103"/>
      <c r="H59" s="104"/>
    </row>
    <row r="60" spans="3:8">
      <c r="C60" s="105"/>
      <c r="D60" s="106"/>
      <c r="E60" s="106"/>
      <c r="F60" s="106"/>
      <c r="G60" s="106"/>
      <c r="H60" s="107"/>
    </row>
  </sheetData>
  <sheetProtection sheet="1" objects="1" scenarios="1"/>
  <mergeCells count="4">
    <mergeCell ref="B1:I1"/>
    <mergeCell ref="B3:I3"/>
    <mergeCell ref="E42:F42"/>
    <mergeCell ref="C43:H60"/>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0" max="8"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tabSelected="1" topLeftCell="A26" zoomScale="70" zoomScaleNormal="70"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81" t="s">
        <v>6</v>
      </c>
      <c r="C1" s="81"/>
      <c r="D1" s="81"/>
      <c r="E1" s="81"/>
      <c r="F1" s="81"/>
      <c r="G1" s="81"/>
      <c r="H1" s="81"/>
      <c r="I1" s="81"/>
      <c r="J1" s="2"/>
      <c r="K1" s="2"/>
    </row>
    <row r="2" spans="2:11" ht="11.25" customHeight="1" thickBot="1">
      <c r="H2" s="1"/>
    </row>
    <row r="3" spans="2:11" ht="24.95" customHeight="1" thickTop="1" thickBot="1">
      <c r="B3" s="82" t="str">
        <f>Canales!$B$3</f>
        <v>TOTAL LECHE LÍQUIDA</v>
      </c>
      <c r="C3" s="83"/>
      <c r="D3" s="83"/>
      <c r="E3" s="83"/>
      <c r="F3" s="83"/>
      <c r="G3" s="83"/>
      <c r="H3" s="83"/>
      <c r="I3" s="84"/>
    </row>
    <row r="4" spans="2:11" ht="15.75" thickTop="1"/>
    <row r="5" spans="2:11" ht="19.5" thickBot="1">
      <c r="B5" s="9" t="s">
        <v>5</v>
      </c>
      <c r="C5" s="3"/>
      <c r="D5" s="3"/>
      <c r="E5" s="3"/>
      <c r="F5" s="3"/>
      <c r="G5" s="3"/>
      <c r="H5" s="3"/>
      <c r="I5" s="3"/>
    </row>
    <row r="6" spans="2:11" ht="15.75" thickTop="1"/>
    <row r="7" spans="2:11" ht="12.95" customHeight="1">
      <c r="B7" s="108" t="s">
        <v>43</v>
      </c>
      <c r="C7" s="109"/>
      <c r="D7" s="109"/>
      <c r="E7" s="109"/>
      <c r="F7" s="109"/>
      <c r="G7" s="109"/>
      <c r="H7" s="109"/>
      <c r="I7" s="110"/>
    </row>
    <row r="8" spans="2:11" ht="24.95" customHeight="1">
      <c r="B8" s="111"/>
      <c r="C8" s="112"/>
      <c r="D8" s="112"/>
      <c r="E8" s="112"/>
      <c r="F8" s="112"/>
      <c r="G8" s="112"/>
      <c r="H8" s="112"/>
      <c r="I8" s="113"/>
    </row>
    <row r="9" spans="2:11" ht="24.95" customHeight="1">
      <c r="B9" s="111"/>
      <c r="C9" s="112"/>
      <c r="D9" s="112"/>
      <c r="E9" s="112"/>
      <c r="F9" s="112"/>
      <c r="G9" s="112"/>
      <c r="H9" s="112"/>
      <c r="I9" s="113"/>
    </row>
    <row r="10" spans="2:11" ht="24.95" customHeight="1">
      <c r="B10" s="111"/>
      <c r="C10" s="112"/>
      <c r="D10" s="112"/>
      <c r="E10" s="112"/>
      <c r="F10" s="112"/>
      <c r="G10" s="112"/>
      <c r="H10" s="112"/>
      <c r="I10" s="113"/>
    </row>
    <row r="11" spans="2:11" ht="24.95" customHeight="1">
      <c r="B11" s="111"/>
      <c r="C11" s="112"/>
      <c r="D11" s="112"/>
      <c r="E11" s="112"/>
      <c r="F11" s="112"/>
      <c r="G11" s="112"/>
      <c r="H11" s="112"/>
      <c r="I11" s="113"/>
    </row>
    <row r="12" spans="2:11" ht="24.95" customHeight="1">
      <c r="B12" s="111"/>
      <c r="C12" s="112"/>
      <c r="D12" s="112"/>
      <c r="E12" s="112"/>
      <c r="F12" s="112"/>
      <c r="G12" s="112"/>
      <c r="H12" s="112"/>
      <c r="I12" s="113"/>
    </row>
    <row r="13" spans="2:11" ht="24.95" customHeight="1">
      <c r="B13" s="111"/>
      <c r="C13" s="112"/>
      <c r="D13" s="112"/>
      <c r="E13" s="112"/>
      <c r="F13" s="112"/>
      <c r="G13" s="112"/>
      <c r="H13" s="112"/>
      <c r="I13" s="113"/>
    </row>
    <row r="14" spans="2:11" ht="24.95" customHeight="1">
      <c r="B14" s="111"/>
      <c r="C14" s="112"/>
      <c r="D14" s="112"/>
      <c r="E14" s="112"/>
      <c r="F14" s="112"/>
      <c r="G14" s="112"/>
      <c r="H14" s="112"/>
      <c r="I14" s="113"/>
    </row>
    <row r="15" spans="2:11" ht="24.95" customHeight="1">
      <c r="B15" s="111"/>
      <c r="C15" s="112"/>
      <c r="D15" s="112"/>
      <c r="E15" s="112"/>
      <c r="F15" s="112"/>
      <c r="G15" s="112"/>
      <c r="H15" s="112"/>
      <c r="I15" s="113"/>
    </row>
    <row r="16" spans="2:11" ht="24.95" customHeight="1">
      <c r="B16" s="111"/>
      <c r="C16" s="112"/>
      <c r="D16" s="112"/>
      <c r="E16" s="112"/>
      <c r="F16" s="112"/>
      <c r="G16" s="112"/>
      <c r="H16" s="112"/>
      <c r="I16" s="113"/>
    </row>
    <row r="17" spans="2:9" ht="24.95" customHeight="1">
      <c r="B17" s="111"/>
      <c r="C17" s="112"/>
      <c r="D17" s="112"/>
      <c r="E17" s="112"/>
      <c r="F17" s="112"/>
      <c r="G17" s="112"/>
      <c r="H17" s="112"/>
      <c r="I17" s="113"/>
    </row>
    <row r="18" spans="2:9" ht="24.95" customHeight="1">
      <c r="B18" s="111"/>
      <c r="C18" s="112"/>
      <c r="D18" s="112"/>
      <c r="E18" s="112"/>
      <c r="F18" s="112"/>
      <c r="G18" s="112"/>
      <c r="H18" s="112"/>
      <c r="I18" s="113"/>
    </row>
    <row r="19" spans="2:9" ht="24.95" customHeight="1">
      <c r="B19" s="111"/>
      <c r="C19" s="112"/>
      <c r="D19" s="112"/>
      <c r="E19" s="112"/>
      <c r="F19" s="112"/>
      <c r="G19" s="112"/>
      <c r="H19" s="112"/>
      <c r="I19" s="113"/>
    </row>
    <row r="20" spans="2:9" ht="24.95" customHeight="1">
      <c r="B20" s="111"/>
      <c r="C20" s="112"/>
      <c r="D20" s="112"/>
      <c r="E20" s="112"/>
      <c r="F20" s="112"/>
      <c r="G20" s="112"/>
      <c r="H20" s="112"/>
      <c r="I20" s="113"/>
    </row>
    <row r="21" spans="2:9" ht="24.95" customHeight="1">
      <c r="B21" s="111"/>
      <c r="C21" s="112"/>
      <c r="D21" s="112"/>
      <c r="E21" s="112"/>
      <c r="F21" s="112"/>
      <c r="G21" s="112"/>
      <c r="H21" s="112"/>
      <c r="I21" s="113"/>
    </row>
    <row r="22" spans="2:9" ht="24.95" customHeight="1">
      <c r="B22" s="111"/>
      <c r="C22" s="112"/>
      <c r="D22" s="112"/>
      <c r="E22" s="112"/>
      <c r="F22" s="112"/>
      <c r="G22" s="112"/>
      <c r="H22" s="112"/>
      <c r="I22" s="113"/>
    </row>
    <row r="23" spans="2:9" ht="24.95" customHeight="1">
      <c r="B23" s="111"/>
      <c r="C23" s="112"/>
      <c r="D23" s="112"/>
      <c r="E23" s="112"/>
      <c r="F23" s="112"/>
      <c r="G23" s="112"/>
      <c r="H23" s="112"/>
      <c r="I23" s="113"/>
    </row>
    <row r="24" spans="2:9" ht="24.95" customHeight="1">
      <c r="B24" s="111"/>
      <c r="C24" s="112"/>
      <c r="D24" s="112"/>
      <c r="E24" s="112"/>
      <c r="F24" s="112"/>
      <c r="G24" s="112"/>
      <c r="H24" s="112"/>
      <c r="I24" s="113"/>
    </row>
    <row r="25" spans="2:9" ht="24.95" customHeight="1">
      <c r="B25" s="111"/>
      <c r="C25" s="112"/>
      <c r="D25" s="112"/>
      <c r="E25" s="112"/>
      <c r="F25" s="112"/>
      <c r="G25" s="112"/>
      <c r="H25" s="112"/>
      <c r="I25" s="113"/>
    </row>
    <row r="26" spans="2:9" ht="24.95" customHeight="1">
      <c r="B26" s="111"/>
      <c r="C26" s="112"/>
      <c r="D26" s="112"/>
      <c r="E26" s="112"/>
      <c r="F26" s="112"/>
      <c r="G26" s="112"/>
      <c r="H26" s="112"/>
      <c r="I26" s="113"/>
    </row>
    <row r="27" spans="2:9" ht="24.95" customHeight="1">
      <c r="B27" s="111"/>
      <c r="C27" s="112"/>
      <c r="D27" s="112"/>
      <c r="E27" s="112"/>
      <c r="F27" s="112"/>
      <c r="G27" s="112"/>
      <c r="H27" s="112"/>
      <c r="I27" s="113"/>
    </row>
    <row r="28" spans="2:9" ht="24.95" customHeight="1">
      <c r="B28" s="111"/>
      <c r="C28" s="112"/>
      <c r="D28" s="112"/>
      <c r="E28" s="112"/>
      <c r="F28" s="112"/>
      <c r="G28" s="112"/>
      <c r="H28" s="112"/>
      <c r="I28" s="113"/>
    </row>
    <row r="29" spans="2:9" ht="24.95" customHeight="1">
      <c r="B29" s="111"/>
      <c r="C29" s="112"/>
      <c r="D29" s="112"/>
      <c r="E29" s="112"/>
      <c r="F29" s="112"/>
      <c r="G29" s="112"/>
      <c r="H29" s="112"/>
      <c r="I29" s="113"/>
    </row>
    <row r="30" spans="2:9" ht="24.95" customHeight="1">
      <c r="B30" s="111"/>
      <c r="C30" s="112"/>
      <c r="D30" s="112"/>
      <c r="E30" s="112"/>
      <c r="F30" s="112"/>
      <c r="G30" s="112"/>
      <c r="H30" s="112"/>
      <c r="I30" s="113"/>
    </row>
    <row r="31" spans="2:9" ht="24.95" customHeight="1">
      <c r="B31" s="111"/>
      <c r="C31" s="112"/>
      <c r="D31" s="112"/>
      <c r="E31" s="112"/>
      <c r="F31" s="112"/>
      <c r="G31" s="112"/>
      <c r="H31" s="112"/>
      <c r="I31" s="113"/>
    </row>
    <row r="32" spans="2:9" ht="24.95" customHeight="1">
      <c r="B32" s="111"/>
      <c r="C32" s="112"/>
      <c r="D32" s="112"/>
      <c r="E32" s="112"/>
      <c r="F32" s="112"/>
      <c r="G32" s="112"/>
      <c r="H32" s="112"/>
      <c r="I32" s="113"/>
    </row>
    <row r="33" spans="2:9" ht="24.95" customHeight="1">
      <c r="B33" s="111"/>
      <c r="C33" s="112"/>
      <c r="D33" s="112"/>
      <c r="E33" s="112"/>
      <c r="F33" s="112"/>
      <c r="G33" s="112"/>
      <c r="H33" s="112"/>
      <c r="I33" s="113"/>
    </row>
    <row r="34" spans="2:9" ht="24.95" customHeight="1">
      <c r="B34" s="111"/>
      <c r="C34" s="112"/>
      <c r="D34" s="112"/>
      <c r="E34" s="112"/>
      <c r="F34" s="112"/>
      <c r="G34" s="112"/>
      <c r="H34" s="112"/>
      <c r="I34" s="113"/>
    </row>
    <row r="35" spans="2:9" ht="24.95" customHeight="1">
      <c r="B35" s="111"/>
      <c r="C35" s="112"/>
      <c r="D35" s="112"/>
      <c r="E35" s="112"/>
      <c r="F35" s="112"/>
      <c r="G35" s="112"/>
      <c r="H35" s="112"/>
      <c r="I35" s="113"/>
    </row>
    <row r="36" spans="2:9" ht="24.95" customHeight="1">
      <c r="B36" s="111"/>
      <c r="C36" s="112"/>
      <c r="D36" s="112"/>
      <c r="E36" s="112"/>
      <c r="F36" s="112"/>
      <c r="G36" s="112"/>
      <c r="H36" s="112"/>
      <c r="I36" s="113"/>
    </row>
    <row r="37" spans="2:9" ht="24.95" customHeight="1">
      <c r="B37" s="111"/>
      <c r="C37" s="112"/>
      <c r="D37" s="112"/>
      <c r="E37" s="112"/>
      <c r="F37" s="112"/>
      <c r="G37" s="112"/>
      <c r="H37" s="112"/>
      <c r="I37" s="113"/>
    </row>
    <row r="38" spans="2:9" ht="57.95" customHeight="1">
      <c r="B38" s="114"/>
      <c r="C38" s="115"/>
      <c r="D38" s="115"/>
      <c r="E38" s="115"/>
      <c r="F38" s="115"/>
      <c r="G38" s="115"/>
      <c r="H38" s="115"/>
      <c r="I38" s="116"/>
    </row>
    <row r="39" spans="2:9" ht="24.95" customHeight="1"/>
    <row r="40" spans="2:9" ht="24.95" customHeight="1"/>
    <row r="41" spans="2:9" ht="24.95" customHeight="1"/>
    <row r="42" spans="2:9" ht="24.95" customHeight="1"/>
    <row r="43" spans="2:9" ht="24.95" customHeight="1"/>
    <row r="44" spans="2:9" ht="24.95" customHeight="1"/>
    <row r="45" spans="2:9" ht="24.95" customHeight="1"/>
    <row r="46" spans="2:9" ht="24.95" customHeight="1"/>
    <row r="47" spans="2:9" ht="24.95" customHeight="1"/>
  </sheetData>
  <sheetProtection sheet="1" objects="1" scenarios="1"/>
  <mergeCells count="3">
    <mergeCell ref="B1:I1"/>
    <mergeCell ref="B3:I3"/>
    <mergeCell ref="B7:I38"/>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2.xml><?xml version="1.0" encoding="utf-8"?>
<ds:datastoreItem xmlns:ds="http://schemas.openxmlformats.org/officeDocument/2006/customXml" ds:itemID="{E215C6D8-C86E-44FE-B49C-2BEC3D27E9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1356DF-E1F2-4EC2-87DC-D054583C3A9B}">
  <ds:schemaRefs>
    <ds:schemaRef ds:uri="http://schemas.openxmlformats.org/package/2006/metadata/core-properties"/>
    <ds:schemaRef ds:uri="http://purl.org/dc/dcmitype/"/>
    <ds:schemaRef ds:uri="http://schemas.microsoft.com/office/2006/documentManagement/types"/>
    <ds:schemaRef ds:uri="724c4985-e433-4d2c-9697-e180992b402a"/>
    <ds:schemaRef ds:uri="http://purl.org/dc/elements/1.1/"/>
    <ds:schemaRef ds:uri="http://schemas.microsoft.com/office/2006/metadata/properties"/>
    <ds:schemaRef ds:uri="http://purl.org/dc/terms/"/>
    <ds:schemaRef ds:uri="http://schemas.microsoft.com/office/infopath/2007/PartnerControls"/>
    <ds:schemaRef ds:uri="8be3414b-2ef9-485f-84d6-269f1d6f703b"/>
    <ds:schemaRef ds:uri="http://www.w3.org/XML/1998/namespac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Graficos!Área_de_impresión</vt:lpstr>
      <vt:lpstr>Perfiles!Área_de_impresión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2025-12-16T09:59:09Z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