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8795" windowHeight="12270" firstSheet="2" activeTab="4"/>
  </bookViews>
  <sheets>
    <sheet name="RESULTADO FINAL PORCINO 1" sheetId="1" r:id="rId1"/>
    <sheet name="RESULTADO FINAL PORCINO 2" sheetId="2" r:id="rId2"/>
    <sheet name="RESULTADO FINAL NO IBÉRICO 1" sheetId="3" r:id="rId3"/>
    <sheet name="RESULTADO FINAL NO IBÉRICO 2" sheetId="4" r:id="rId4"/>
    <sheet name="RESULTADO FINAL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IBERICO'!$A$1:$J$84</definedName>
    <definedName name="_xlnm.Print_Area" localSheetId="2">'RESULTADO FINAL NO IBÉRICO 1'!$A$1:$H$91</definedName>
    <definedName name="_xlnm.Print_Area" localSheetId="3">'RESULTADO FINAL NO IBÉRICO 2'!#REF!</definedName>
    <definedName name="_xlnm.Print_Area" localSheetId="0">'RESULTADO FINAL PORCINO 1'!$A$1:$H$89</definedName>
    <definedName name="_xlnm.Print_Area" localSheetId="1">'RESULTADO FINAL PORCINO 2'!$A$1:$H$89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<sst xmlns="http://schemas.openxmlformats.org/spreadsheetml/2006/main" count="406" uniqueCount="140">
  <si>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</si>
  <si>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</si>
  <si>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</si>
  <si>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</si>
  <si>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</si>
  <si>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</si>
  <si>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</si>
  <si>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</si>
  <si>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</si>
  <si>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</si>
  <si>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</si>
  <si>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</si>
  <si>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</si>
  <si>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</si>
  <si>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</si>
  <si>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</si>
  <si>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</si>
  <si>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</si>
  <si>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</si>
  <si>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</si>
  <si>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</si>
  <si>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</si>
  <si>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</si>
  <si>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</si>
  <si>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</si>
  <si>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</si>
  <si>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</si>
  <si>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</si>
  <si>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</si>
  <si>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</si>
  <si>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</si>
  <si>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</si>
  <si>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</si>
  <si>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</si>
  <si>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</si>
  <si>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</si>
  <si>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</si>
  <si>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</si>
  <si>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</si>
  <si>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</si>
  <si>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</si>
  <si>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</si>
  <si>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</si>
  <si>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</si>
  <si>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</si>
  <si>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</si>
  <si>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</si>
  <si>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</si>
  <si>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</si>
  <si>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</si>
  <si>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</si>
  <si>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</si>
  <si>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</si>
  <si>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</si>
  <si>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</si>
  <si>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</si>
  <si>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</si>
  <si>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</si>
  <si>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</si>
  <si>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</si>
  <si>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</si>
  <si>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</si>
  <si>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</si>
  <si>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</si>
  <si>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</si>
  <si>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</si>
  <si>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</si>
  <si>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</si>
  <si>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</si>
  <si>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</si>
  <si>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</si>
  <si>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</si>
  <si>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</si>
  <si>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</si>
  <si>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</si>
  <si>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</si>
  <si>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</si>
  <si>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</si>
  <si>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</si>
  <si>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</si>
  <si>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</si>
  <si>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</si>
  <si>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</si>
  <si>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</si>
  <si>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</si>
  <si>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</si>
  <si>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</si>
  <si>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</si>
  <si>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</si>
  <si>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</si>
  <si>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</si>
  <si>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</si>
  <si>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</si>
  <si>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</si>
  <si>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</si>
  <si>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</si>
  <si>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</si>
  <si>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</si>
  <si>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</si>
  <si>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</si>
  <si>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</si>
  <si>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</si>
  <si>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</si>
  <si>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</si>
  <si>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</si>
  <si>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</si>
  <si>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</si>
  <si>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</si>
  <si>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</si>
  <si>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</si>
  <si>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</si>
  <si>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</si>
  <si>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</si>
  <si>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</si>
  <si>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Cálculos</t>
  </si>
  <si>
    <t>El total nacional quedaría</t>
  </si>
  <si>
    <t>Subidrección General de Estadística</t>
  </si>
  <si>
    <t>Secretaría General Técnica</t>
  </si>
  <si>
    <t>(1) No incluye el porcino ibérico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</si>
  <si>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</si>
  <si>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>Burgos</t>
  </si>
  <si>
    <t>Leon</t>
  </si>
  <si>
    <t>Palencia</t>
  </si>
  <si>
    <t>Segovia</t>
  </si>
  <si>
    <t>Valladolid</t>
  </si>
  <si>
    <t>Zamora</t>
  </si>
  <si>
    <t>Madrid</t>
  </si>
  <si>
    <t>MADRID</t>
  </si>
  <si>
    <t>Almeria</t>
  </si>
  <si>
    <t>Granada</t>
  </si>
  <si>
    <t>Jaén</t>
  </si>
  <si>
    <t xml:space="preserve">MADRID </t>
  </si>
  <si>
    <t>De &lt; 109 Kg.</t>
  </si>
  <si>
    <t xml:space="preserve"> </t>
  </si>
  <si>
    <t>ENCUESTAS GANADERAS, 2012</t>
  </si>
  <si>
    <t xml:space="preserve">                                                                                                                                                               </t>
  </si>
  <si>
    <t>Soria</t>
  </si>
  <si>
    <t>IBÉRICO NOVIEMBRE 2012</t>
  </si>
  <si>
    <t>Análisis provincial del censo de animales por tipos, NOVIEMBRE DE 2012 (número de animales)</t>
  </si>
  <si>
    <t>Análisis provincial del censo de animales por tipos, NOVIEMBRE 2012 (número de animales)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</si>
</sst>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290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16" xfId="0" applyFont="1" applyFill="1" applyBorder="1" applyAlignment="1" quotePrefix="1">
      <alignment horizontal="left"/>
    </xf>
    <xf numFmtId="0" fontId="8" fillId="0" borderId="1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8" fillId="0" borderId="16" xfId="0" applyFont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6" fillId="0" borderId="16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12" fillId="0" borderId="0" xfId="0" applyFont="1" applyAlignment="1">
      <alignment horizontal="left"/>
    </xf>
    <xf numFmtId="0" fontId="32" fillId="0" borderId="0" xfId="0" applyFont="1" applyAlignment="1" quotePrefix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left"/>
    </xf>
    <xf numFmtId="3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3" fontId="8" fillId="24" borderId="11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10" xfId="0" applyNumberFormat="1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34" fillId="0" borderId="2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174" fontId="5" fillId="0" borderId="28" xfId="48" applyNumberFormat="1" applyFont="1" applyFill="1" applyBorder="1" applyAlignment="1">
      <alignment/>
    </xf>
    <xf numFmtId="3" fontId="35" fillId="0" borderId="23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3" fontId="34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/>
    </xf>
    <xf numFmtId="3" fontId="8" fillId="24" borderId="20" xfId="0" applyNumberFormat="1" applyFont="1" applyFill="1" applyBorder="1" applyAlignment="1">
      <alignment/>
    </xf>
    <xf numFmtId="3" fontId="8" fillId="24" borderId="13" xfId="0" applyNumberFormat="1" applyFont="1" applyFill="1" applyBorder="1" applyAlignment="1">
      <alignment/>
    </xf>
    <xf numFmtId="1" fontId="5" fillId="0" borderId="20" xfId="0" applyNumberFormat="1" applyFont="1" applyBorder="1" applyAlignment="1">
      <alignment/>
    </xf>
    <xf numFmtId="3" fontId="35" fillId="0" borderId="17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34" fillId="0" borderId="21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3" fontId="34" fillId="24" borderId="11" xfId="0" applyNumberFormat="1" applyFont="1" applyFill="1" applyBorder="1" applyAlignment="1">
      <alignment horizontal="right"/>
    </xf>
    <xf numFmtId="3" fontId="34" fillId="24" borderId="12" xfId="0" applyNumberFormat="1" applyFont="1" applyFill="1" applyBorder="1" applyAlignment="1">
      <alignment horizontal="right"/>
    </xf>
    <xf numFmtId="3" fontId="34" fillId="24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3" fontId="34" fillId="0" borderId="11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4" fillId="24" borderId="10" xfId="0" applyNumberFormat="1" applyFont="1" applyFill="1" applyBorder="1" applyAlignment="1">
      <alignment horizontal="right"/>
    </xf>
    <xf numFmtId="3" fontId="34" fillId="24" borderId="2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35" fillId="0" borderId="33" xfId="0" applyNumberFormat="1" applyFont="1" applyFill="1" applyBorder="1" applyAlignment="1">
      <alignment horizontal="right"/>
    </xf>
    <xf numFmtId="3" fontId="34" fillId="24" borderId="13" xfId="0" applyNumberFormat="1" applyFont="1" applyFill="1" applyBorder="1" applyAlignment="1">
      <alignment horizontal="right"/>
    </xf>
    <xf numFmtId="3" fontId="35" fillId="0" borderId="34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3" fontId="35" fillId="0" borderId="21" xfId="0" applyNumberFormat="1" applyFont="1" applyFill="1" applyBorder="1" applyAlignment="1">
      <alignment horizontal="right"/>
    </xf>
    <xf numFmtId="3" fontId="35" fillId="0" borderId="20" xfId="0" applyNumberFormat="1" applyFont="1" applyFill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34" fillId="0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74" fontId="0" fillId="0" borderId="0" xfId="48" applyNumberFormat="1" applyFont="1" applyAlignment="1">
      <alignment vertical="center"/>
    </xf>
    <xf numFmtId="174" fontId="32" fillId="0" borderId="0" xfId="0" applyNumberFormat="1" applyFont="1" applyAlignment="1">
      <alignment horizontal="center" vertical="center"/>
    </xf>
    <xf numFmtId="174" fontId="5" fillId="0" borderId="41" xfId="48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34" fillId="0" borderId="26" xfId="0" applyNumberFormat="1" applyFont="1" applyFill="1" applyBorder="1" applyAlignment="1">
      <alignment horizontal="right"/>
    </xf>
    <xf numFmtId="174" fontId="5" fillId="24" borderId="14" xfId="48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35" fillId="0" borderId="20" xfId="0" applyNumberFormat="1" applyFont="1" applyBorder="1" applyAlignment="1">
      <alignment horizontal="right"/>
    </xf>
    <xf numFmtId="3" fontId="35" fillId="0" borderId="13" xfId="0" applyNumberFormat="1" applyFont="1" applyBorder="1" applyAlignment="1">
      <alignment horizontal="right"/>
    </xf>
    <xf numFmtId="3" fontId="34" fillId="24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4" fontId="5" fillId="0" borderId="14" xfId="48" applyNumberFormat="1" applyFont="1" applyFill="1" applyBorder="1" applyAlignment="1">
      <alignment/>
    </xf>
    <xf numFmtId="17" fontId="4" fillId="0" borderId="43" xfId="0" applyNumberFormat="1" applyFont="1" applyBorder="1" applyAlignment="1" quotePrefix="1">
      <alignment horizontal="center"/>
    </xf>
    <xf numFmtId="17" fontId="4" fillId="0" borderId="21" xfId="0" applyNumberFormat="1" applyFont="1" applyBorder="1" applyAlignment="1" quotePrefix="1">
      <alignment horizontal="center"/>
    </xf>
    <xf numFmtId="17" fontId="4" fillId="0" borderId="29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35" xfId="0" applyFont="1" applyBorder="1" applyAlignment="1" quotePrefix="1">
      <alignment horizontal="center"/>
    </xf>
    <xf numFmtId="0" fontId="5" fillId="0" borderId="28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 quotePrefix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 quotePrefix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 quotePrefix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 quotePrefix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24" borderId="43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24" borderId="25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24" borderId="15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24" borderId="16" xfId="0" applyFont="1" applyFill="1" applyBorder="1" applyAlignment="1">
      <alignment horizontal="left"/>
    </xf>
    <xf numFmtId="164" fontId="11" fillId="0" borderId="11" xfId="0" applyNumberFormat="1" applyFont="1" applyBorder="1" applyAlignment="1">
      <alignment horizontal="right"/>
    </xf>
    <xf numFmtId="3" fontId="37" fillId="24" borderId="11" xfId="0" applyNumberFormat="1" applyFont="1" applyFill="1" applyBorder="1" applyAlignment="1">
      <alignment horizontal="right"/>
    </xf>
    <xf numFmtId="3" fontId="37" fillId="24" borderId="13" xfId="0" applyNumberFormat="1" applyFont="1" applyFill="1" applyBorder="1" applyAlignment="1">
      <alignment horizontal="right"/>
    </xf>
    <xf numFmtId="0" fontId="10" fillId="24" borderId="14" xfId="0" applyFont="1" applyFill="1" applyBorder="1" applyAlignment="1">
      <alignment horizontal="left"/>
    </xf>
    <xf numFmtId="164" fontId="10" fillId="0" borderId="11" xfId="0" applyNumberFormat="1" applyFont="1" applyBorder="1" applyAlignment="1">
      <alignment horizontal="right"/>
    </xf>
    <xf numFmtId="3" fontId="38" fillId="24" borderId="12" xfId="0" applyNumberFormat="1" applyFont="1" applyFill="1" applyBorder="1" applyAlignment="1">
      <alignment horizontal="right"/>
    </xf>
    <xf numFmtId="3" fontId="38" fillId="24" borderId="11" xfId="0" applyNumberFormat="1" applyFont="1" applyFill="1" applyBorder="1" applyAlignment="1">
      <alignment horizontal="right"/>
    </xf>
    <xf numFmtId="3" fontId="38" fillId="24" borderId="19" xfId="0" applyNumberFormat="1" applyFont="1" applyFill="1" applyBorder="1" applyAlignment="1">
      <alignment horizontal="right"/>
    </xf>
    <xf numFmtId="0" fontId="10" fillId="24" borderId="15" xfId="0" applyFont="1" applyFill="1" applyBorder="1" applyAlignment="1">
      <alignment horizontal="left"/>
    </xf>
    <xf numFmtId="164" fontId="11" fillId="0" borderId="10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64" fontId="11" fillId="0" borderId="11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14" xfId="0" applyFont="1" applyBorder="1" applyAlignment="1">
      <alignment/>
    </xf>
    <xf numFmtId="164" fontId="10" fillId="0" borderId="12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164" fontId="11" fillId="0" borderId="11" xfId="0" applyNumberFormat="1" applyFont="1" applyBorder="1" applyAlignment="1" applyProtection="1" quotePrefix="1">
      <alignment horizontal="right"/>
      <protection/>
    </xf>
    <xf numFmtId="0" fontId="10" fillId="0" borderId="15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164" fontId="11" fillId="0" borderId="12" xfId="0" applyNumberFormat="1" applyFont="1" applyBorder="1" applyAlignment="1">
      <alignment horizontal="right"/>
    </xf>
    <xf numFmtId="0" fontId="11" fillId="0" borderId="19" xfId="0" applyFont="1" applyBorder="1" applyAlignment="1">
      <alignment/>
    </xf>
    <xf numFmtId="164" fontId="10" fillId="0" borderId="27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37" fillId="24" borderId="12" xfId="0" applyNumberFormat="1" applyFont="1" applyFill="1" applyBorder="1" applyAlignment="1">
      <alignment horizontal="right"/>
    </xf>
    <xf numFmtId="0" fontId="10" fillId="24" borderId="16" xfId="0" applyFont="1" applyFill="1" applyBorder="1" applyAlignment="1">
      <alignment horizontal="left"/>
    </xf>
    <xf numFmtId="164" fontId="10" fillId="0" borderId="11" xfId="0" applyNumberFormat="1" applyFont="1" applyBorder="1" applyAlignment="1" applyProtection="1">
      <alignment horizontal="right"/>
      <protection/>
    </xf>
    <xf numFmtId="164" fontId="10" fillId="0" borderId="13" xfId="0" applyNumberFormat="1" applyFont="1" applyBorder="1" applyAlignment="1" applyProtection="1">
      <alignment horizontal="right"/>
      <protection/>
    </xf>
    <xf numFmtId="3" fontId="11" fillId="0" borderId="11" xfId="0" applyNumberFormat="1" applyFont="1" applyBorder="1" applyAlignment="1" applyProtection="1">
      <alignment horizontal="right"/>
      <protection/>
    </xf>
    <xf numFmtId="3" fontId="11" fillId="0" borderId="11" xfId="0" applyNumberFormat="1" applyFont="1" applyBorder="1" applyAlignment="1">
      <alignment horizontal="right"/>
    </xf>
    <xf numFmtId="3" fontId="11" fillId="0" borderId="13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 applyProtection="1">
      <alignment horizontal="right"/>
      <protection/>
    </xf>
    <xf numFmtId="3" fontId="10" fillId="0" borderId="19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64" fontId="10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 applyProtection="1" quotePrefix="1">
      <alignment horizontal="right"/>
      <protection/>
    </xf>
    <xf numFmtId="3" fontId="10" fillId="0" borderId="11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19" xfId="0" applyNumberFormat="1" applyFont="1" applyBorder="1" applyAlignment="1" applyProtection="1">
      <alignment horizontal="right"/>
      <protection/>
    </xf>
    <xf numFmtId="3" fontId="11" fillId="0" borderId="12" xfId="0" applyNumberFormat="1" applyFont="1" applyBorder="1" applyAlignment="1">
      <alignment horizontal="right"/>
    </xf>
    <xf numFmtId="3" fontId="11" fillId="0" borderId="27" xfId="0" applyNumberFormat="1" applyFont="1" applyBorder="1" applyAlignment="1" applyProtection="1">
      <alignment horizontal="right"/>
      <protection/>
    </xf>
    <xf numFmtId="3" fontId="11" fillId="0" borderId="19" xfId="0" applyNumberFormat="1" applyFont="1" applyBorder="1" applyAlignment="1">
      <alignment horizontal="right"/>
    </xf>
    <xf numFmtId="164" fontId="11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276225</xdr:colOff>
      <xdr:row>3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28575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3</xdr:row>
      <xdr:rowOff>28575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9525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9525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19050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Zeros="0" zoomScaleSheetLayoutView="100" workbookViewId="0" topLeftCell="A1">
      <selection activeCell="A12" sqref="A12:H89"/>
    </sheetView>
  </sheetViews>
  <sheetFormatPr defaultColWidth="11.421875" defaultRowHeight="12.75"/>
  <cols>
    <col min="1" max="1" width="21.7109375" style="0" customWidth="1"/>
    <col min="2" max="2" width="12.00390625" style="0" bestFit="1" customWidth="1"/>
    <col min="3" max="4" width="11.57421875" style="0" bestFit="1" customWidth="1"/>
    <col min="5" max="5" width="11.8515625" style="0" bestFit="1" customWidth="1"/>
    <col min="6" max="8" width="11.57421875" style="0" bestFit="1" customWidth="1"/>
  </cols>
  <sheetData>
    <row r="1" ht="15">
      <c r="D1" s="33" t="s">
        <v>117</v>
      </c>
    </row>
    <row r="2" spans="4:5" ht="15">
      <c r="D2" s="34" t="s">
        <v>116</v>
      </c>
      <c r="E2" s="33"/>
    </row>
    <row r="3" ht="15" customHeight="1" thickBot="1"/>
    <row r="4" spans="1:8" ht="15.75">
      <c r="A4" s="114" t="s">
        <v>134</v>
      </c>
      <c r="B4" s="115"/>
      <c r="C4" s="115"/>
      <c r="D4" s="115"/>
      <c r="E4" s="115"/>
      <c r="F4" s="115"/>
      <c r="G4" s="115"/>
      <c r="H4" s="116"/>
    </row>
    <row r="5" spans="1:8" ht="12.75">
      <c r="A5" s="117" t="s">
        <v>0</v>
      </c>
      <c r="B5" s="118"/>
      <c r="C5" s="118"/>
      <c r="D5" s="118"/>
      <c r="E5" s="118"/>
      <c r="F5" s="118"/>
      <c r="G5" s="118"/>
      <c r="H5" s="119"/>
    </row>
    <row r="6" spans="1:8" ht="13.5" thickBot="1">
      <c r="A6" s="120" t="s">
        <v>138</v>
      </c>
      <c r="B6" s="121"/>
      <c r="C6" s="121"/>
      <c r="D6" s="121"/>
      <c r="E6" s="121"/>
      <c r="F6" s="121"/>
      <c r="G6" s="121"/>
      <c r="H6" s="122"/>
    </row>
    <row r="7" spans="1:8" ht="12.75" customHeight="1">
      <c r="A7" s="132" t="s">
        <v>1</v>
      </c>
      <c r="B7" s="136" t="s">
        <v>2</v>
      </c>
      <c r="C7" s="126" t="s">
        <v>3</v>
      </c>
      <c r="D7" s="129" t="s">
        <v>4</v>
      </c>
      <c r="E7" s="123" t="s">
        <v>5</v>
      </c>
      <c r="F7" s="124"/>
      <c r="G7" s="124"/>
      <c r="H7" s="125"/>
    </row>
    <row r="8" spans="1:8" ht="12.75" customHeight="1">
      <c r="A8" s="133"/>
      <c r="B8" s="137"/>
      <c r="C8" s="127"/>
      <c r="D8" s="130"/>
      <c r="E8" s="144" t="s">
        <v>6</v>
      </c>
      <c r="F8" s="141" t="s">
        <v>7</v>
      </c>
      <c r="G8" s="144" t="s">
        <v>8</v>
      </c>
      <c r="H8" s="145" t="s">
        <v>9</v>
      </c>
    </row>
    <row r="9" spans="1:8" ht="12.75" customHeight="1">
      <c r="A9" s="133"/>
      <c r="B9" s="138"/>
      <c r="C9" s="127"/>
      <c r="D9" s="130"/>
      <c r="E9" s="130"/>
      <c r="F9" s="142"/>
      <c r="G9" s="130"/>
      <c r="H9" s="146"/>
    </row>
    <row r="10" spans="1:8" ht="12.75">
      <c r="A10" s="134"/>
      <c r="B10" s="139"/>
      <c r="C10" s="127"/>
      <c r="D10" s="130"/>
      <c r="E10" s="130"/>
      <c r="F10" s="142"/>
      <c r="G10" s="130"/>
      <c r="H10" s="146"/>
    </row>
    <row r="11" spans="1:8" ht="13.5" thickBot="1">
      <c r="A11" s="135"/>
      <c r="B11" s="140"/>
      <c r="C11" s="128"/>
      <c r="D11" s="131"/>
      <c r="E11" s="131"/>
      <c r="F11" s="143"/>
      <c r="G11" s="131"/>
      <c r="H11" s="147"/>
    </row>
    <row r="12" spans="1:8" ht="12.75">
      <c r="A12" s="10" t="s">
        <v>10</v>
      </c>
      <c r="B12" s="1">
        <v>248068</v>
      </c>
      <c r="C12" s="1">
        <v>83350</v>
      </c>
      <c r="D12" s="1">
        <v>52444</v>
      </c>
      <c r="E12" s="1">
        <v>74722</v>
      </c>
      <c r="F12" s="1">
        <v>41211</v>
      </c>
      <c r="G12" s="1">
        <v>32657</v>
      </c>
      <c r="H12" s="23">
        <v>854</v>
      </c>
    </row>
    <row r="13" spans="1:8" ht="12.75">
      <c r="A13" s="11" t="s">
        <v>11</v>
      </c>
      <c r="B13" s="2">
        <v>183249</v>
      </c>
      <c r="C13" s="2">
        <v>36269</v>
      </c>
      <c r="D13" s="2">
        <v>31130</v>
      </c>
      <c r="E13" s="2">
        <v>105226</v>
      </c>
      <c r="F13" s="2">
        <v>61360</v>
      </c>
      <c r="G13" s="2">
        <v>34031</v>
      </c>
      <c r="H13" s="5">
        <v>9835</v>
      </c>
    </row>
    <row r="14" spans="1:8" ht="12.75">
      <c r="A14" s="11" t="s">
        <v>12</v>
      </c>
      <c r="B14" s="2">
        <v>382761</v>
      </c>
      <c r="C14" s="2">
        <v>80522</v>
      </c>
      <c r="D14" s="2">
        <v>83770</v>
      </c>
      <c r="E14" s="2">
        <v>180013</v>
      </c>
      <c r="F14" s="2">
        <v>100895</v>
      </c>
      <c r="G14" s="2">
        <v>69521</v>
      </c>
      <c r="H14" s="5">
        <v>9597</v>
      </c>
    </row>
    <row r="15" spans="1:8" ht="12.75">
      <c r="A15" s="11" t="s">
        <v>13</v>
      </c>
      <c r="B15" s="2">
        <v>240981</v>
      </c>
      <c r="C15" s="2">
        <v>44843</v>
      </c>
      <c r="D15" s="2">
        <v>58375</v>
      </c>
      <c r="E15" s="2">
        <v>116519</v>
      </c>
      <c r="F15" s="2">
        <v>46527</v>
      </c>
      <c r="G15" s="2">
        <v>64838</v>
      </c>
      <c r="H15" s="5">
        <v>5154</v>
      </c>
    </row>
    <row r="16" spans="1:8" ht="12.75">
      <c r="A16" s="12" t="s">
        <v>14</v>
      </c>
      <c r="B16" s="4">
        <v>1055059</v>
      </c>
      <c r="C16" s="4">
        <v>244984</v>
      </c>
      <c r="D16" s="4">
        <v>225719</v>
      </c>
      <c r="E16" s="4">
        <v>476480</v>
      </c>
      <c r="F16" s="4">
        <v>249993</v>
      </c>
      <c r="G16" s="4">
        <v>201047</v>
      </c>
      <c r="H16" s="15">
        <v>25440</v>
      </c>
    </row>
    <row r="17" spans="1:8" ht="13.5" thickBot="1">
      <c r="A17" s="6"/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1">
        <v>0</v>
      </c>
    </row>
    <row r="18" spans="1:8" ht="12.75">
      <c r="A18" s="26" t="s">
        <v>15</v>
      </c>
      <c r="B18" s="4">
        <v>13916</v>
      </c>
      <c r="C18" s="27">
        <v>3566</v>
      </c>
      <c r="D18" s="27">
        <v>2971</v>
      </c>
      <c r="E18" s="27">
        <v>5350</v>
      </c>
      <c r="F18" s="27">
        <v>2247</v>
      </c>
      <c r="G18" s="27">
        <v>2461</v>
      </c>
      <c r="H18" s="30">
        <v>642</v>
      </c>
    </row>
    <row r="19" spans="1:8" ht="13.5" thickBot="1">
      <c r="A19" s="18"/>
      <c r="B19" s="3"/>
      <c r="C19" s="3"/>
      <c r="D19" s="3"/>
      <c r="E19" s="3"/>
      <c r="F19" s="3"/>
      <c r="G19" s="3"/>
      <c r="H19" s="21"/>
    </row>
    <row r="20" spans="1:8" ht="12.75">
      <c r="A20" s="26" t="s">
        <v>16</v>
      </c>
      <c r="B20" s="27">
        <v>1823</v>
      </c>
      <c r="C20" s="27">
        <v>771</v>
      </c>
      <c r="D20" s="27">
        <v>182</v>
      </c>
      <c r="E20" s="27">
        <v>424</v>
      </c>
      <c r="F20" s="27">
        <v>144</v>
      </c>
      <c r="G20" s="27">
        <v>184</v>
      </c>
      <c r="H20" s="30">
        <v>96</v>
      </c>
    </row>
    <row r="21" spans="1:8" ht="13.5" thickBot="1">
      <c r="A21" s="18"/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1">
        <v>0</v>
      </c>
    </row>
    <row r="22" spans="1:8" ht="12.75">
      <c r="A22" s="39" t="s">
        <v>17</v>
      </c>
      <c r="B22" s="1">
        <v>11274</v>
      </c>
      <c r="C22" s="1">
        <v>3328</v>
      </c>
      <c r="D22" s="1">
        <v>1286</v>
      </c>
      <c r="E22" s="1">
        <v>4774</v>
      </c>
      <c r="F22" s="1">
        <v>2063.848788368336</v>
      </c>
      <c r="G22" s="1">
        <v>2048.4239095315024</v>
      </c>
      <c r="H22" s="23">
        <v>661.7273021001615</v>
      </c>
    </row>
    <row r="23" spans="1:8" ht="12.75">
      <c r="A23" s="13" t="s">
        <v>18</v>
      </c>
      <c r="B23" s="2">
        <v>7068</v>
      </c>
      <c r="C23" s="2">
        <v>1812</v>
      </c>
      <c r="D23" s="2">
        <v>884</v>
      </c>
      <c r="E23" s="2">
        <v>3284</v>
      </c>
      <c r="F23" s="2">
        <v>1420</v>
      </c>
      <c r="G23" s="2">
        <v>1409</v>
      </c>
      <c r="H23" s="5">
        <v>455</v>
      </c>
    </row>
    <row r="24" spans="1:8" ht="12.75">
      <c r="A24" s="14" t="s">
        <v>19</v>
      </c>
      <c r="B24" s="2">
        <v>1225</v>
      </c>
      <c r="C24" s="2">
        <v>290</v>
      </c>
      <c r="D24" s="2">
        <v>111</v>
      </c>
      <c r="E24" s="2">
        <v>248</v>
      </c>
      <c r="F24" s="2">
        <v>121.51004016064257</v>
      </c>
      <c r="G24" s="2">
        <v>120</v>
      </c>
      <c r="H24" s="5">
        <v>6.971887550200803</v>
      </c>
    </row>
    <row r="25" spans="1:8" ht="12.75">
      <c r="A25" s="17" t="s">
        <v>20</v>
      </c>
      <c r="B25" s="4">
        <v>19567</v>
      </c>
      <c r="C25" s="4">
        <v>5430</v>
      </c>
      <c r="D25" s="4">
        <v>2281</v>
      </c>
      <c r="E25" s="4">
        <v>8306</v>
      </c>
      <c r="F25" s="4">
        <v>3605.358828528979</v>
      </c>
      <c r="G25" s="4">
        <v>3577.4239095315024</v>
      </c>
      <c r="H25" s="15">
        <v>1123.6991896503623</v>
      </c>
    </row>
    <row r="26" spans="1:8" ht="13.5" thickBot="1">
      <c r="A26" s="18"/>
      <c r="B26" s="3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21">
        <v>0</v>
      </c>
    </row>
    <row r="27" spans="1:8" ht="12.75">
      <c r="A27" s="43" t="s">
        <v>21</v>
      </c>
      <c r="B27" s="27">
        <v>469758</v>
      </c>
      <c r="C27" s="27">
        <v>168848</v>
      </c>
      <c r="D27" s="27">
        <v>74419</v>
      </c>
      <c r="E27" s="27">
        <v>158096</v>
      </c>
      <c r="F27" s="27">
        <v>108668</v>
      </c>
      <c r="G27" s="27">
        <v>45714</v>
      </c>
      <c r="H27" s="30">
        <v>3714</v>
      </c>
    </row>
    <row r="28" spans="1:8" ht="13.5" thickBot="1">
      <c r="A28" s="6"/>
      <c r="B28" s="3"/>
      <c r="C28" s="3"/>
      <c r="D28" s="3"/>
      <c r="E28" s="3"/>
      <c r="F28" s="3"/>
      <c r="G28" s="3"/>
      <c r="H28" s="21"/>
    </row>
    <row r="29" spans="1:8" ht="12.75">
      <c r="A29" s="43" t="s">
        <v>22</v>
      </c>
      <c r="B29" s="27">
        <v>87999</v>
      </c>
      <c r="C29" s="27">
        <v>14062</v>
      </c>
      <c r="D29" s="27">
        <v>21826</v>
      </c>
      <c r="E29" s="27">
        <v>46573</v>
      </c>
      <c r="F29" s="27">
        <v>27502</v>
      </c>
      <c r="G29" s="27">
        <v>18661</v>
      </c>
      <c r="H29" s="30">
        <v>410</v>
      </c>
    </row>
    <row r="30" spans="1:8" ht="13.5" thickBot="1">
      <c r="A30" s="6"/>
      <c r="B30" s="3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21">
        <v>0</v>
      </c>
    </row>
    <row r="31" spans="1:8" ht="12.75">
      <c r="A31" s="10" t="s">
        <v>23</v>
      </c>
      <c r="B31" s="1">
        <v>2599404</v>
      </c>
      <c r="C31" s="1">
        <v>594996</v>
      </c>
      <c r="D31" s="1">
        <v>770470</v>
      </c>
      <c r="E31" s="1">
        <v>1076866</v>
      </c>
      <c r="F31" s="1">
        <v>491358</v>
      </c>
      <c r="G31" s="1">
        <v>571670</v>
      </c>
      <c r="H31" s="23">
        <v>13838</v>
      </c>
    </row>
    <row r="32" spans="1:8" ht="12.75">
      <c r="A32" s="11" t="s">
        <v>24</v>
      </c>
      <c r="B32" s="2">
        <v>973718</v>
      </c>
      <c r="C32" s="2">
        <v>255049</v>
      </c>
      <c r="D32" s="2">
        <v>285806</v>
      </c>
      <c r="E32" s="2">
        <v>369804</v>
      </c>
      <c r="F32" s="2">
        <v>149985</v>
      </c>
      <c r="G32" s="2">
        <v>206676</v>
      </c>
      <c r="H32" s="5">
        <v>13143</v>
      </c>
    </row>
    <row r="33" spans="1:8" ht="12.75">
      <c r="A33" s="11" t="s">
        <v>25</v>
      </c>
      <c r="B33" s="2">
        <v>2371969</v>
      </c>
      <c r="C33" s="2">
        <v>884932</v>
      </c>
      <c r="D33" s="2">
        <v>516977</v>
      </c>
      <c r="E33" s="2">
        <v>735228</v>
      </c>
      <c r="F33" s="2">
        <v>306879</v>
      </c>
      <c r="G33" s="2">
        <v>417273</v>
      </c>
      <c r="H33" s="5">
        <v>11076</v>
      </c>
    </row>
    <row r="34" spans="1:8" ht="12.75">
      <c r="A34" s="12" t="s">
        <v>26</v>
      </c>
      <c r="B34" s="4">
        <v>5945091</v>
      </c>
      <c r="C34" s="4">
        <v>1734977</v>
      </c>
      <c r="D34" s="4">
        <v>1573253</v>
      </c>
      <c r="E34" s="4">
        <v>2181898</v>
      </c>
      <c r="F34" s="4">
        <v>948222</v>
      </c>
      <c r="G34" s="4">
        <v>1195619</v>
      </c>
      <c r="H34" s="15">
        <v>38057</v>
      </c>
    </row>
    <row r="35" spans="1:8" ht="13.5" thickBot="1">
      <c r="A35" s="6"/>
      <c r="B35" s="3"/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21">
        <v>0</v>
      </c>
    </row>
    <row r="36" spans="1:8" ht="12.75">
      <c r="A36" s="32" t="s">
        <v>27</v>
      </c>
      <c r="B36" s="1">
        <v>1783321</v>
      </c>
      <c r="C36" s="1">
        <v>462736</v>
      </c>
      <c r="D36" s="1">
        <v>464079</v>
      </c>
      <c r="E36" s="1">
        <v>698254</v>
      </c>
      <c r="F36" s="1">
        <v>385047</v>
      </c>
      <c r="G36" s="1">
        <v>290290</v>
      </c>
      <c r="H36" s="23">
        <v>22917</v>
      </c>
    </row>
    <row r="37" spans="1:8" ht="12.75">
      <c r="A37" s="14" t="s">
        <v>28</v>
      </c>
      <c r="B37" s="2">
        <v>879767</v>
      </c>
      <c r="C37" s="2">
        <v>223098</v>
      </c>
      <c r="D37" s="2">
        <v>240910</v>
      </c>
      <c r="E37" s="2">
        <v>363318</v>
      </c>
      <c r="F37" s="2">
        <v>208664</v>
      </c>
      <c r="G37" s="2">
        <v>136522</v>
      </c>
      <c r="H37" s="5">
        <v>18132</v>
      </c>
    </row>
    <row r="38" spans="1:8" ht="12.75">
      <c r="A38" s="14" t="s">
        <v>29</v>
      </c>
      <c r="B38" s="2">
        <v>3717122</v>
      </c>
      <c r="C38" s="2">
        <v>1017335</v>
      </c>
      <c r="D38" s="2">
        <v>960502</v>
      </c>
      <c r="E38" s="2">
        <v>1473057</v>
      </c>
      <c r="F38" s="2">
        <v>657709</v>
      </c>
      <c r="G38" s="2">
        <v>782426</v>
      </c>
      <c r="H38" s="5">
        <v>32922</v>
      </c>
    </row>
    <row r="39" spans="1:8" ht="12.75">
      <c r="A39" s="14" t="s">
        <v>30</v>
      </c>
      <c r="B39" s="2">
        <v>460763</v>
      </c>
      <c r="C39" s="2">
        <v>176229</v>
      </c>
      <c r="D39" s="2">
        <v>102819</v>
      </c>
      <c r="E39" s="2">
        <v>136203</v>
      </c>
      <c r="F39" s="2">
        <v>50553</v>
      </c>
      <c r="G39" s="2">
        <v>81583</v>
      </c>
      <c r="H39" s="5">
        <v>4067</v>
      </c>
    </row>
    <row r="40" spans="1:8" ht="12.75">
      <c r="A40" s="17" t="s">
        <v>31</v>
      </c>
      <c r="B40" s="4">
        <v>6840973</v>
      </c>
      <c r="C40" s="4">
        <v>1879398</v>
      </c>
      <c r="D40" s="4">
        <v>1768310</v>
      </c>
      <c r="E40" s="4">
        <v>2670832</v>
      </c>
      <c r="F40" s="4">
        <v>1301973</v>
      </c>
      <c r="G40" s="4">
        <v>1290821</v>
      </c>
      <c r="H40" s="15">
        <v>78038</v>
      </c>
    </row>
    <row r="41" spans="1:8" ht="13.5" thickBot="1">
      <c r="A41" s="6"/>
      <c r="B41" s="3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21">
        <v>0</v>
      </c>
    </row>
    <row r="42" spans="1:8" ht="12.75">
      <c r="A42" s="26" t="s">
        <v>32</v>
      </c>
      <c r="B42" s="27">
        <v>61797</v>
      </c>
      <c r="C42" s="27">
        <v>23476</v>
      </c>
      <c r="D42" s="27">
        <v>7938</v>
      </c>
      <c r="E42" s="27">
        <v>15167</v>
      </c>
      <c r="F42" s="27">
        <v>5092</v>
      </c>
      <c r="G42" s="27">
        <v>4612</v>
      </c>
      <c r="H42" s="30">
        <v>5463</v>
      </c>
    </row>
    <row r="43" spans="1:8" ht="13.5" thickBot="1">
      <c r="A43" s="6"/>
      <c r="B43" s="3"/>
      <c r="C43" s="3"/>
      <c r="D43" s="3"/>
      <c r="E43" s="3"/>
      <c r="F43" s="3"/>
      <c r="G43" s="3"/>
      <c r="H43" s="21"/>
    </row>
    <row r="44" spans="1:8" ht="12.75">
      <c r="A44" s="12" t="s">
        <v>127</v>
      </c>
      <c r="B44" s="27">
        <v>15289</v>
      </c>
      <c r="C44" s="27">
        <v>5492</v>
      </c>
      <c r="D44" s="27">
        <v>2317</v>
      </c>
      <c r="E44" s="27">
        <v>4866</v>
      </c>
      <c r="F44" s="27">
        <v>2106</v>
      </c>
      <c r="G44" s="27">
        <v>2696</v>
      </c>
      <c r="H44" s="30">
        <v>64</v>
      </c>
    </row>
    <row r="45" spans="1:8" ht="13.5" thickBot="1">
      <c r="A45" s="12"/>
      <c r="B45" s="3"/>
      <c r="C45" s="3"/>
      <c r="D45" s="3"/>
      <c r="E45" s="3"/>
      <c r="F45" s="3"/>
      <c r="G45" s="3"/>
      <c r="H45" s="21"/>
    </row>
    <row r="46" spans="1:8" ht="12.75">
      <c r="A46" s="39" t="s">
        <v>33</v>
      </c>
      <c r="B46" s="2">
        <v>183208</v>
      </c>
      <c r="C46" s="2">
        <v>58263</v>
      </c>
      <c r="D46" s="2">
        <v>36183</v>
      </c>
      <c r="E46" s="2">
        <v>74306</v>
      </c>
      <c r="F46" s="2">
        <v>23336</v>
      </c>
      <c r="G46" s="2">
        <v>34930</v>
      </c>
      <c r="H46" s="5">
        <v>16040</v>
      </c>
    </row>
    <row r="47" spans="1:8" ht="12.75">
      <c r="A47" s="13" t="s">
        <v>34</v>
      </c>
      <c r="B47" s="2">
        <v>359391</v>
      </c>
      <c r="C47" s="2">
        <v>120656</v>
      </c>
      <c r="D47" s="2">
        <v>77229</v>
      </c>
      <c r="E47" s="2">
        <v>129963</v>
      </c>
      <c r="F47" s="2">
        <v>71073</v>
      </c>
      <c r="G47" s="2">
        <v>55331</v>
      </c>
      <c r="H47" s="5">
        <v>3559</v>
      </c>
    </row>
    <row r="48" spans="1:8" ht="12.75">
      <c r="A48" s="13" t="s">
        <v>35</v>
      </c>
      <c r="B48" s="2">
        <v>71945</v>
      </c>
      <c r="C48" s="2">
        <v>24020</v>
      </c>
      <c r="D48" s="2">
        <v>8859</v>
      </c>
      <c r="E48" s="2">
        <v>33699</v>
      </c>
      <c r="F48" s="2">
        <v>12489</v>
      </c>
      <c r="G48" s="2">
        <v>17393</v>
      </c>
      <c r="H48" s="5">
        <v>3817</v>
      </c>
    </row>
    <row r="49" spans="1:8" ht="12.75">
      <c r="A49" s="14" t="s">
        <v>36</v>
      </c>
      <c r="B49" s="2">
        <v>110799</v>
      </c>
      <c r="C49" s="2">
        <v>45501</v>
      </c>
      <c r="D49" s="2">
        <v>8879</v>
      </c>
      <c r="E49" s="2">
        <v>42625</v>
      </c>
      <c r="F49" s="2">
        <v>14698</v>
      </c>
      <c r="G49" s="2">
        <v>27799</v>
      </c>
      <c r="H49" s="5">
        <v>128</v>
      </c>
    </row>
    <row r="50" spans="1:8" ht="12.75">
      <c r="A50" s="14" t="s">
        <v>37</v>
      </c>
      <c r="B50" s="2">
        <v>484959</v>
      </c>
      <c r="C50" s="2">
        <v>118698</v>
      </c>
      <c r="D50" s="2">
        <v>55177</v>
      </c>
      <c r="E50" s="2">
        <v>264934</v>
      </c>
      <c r="F50" s="2">
        <v>114613</v>
      </c>
      <c r="G50" s="2">
        <v>68577</v>
      </c>
      <c r="H50" s="5">
        <v>81744</v>
      </c>
    </row>
    <row r="51" spans="1:8" ht="12.75">
      <c r="A51" s="14" t="s">
        <v>38</v>
      </c>
      <c r="B51" s="2">
        <v>1056802</v>
      </c>
      <c r="C51" s="2">
        <v>348088</v>
      </c>
      <c r="D51" s="2">
        <v>166352</v>
      </c>
      <c r="E51" s="2">
        <v>404222</v>
      </c>
      <c r="F51" s="2">
        <v>211083</v>
      </c>
      <c r="G51" s="2">
        <v>166638</v>
      </c>
      <c r="H51" s="5">
        <v>26501</v>
      </c>
    </row>
    <row r="52" spans="1:8" ht="12.75">
      <c r="A52" s="14" t="s">
        <v>39</v>
      </c>
      <c r="B52" s="2">
        <v>398634</v>
      </c>
      <c r="C52" s="2">
        <v>151709</v>
      </c>
      <c r="D52" s="2">
        <v>71732</v>
      </c>
      <c r="E52" s="2">
        <v>143155</v>
      </c>
      <c r="F52" s="2">
        <v>62956</v>
      </c>
      <c r="G52" s="2">
        <v>74564</v>
      </c>
      <c r="H52" s="5">
        <v>5635</v>
      </c>
    </row>
    <row r="53" spans="1:8" ht="12.75">
      <c r="A53" s="14" t="s">
        <v>40</v>
      </c>
      <c r="B53" s="2">
        <v>279759</v>
      </c>
      <c r="C53" s="2">
        <v>89541</v>
      </c>
      <c r="D53" s="2">
        <v>55346</v>
      </c>
      <c r="E53" s="2">
        <v>104718</v>
      </c>
      <c r="F53" s="2">
        <v>50342</v>
      </c>
      <c r="G53" s="2">
        <v>48755</v>
      </c>
      <c r="H53" s="5">
        <v>5621</v>
      </c>
    </row>
    <row r="54" spans="1:8" ht="12.75">
      <c r="A54" s="14" t="s">
        <v>41</v>
      </c>
      <c r="B54" s="2">
        <v>406501</v>
      </c>
      <c r="C54" s="2">
        <v>131794</v>
      </c>
      <c r="D54" s="2">
        <v>82360</v>
      </c>
      <c r="E54" s="2">
        <v>151284</v>
      </c>
      <c r="F54" s="2">
        <v>57508</v>
      </c>
      <c r="G54" s="2">
        <v>76324</v>
      </c>
      <c r="H54" s="5">
        <v>17452</v>
      </c>
    </row>
    <row r="55" spans="1:8" ht="12.75">
      <c r="A55" s="25" t="s">
        <v>42</v>
      </c>
      <c r="B55" s="4">
        <v>3351998</v>
      </c>
      <c r="C55" s="4">
        <v>1088270</v>
      </c>
      <c r="D55" s="4">
        <v>562117</v>
      </c>
      <c r="E55" s="4">
        <v>1348906</v>
      </c>
      <c r="F55" s="4">
        <v>618098</v>
      </c>
      <c r="G55" s="4">
        <v>570311</v>
      </c>
      <c r="H55" s="15">
        <v>160497</v>
      </c>
    </row>
    <row r="56" spans="1:8" ht="13.5" thickBot="1">
      <c r="A56" s="45"/>
      <c r="B56" s="3"/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21">
        <v>0</v>
      </c>
    </row>
    <row r="57" spans="1:8" ht="12.75">
      <c r="A57" s="32" t="s">
        <v>43</v>
      </c>
      <c r="B57" s="1">
        <v>227806</v>
      </c>
      <c r="C57" s="1">
        <v>93645</v>
      </c>
      <c r="D57" s="1">
        <v>30680</v>
      </c>
      <c r="E57" s="49">
        <v>78141</v>
      </c>
      <c r="F57" s="49">
        <v>35804</v>
      </c>
      <c r="G57" s="49">
        <v>22401</v>
      </c>
      <c r="H57" s="59">
        <v>19936</v>
      </c>
    </row>
    <row r="58" spans="1:8" ht="12.75">
      <c r="A58" s="13" t="s">
        <v>44</v>
      </c>
      <c r="B58" s="2">
        <v>59250</v>
      </c>
      <c r="C58" s="2">
        <v>24616</v>
      </c>
      <c r="D58" s="2">
        <v>11940</v>
      </c>
      <c r="E58" s="42">
        <v>13016</v>
      </c>
      <c r="F58" s="42">
        <v>5377</v>
      </c>
      <c r="G58" s="42">
        <v>5894</v>
      </c>
      <c r="H58" s="60">
        <v>1745</v>
      </c>
    </row>
    <row r="59" spans="1:8" ht="12.75">
      <c r="A59" s="14" t="s">
        <v>45</v>
      </c>
      <c r="B59" s="2">
        <v>201852</v>
      </c>
      <c r="C59" s="2">
        <v>66281</v>
      </c>
      <c r="D59" s="2">
        <v>32947</v>
      </c>
      <c r="E59" s="42">
        <v>78707</v>
      </c>
      <c r="F59" s="42">
        <v>29642</v>
      </c>
      <c r="G59" s="42">
        <v>44713</v>
      </c>
      <c r="H59" s="60">
        <v>4352</v>
      </c>
    </row>
    <row r="60" spans="1:8" ht="12.75">
      <c r="A60" s="14" t="s">
        <v>46</v>
      </c>
      <c r="B60" s="2">
        <v>8721</v>
      </c>
      <c r="C60" s="2">
        <v>1500</v>
      </c>
      <c r="D60" s="2">
        <v>0</v>
      </c>
      <c r="E60" s="42">
        <v>6861</v>
      </c>
      <c r="F60" s="42">
        <v>4</v>
      </c>
      <c r="G60" s="42">
        <v>6828</v>
      </c>
      <c r="H60" s="60">
        <v>29</v>
      </c>
    </row>
    <row r="61" spans="1:8" ht="12.75">
      <c r="A61" s="14" t="s">
        <v>47</v>
      </c>
      <c r="B61" s="2">
        <v>783587</v>
      </c>
      <c r="C61" s="2">
        <v>249092</v>
      </c>
      <c r="D61" s="2">
        <v>150124</v>
      </c>
      <c r="E61" s="2">
        <v>305826</v>
      </c>
      <c r="F61" s="2">
        <v>151238</v>
      </c>
      <c r="G61" s="2">
        <v>131164</v>
      </c>
      <c r="H61" s="5">
        <v>23424</v>
      </c>
    </row>
    <row r="62" spans="1:8" ht="12.75">
      <c r="A62" s="17" t="s">
        <v>48</v>
      </c>
      <c r="B62" s="4">
        <v>1281216</v>
      </c>
      <c r="C62" s="4">
        <v>435134</v>
      </c>
      <c r="D62" s="4">
        <v>225691</v>
      </c>
      <c r="E62" s="4">
        <v>482551</v>
      </c>
      <c r="F62" s="4">
        <v>222065</v>
      </c>
      <c r="G62" s="4">
        <v>211000</v>
      </c>
      <c r="H62" s="15">
        <v>49486</v>
      </c>
    </row>
    <row r="63" spans="1:8" ht="13.5" thickBot="1">
      <c r="A63" s="6"/>
      <c r="B63" s="3"/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21">
        <v>0</v>
      </c>
    </row>
    <row r="64" spans="1:8" ht="12.75">
      <c r="A64" s="10" t="s">
        <v>49</v>
      </c>
      <c r="B64" s="1">
        <v>56965</v>
      </c>
      <c r="C64" s="1">
        <v>27544</v>
      </c>
      <c r="D64" s="1">
        <v>9476</v>
      </c>
      <c r="E64" s="1">
        <v>14024</v>
      </c>
      <c r="F64" s="1">
        <v>9400</v>
      </c>
      <c r="G64" s="1">
        <v>4624</v>
      </c>
      <c r="H64" s="23">
        <v>0</v>
      </c>
    </row>
    <row r="65" spans="1:8" ht="12.75">
      <c r="A65" s="16" t="s">
        <v>50</v>
      </c>
      <c r="B65" s="2">
        <v>549801</v>
      </c>
      <c r="C65" s="2">
        <v>100371</v>
      </c>
      <c r="D65" s="2">
        <v>137820</v>
      </c>
      <c r="E65" s="2">
        <v>275809</v>
      </c>
      <c r="F65" s="2">
        <v>139749</v>
      </c>
      <c r="G65" s="2">
        <v>117800</v>
      </c>
      <c r="H65" s="5">
        <v>18260</v>
      </c>
    </row>
    <row r="66" spans="1:8" ht="12.75">
      <c r="A66" s="11" t="s">
        <v>51</v>
      </c>
      <c r="B66" s="2">
        <v>413363</v>
      </c>
      <c r="C66" s="2">
        <v>138839</v>
      </c>
      <c r="D66" s="2">
        <v>80690</v>
      </c>
      <c r="E66" s="2">
        <v>162937</v>
      </c>
      <c r="F66" s="2">
        <v>73445</v>
      </c>
      <c r="G66" s="2">
        <v>77981</v>
      </c>
      <c r="H66" s="5">
        <v>11511</v>
      </c>
    </row>
    <row r="67" spans="1:8" ht="12.75">
      <c r="A67" s="12" t="s">
        <v>52</v>
      </c>
      <c r="B67" s="4">
        <v>1020129</v>
      </c>
      <c r="C67" s="4">
        <v>266754</v>
      </c>
      <c r="D67" s="4">
        <v>227986</v>
      </c>
      <c r="E67" s="4">
        <v>452770</v>
      </c>
      <c r="F67" s="4">
        <v>222594</v>
      </c>
      <c r="G67" s="4">
        <v>200405</v>
      </c>
      <c r="H67" s="15">
        <v>29771</v>
      </c>
    </row>
    <row r="68" spans="1:8" ht="13.5" thickBot="1">
      <c r="A68" s="6"/>
      <c r="B68" s="3"/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21">
        <v>0</v>
      </c>
    </row>
    <row r="69" spans="1:8" ht="12.75">
      <c r="A69" s="43" t="s">
        <v>53</v>
      </c>
      <c r="B69" s="27">
        <v>1949255</v>
      </c>
      <c r="C69" s="27">
        <v>422787</v>
      </c>
      <c r="D69" s="27">
        <v>344831</v>
      </c>
      <c r="E69" s="27">
        <v>1017612</v>
      </c>
      <c r="F69" s="27">
        <v>580790</v>
      </c>
      <c r="G69" s="27">
        <v>400491</v>
      </c>
      <c r="H69" s="30">
        <v>36331</v>
      </c>
    </row>
    <row r="70" spans="1:8" ht="13.5" thickBot="1">
      <c r="A70" s="6"/>
      <c r="B70" s="3"/>
      <c r="C70" s="3"/>
      <c r="D70" s="3"/>
      <c r="E70" s="3"/>
      <c r="F70" s="3"/>
      <c r="G70" s="3"/>
      <c r="H70" s="21"/>
    </row>
    <row r="71" spans="1:8" ht="12.75">
      <c r="A71" s="32" t="s">
        <v>54</v>
      </c>
      <c r="B71" s="1">
        <v>898367</v>
      </c>
      <c r="C71" s="1">
        <v>231862</v>
      </c>
      <c r="D71" s="1">
        <v>127693</v>
      </c>
      <c r="E71" s="1">
        <v>385232</v>
      </c>
      <c r="F71" s="1">
        <v>63905</v>
      </c>
      <c r="G71" s="1">
        <v>76218</v>
      </c>
      <c r="H71" s="23">
        <v>245109</v>
      </c>
    </row>
    <row r="72" spans="1:8" ht="12.75">
      <c r="A72" s="14" t="s">
        <v>55</v>
      </c>
      <c r="B72" s="2">
        <v>140556</v>
      </c>
      <c r="C72" s="2">
        <v>49871</v>
      </c>
      <c r="D72" s="2">
        <v>7981</v>
      </c>
      <c r="E72" s="2">
        <v>66168</v>
      </c>
      <c r="F72" s="2">
        <v>9651</v>
      </c>
      <c r="G72" s="2">
        <v>15737</v>
      </c>
      <c r="H72" s="5">
        <v>40780</v>
      </c>
    </row>
    <row r="73" spans="1:8" ht="12.75">
      <c r="A73" s="17" t="s">
        <v>56</v>
      </c>
      <c r="B73" s="4">
        <v>1038923</v>
      </c>
      <c r="C73" s="4">
        <v>281733</v>
      </c>
      <c r="D73" s="4">
        <v>135674</v>
      </c>
      <c r="E73" s="4">
        <v>451400</v>
      </c>
      <c r="F73" s="4">
        <v>73556</v>
      </c>
      <c r="G73" s="4">
        <v>91955</v>
      </c>
      <c r="H73" s="15">
        <v>285889</v>
      </c>
    </row>
    <row r="74" spans="1:8" ht="13.5" thickBot="1">
      <c r="A74" s="6"/>
      <c r="B74" s="3"/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21">
        <v>0</v>
      </c>
    </row>
    <row r="75" spans="1:8" ht="12.75">
      <c r="A75" s="13" t="s">
        <v>57</v>
      </c>
      <c r="B75" s="2">
        <v>426426</v>
      </c>
      <c r="C75" s="2">
        <v>93471</v>
      </c>
      <c r="D75" s="2">
        <v>141970.16666666666</v>
      </c>
      <c r="E75" s="2">
        <v>163808.83333333334</v>
      </c>
      <c r="F75" s="2">
        <v>74145.16666666667</v>
      </c>
      <c r="G75" s="2">
        <v>89606.16666666667</v>
      </c>
      <c r="H75" s="5">
        <v>57.5</v>
      </c>
    </row>
    <row r="76" spans="1:8" ht="12.75">
      <c r="A76" s="13" t="s">
        <v>58</v>
      </c>
      <c r="B76" s="2">
        <v>53462</v>
      </c>
      <c r="C76" s="2">
        <v>9839</v>
      </c>
      <c r="D76" s="2">
        <v>16966.183333333334</v>
      </c>
      <c r="E76" s="2">
        <v>18762.216666666667</v>
      </c>
      <c r="F76" s="2">
        <v>5880.383333333333</v>
      </c>
      <c r="G76" s="2">
        <v>7081.583333333333</v>
      </c>
      <c r="H76" s="5">
        <v>5800.25</v>
      </c>
    </row>
    <row r="77" spans="1:8" ht="12.75">
      <c r="A77" s="16" t="s">
        <v>59</v>
      </c>
      <c r="B77" s="2">
        <v>218578</v>
      </c>
      <c r="C77" s="2">
        <v>34214</v>
      </c>
      <c r="D77" s="2">
        <v>49789.75</v>
      </c>
      <c r="E77" s="2">
        <v>108492.25</v>
      </c>
      <c r="F77" s="2">
        <v>20957.75</v>
      </c>
      <c r="G77" s="2">
        <v>33836.25</v>
      </c>
      <c r="H77" s="5">
        <v>53698.25</v>
      </c>
    </row>
    <row r="78" spans="1:8" ht="12.75">
      <c r="A78" s="14" t="s">
        <v>60</v>
      </c>
      <c r="B78" s="2">
        <v>177509</v>
      </c>
      <c r="C78" s="2">
        <v>64674</v>
      </c>
      <c r="D78" s="2">
        <v>41010.583333333336</v>
      </c>
      <c r="E78" s="2">
        <v>53495.416666666664</v>
      </c>
      <c r="F78" s="2">
        <v>21649.583333333332</v>
      </c>
      <c r="G78" s="2">
        <v>26526.583333333332</v>
      </c>
      <c r="H78" s="5">
        <v>5319.25</v>
      </c>
    </row>
    <row r="79" spans="1:8" ht="12.75">
      <c r="A79" s="14" t="s">
        <v>61</v>
      </c>
      <c r="B79" s="2">
        <v>198592</v>
      </c>
      <c r="C79" s="2">
        <v>20226</v>
      </c>
      <c r="D79" s="2">
        <v>58143.01666666666</v>
      </c>
      <c r="E79" s="2">
        <v>98388.88333333333</v>
      </c>
      <c r="F79" s="2">
        <v>24850.716666666667</v>
      </c>
      <c r="G79" s="2">
        <v>28453.916666666668</v>
      </c>
      <c r="H79" s="5">
        <v>45084.25</v>
      </c>
    </row>
    <row r="80" spans="1:8" ht="12.75">
      <c r="A80" s="16" t="s">
        <v>62</v>
      </c>
      <c r="B80" s="2">
        <v>145432</v>
      </c>
      <c r="C80" s="2">
        <v>54854</v>
      </c>
      <c r="D80" s="2">
        <v>23416.466666666664</v>
      </c>
      <c r="E80" s="2">
        <v>47408.48333333333</v>
      </c>
      <c r="F80" s="2">
        <v>22045.816666666666</v>
      </c>
      <c r="G80" s="2">
        <v>22135.666666666664</v>
      </c>
      <c r="H80" s="5">
        <v>3227</v>
      </c>
    </row>
    <row r="81" spans="1:8" ht="12.75">
      <c r="A81" s="13" t="s">
        <v>63</v>
      </c>
      <c r="B81" s="2">
        <v>279775</v>
      </c>
      <c r="C81" s="2">
        <v>89350</v>
      </c>
      <c r="D81" s="2">
        <v>80956.08333333334</v>
      </c>
      <c r="E81" s="2">
        <v>80406.66666666667</v>
      </c>
      <c r="F81" s="2">
        <v>35139.5</v>
      </c>
      <c r="G81" s="2">
        <v>39677.91666666667</v>
      </c>
      <c r="H81" s="5">
        <v>5589.25</v>
      </c>
    </row>
    <row r="82" spans="1:8" ht="12.75">
      <c r="A82" s="14" t="s">
        <v>64</v>
      </c>
      <c r="B82" s="2">
        <v>536559</v>
      </c>
      <c r="C82" s="2">
        <v>123400</v>
      </c>
      <c r="D82" s="2">
        <v>136339.31666666665</v>
      </c>
      <c r="E82" s="2">
        <v>229052.53333333333</v>
      </c>
      <c r="F82" s="2">
        <v>72046.03333333333</v>
      </c>
      <c r="G82" s="2">
        <v>104055.25</v>
      </c>
      <c r="H82" s="5">
        <v>52951.25</v>
      </c>
    </row>
    <row r="83" spans="1:8" ht="12.75">
      <c r="A83" s="12" t="s">
        <v>65</v>
      </c>
      <c r="B83" s="4">
        <v>2036333</v>
      </c>
      <c r="C83" s="4">
        <v>490028</v>
      </c>
      <c r="D83" s="4">
        <v>548591.5666666667</v>
      </c>
      <c r="E83" s="4">
        <v>799815.2833333334</v>
      </c>
      <c r="F83" s="4">
        <v>276714.95</v>
      </c>
      <c r="G83" s="4">
        <v>351373.3333333333</v>
      </c>
      <c r="H83" s="15">
        <v>171727</v>
      </c>
    </row>
    <row r="84" spans="1:8" ht="13.5" thickBot="1">
      <c r="A84" s="18"/>
      <c r="B84" s="3"/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21">
        <v>0</v>
      </c>
    </row>
    <row r="85" spans="1:8" ht="12.75">
      <c r="A85" s="32" t="s">
        <v>66</v>
      </c>
      <c r="B85" s="1">
        <v>24847</v>
      </c>
      <c r="C85" s="1">
        <v>6212</v>
      </c>
      <c r="D85" s="1">
        <v>4009</v>
      </c>
      <c r="E85" s="2">
        <v>9373</v>
      </c>
      <c r="F85" s="1">
        <v>6558</v>
      </c>
      <c r="G85" s="1">
        <v>1766</v>
      </c>
      <c r="H85" s="23">
        <v>1049</v>
      </c>
    </row>
    <row r="86" spans="1:8" ht="12.75">
      <c r="A86" s="14" t="s">
        <v>67</v>
      </c>
      <c r="B86" s="2">
        <v>36404</v>
      </c>
      <c r="C86" s="2">
        <v>12860</v>
      </c>
      <c r="D86" s="2">
        <v>7292</v>
      </c>
      <c r="E86" s="2">
        <v>11582</v>
      </c>
      <c r="F86" s="2">
        <v>6755</v>
      </c>
      <c r="G86" s="2">
        <v>4713</v>
      </c>
      <c r="H86" s="5">
        <v>114</v>
      </c>
    </row>
    <row r="87" spans="1:8" ht="12.75">
      <c r="A87" s="12" t="s">
        <v>68</v>
      </c>
      <c r="B87" s="4">
        <v>61251</v>
      </c>
      <c r="C87" s="4">
        <v>19072</v>
      </c>
      <c r="D87" s="4">
        <v>11301</v>
      </c>
      <c r="E87" s="4">
        <v>20955</v>
      </c>
      <c r="F87" s="4">
        <v>13313</v>
      </c>
      <c r="G87" s="4">
        <v>6479</v>
      </c>
      <c r="H87" s="15">
        <v>1163</v>
      </c>
    </row>
    <row r="88" spans="1:8" ht="13.5" thickBot="1">
      <c r="A88" s="6"/>
      <c r="B88" s="3"/>
      <c r="C88" s="3"/>
      <c r="D88" s="3"/>
      <c r="E88" s="3"/>
      <c r="F88" s="3"/>
      <c r="G88" s="3"/>
      <c r="H88" s="21"/>
    </row>
    <row r="89" spans="1:8" ht="13.5" thickBot="1">
      <c r="A89" s="102" t="s">
        <v>69</v>
      </c>
      <c r="B89" s="103">
        <v>25250377</v>
      </c>
      <c r="C89" s="103">
        <v>7084782</v>
      </c>
      <c r="D89" s="103">
        <v>5735407.566666666</v>
      </c>
      <c r="E89" s="103">
        <v>10142001.283333333</v>
      </c>
      <c r="F89" s="103">
        <v>4656683.308828529</v>
      </c>
      <c r="G89" s="103">
        <v>4597406.757242865</v>
      </c>
      <c r="H89" s="104">
        <v>887911.6991896504</v>
      </c>
    </row>
    <row r="90" spans="3:8" ht="12.75">
      <c r="C90" s="7"/>
      <c r="D90" s="7"/>
      <c r="E90" s="7"/>
      <c r="F90" s="7"/>
      <c r="G90" s="7"/>
      <c r="H90" s="7"/>
    </row>
    <row r="91" spans="2:8" ht="12.75">
      <c r="B91" s="7"/>
      <c r="C91" s="7"/>
      <c r="D91" s="7"/>
      <c r="E91" s="7"/>
      <c r="F91" s="7"/>
      <c r="G91" s="7"/>
      <c r="H91" s="7"/>
    </row>
    <row r="92" spans="3:5" ht="12.75">
      <c r="C92" s="7"/>
      <c r="E92" s="7"/>
    </row>
    <row r="93" spans="2:8" ht="12.75">
      <c r="B93" s="47"/>
      <c r="C93" s="47"/>
      <c r="D93" s="47"/>
      <c r="E93" s="47"/>
      <c r="F93" s="47"/>
      <c r="G93" s="47"/>
      <c r="H93" s="47"/>
    </row>
    <row r="94" spans="2:8" ht="12.75">
      <c r="B94" s="47"/>
      <c r="C94" s="47"/>
      <c r="D94" s="47"/>
      <c r="E94" s="47"/>
      <c r="F94" s="47"/>
      <c r="G94" s="47"/>
      <c r="H94" s="47"/>
    </row>
    <row r="95" spans="2:8" ht="12.75">
      <c r="B95" s="47"/>
      <c r="C95" s="47"/>
      <c r="D95" s="47"/>
      <c r="E95" s="47"/>
      <c r="F95" s="47"/>
      <c r="G95" s="47"/>
      <c r="H95" s="47"/>
    </row>
    <row r="97" spans="2:8" ht="12.75">
      <c r="B97" s="47"/>
      <c r="C97" s="47"/>
      <c r="D97" s="47"/>
      <c r="E97" s="47"/>
      <c r="F97" s="47"/>
      <c r="G97" s="47"/>
      <c r="H97" s="47"/>
    </row>
    <row r="103" spans="2:8" ht="12.75">
      <c r="B103" s="47"/>
      <c r="C103" s="47"/>
      <c r="D103" s="47"/>
      <c r="E103" s="47"/>
      <c r="F103" s="47"/>
      <c r="G103" s="47"/>
      <c r="H103" s="47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9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Zeros="0" view="pageBreakPreview" zoomScaleSheetLayoutView="100" workbookViewId="0" topLeftCell="A12">
      <selection activeCell="B12" sqref="B12:G89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33" t="s">
        <v>117</v>
      </c>
    </row>
    <row r="2" ht="12.75">
      <c r="D2" s="34" t="s">
        <v>116</v>
      </c>
    </row>
    <row r="3" ht="17.25" customHeight="1" thickBot="1"/>
    <row r="4" spans="1:7" ht="15.75">
      <c r="A4" s="114" t="s">
        <v>134</v>
      </c>
      <c r="B4" s="115"/>
      <c r="C4" s="115"/>
      <c r="D4" s="115"/>
      <c r="E4" s="115"/>
      <c r="F4" s="115"/>
      <c r="G4" s="116"/>
    </row>
    <row r="5" spans="1:7" ht="12.75">
      <c r="A5" s="117" t="s">
        <v>0</v>
      </c>
      <c r="B5" s="118"/>
      <c r="C5" s="118"/>
      <c r="D5" s="118"/>
      <c r="E5" s="118"/>
      <c r="F5" s="118"/>
      <c r="G5" s="119"/>
    </row>
    <row r="6" spans="1:7" ht="13.5" thickBot="1">
      <c r="A6" s="120" t="s">
        <v>139</v>
      </c>
      <c r="B6" s="121"/>
      <c r="C6" s="121"/>
      <c r="D6" s="121"/>
      <c r="E6" s="121"/>
      <c r="F6" s="121"/>
      <c r="G6" s="122"/>
    </row>
    <row r="7" spans="1:7" ht="12.75" customHeight="1">
      <c r="A7" s="161" t="s">
        <v>1</v>
      </c>
      <c r="B7" s="165" t="s">
        <v>70</v>
      </c>
      <c r="C7" s="170" t="s">
        <v>71</v>
      </c>
      <c r="D7" s="171"/>
      <c r="E7" s="171"/>
      <c r="F7" s="171"/>
      <c r="G7" s="172"/>
    </row>
    <row r="8" spans="1:7" ht="12.75" customHeight="1">
      <c r="A8" s="162"/>
      <c r="B8" s="166"/>
      <c r="C8" s="148" t="s">
        <v>72</v>
      </c>
      <c r="D8" s="156" t="s">
        <v>73</v>
      </c>
      <c r="E8" s="157"/>
      <c r="F8" s="158" t="s">
        <v>74</v>
      </c>
      <c r="G8" s="159"/>
    </row>
    <row r="9" spans="1:7" ht="12.75" customHeight="1">
      <c r="A9" s="162"/>
      <c r="B9" s="167"/>
      <c r="C9" s="173"/>
      <c r="D9" s="148" t="s">
        <v>75</v>
      </c>
      <c r="E9" s="148" t="s">
        <v>76</v>
      </c>
      <c r="F9" s="127" t="s">
        <v>77</v>
      </c>
      <c r="G9" s="153" t="s">
        <v>78</v>
      </c>
    </row>
    <row r="10" spans="1:7" ht="12.75">
      <c r="A10" s="163"/>
      <c r="B10" s="168"/>
      <c r="C10" s="173"/>
      <c r="D10" s="160"/>
      <c r="E10" s="149"/>
      <c r="F10" s="151"/>
      <c r="G10" s="154"/>
    </row>
    <row r="11" spans="1:7" ht="13.5" thickBot="1">
      <c r="A11" s="164"/>
      <c r="B11" s="169"/>
      <c r="C11" s="173"/>
      <c r="D11" s="152"/>
      <c r="E11" s="150"/>
      <c r="F11" s="152"/>
      <c r="G11" s="155"/>
    </row>
    <row r="12" spans="1:7" ht="12.75">
      <c r="A12" s="32" t="s">
        <v>10</v>
      </c>
      <c r="B12" s="1">
        <v>300</v>
      </c>
      <c r="C12" s="1">
        <v>37252</v>
      </c>
      <c r="D12" s="1">
        <v>2304</v>
      </c>
      <c r="E12" s="1">
        <v>2741</v>
      </c>
      <c r="F12" s="1">
        <v>25744</v>
      </c>
      <c r="G12" s="23">
        <v>6463</v>
      </c>
    </row>
    <row r="13" spans="1:7" ht="12.75">
      <c r="A13" s="14" t="s">
        <v>11</v>
      </c>
      <c r="B13" s="2">
        <v>142</v>
      </c>
      <c r="C13" s="2">
        <v>10482</v>
      </c>
      <c r="D13" s="2">
        <v>750</v>
      </c>
      <c r="E13" s="2">
        <v>532</v>
      </c>
      <c r="F13" s="2">
        <v>7539</v>
      </c>
      <c r="G13" s="5">
        <v>1661</v>
      </c>
    </row>
    <row r="14" spans="1:7" ht="12.75">
      <c r="A14" s="14" t="s">
        <v>12</v>
      </c>
      <c r="B14" s="2">
        <v>212</v>
      </c>
      <c r="C14" s="2">
        <v>38244</v>
      </c>
      <c r="D14" s="2">
        <v>923</v>
      </c>
      <c r="E14" s="2">
        <v>2423</v>
      </c>
      <c r="F14" s="2">
        <v>31647</v>
      </c>
      <c r="G14" s="5">
        <v>3251</v>
      </c>
    </row>
    <row r="15" spans="1:7" ht="12.75">
      <c r="A15" s="14" t="s">
        <v>13</v>
      </c>
      <c r="B15" s="2">
        <v>81</v>
      </c>
      <c r="C15" s="2">
        <v>21163</v>
      </c>
      <c r="D15" s="2">
        <v>4725</v>
      </c>
      <c r="E15" s="2">
        <v>471</v>
      </c>
      <c r="F15" s="2">
        <v>6695</v>
      </c>
      <c r="G15" s="5">
        <v>9272</v>
      </c>
    </row>
    <row r="16" spans="1:7" ht="12.75">
      <c r="A16" s="17" t="s">
        <v>14</v>
      </c>
      <c r="B16" s="4">
        <v>735</v>
      </c>
      <c r="C16" s="4">
        <v>107141</v>
      </c>
      <c r="D16" s="4">
        <v>8702</v>
      </c>
      <c r="E16" s="4">
        <v>6167</v>
      </c>
      <c r="F16" s="4">
        <v>71625</v>
      </c>
      <c r="G16" s="15">
        <v>20647</v>
      </c>
    </row>
    <row r="17" spans="1:7" ht="13.5" thickBot="1">
      <c r="A17" s="18"/>
      <c r="B17" s="3"/>
      <c r="C17" s="2">
        <v>0</v>
      </c>
      <c r="D17" s="3"/>
      <c r="E17" s="3"/>
      <c r="F17" s="3"/>
      <c r="G17" s="21"/>
    </row>
    <row r="18" spans="1:7" ht="12.75">
      <c r="A18" s="26" t="s">
        <v>15</v>
      </c>
      <c r="B18" s="27">
        <v>154</v>
      </c>
      <c r="C18" s="27">
        <v>1875</v>
      </c>
      <c r="D18" s="27">
        <v>124</v>
      </c>
      <c r="E18" s="27">
        <v>124</v>
      </c>
      <c r="F18" s="27">
        <v>1085</v>
      </c>
      <c r="G18" s="30">
        <v>542</v>
      </c>
    </row>
    <row r="19" spans="1:7" ht="13.5" thickBot="1">
      <c r="A19" s="18"/>
      <c r="B19" s="3"/>
      <c r="C19" s="51">
        <v>0</v>
      </c>
      <c r="D19" s="3"/>
      <c r="E19" s="3"/>
      <c r="F19" s="3"/>
      <c r="G19" s="21"/>
    </row>
    <row r="20" spans="1:7" ht="12.75">
      <c r="A20" s="26" t="s">
        <v>16</v>
      </c>
      <c r="B20" s="27">
        <v>40</v>
      </c>
      <c r="C20" s="27">
        <v>406</v>
      </c>
      <c r="D20" s="27">
        <v>37</v>
      </c>
      <c r="E20" s="27">
        <v>39</v>
      </c>
      <c r="F20" s="27">
        <v>182</v>
      </c>
      <c r="G20" s="30">
        <v>148</v>
      </c>
    </row>
    <row r="21" spans="1:7" ht="13.5" thickBot="1">
      <c r="A21" s="18"/>
      <c r="B21" s="3">
        <v>0</v>
      </c>
      <c r="C21" s="51">
        <v>0</v>
      </c>
      <c r="D21" s="3">
        <v>0</v>
      </c>
      <c r="E21" s="3">
        <v>0</v>
      </c>
      <c r="F21" s="3">
        <v>0</v>
      </c>
      <c r="G21" s="21">
        <v>0</v>
      </c>
    </row>
    <row r="22" spans="1:7" ht="12.75">
      <c r="A22" s="39" t="s">
        <v>17</v>
      </c>
      <c r="B22" s="1">
        <v>52</v>
      </c>
      <c r="C22" s="1">
        <v>1834</v>
      </c>
      <c r="D22" s="1">
        <v>0</v>
      </c>
      <c r="E22" s="1">
        <v>170</v>
      </c>
      <c r="F22" s="1">
        <v>0</v>
      </c>
      <c r="G22" s="23">
        <v>1664</v>
      </c>
    </row>
    <row r="23" spans="1:7" ht="12.75">
      <c r="A23" s="13" t="s">
        <v>18</v>
      </c>
      <c r="B23" s="2">
        <v>16</v>
      </c>
      <c r="C23" s="2">
        <v>1072</v>
      </c>
      <c r="D23" s="2">
        <v>0</v>
      </c>
      <c r="E23" s="2">
        <v>109</v>
      </c>
      <c r="F23" s="2">
        <v>0</v>
      </c>
      <c r="G23" s="5">
        <v>963</v>
      </c>
    </row>
    <row r="24" spans="1:7" ht="12.75">
      <c r="A24" s="14" t="s">
        <v>19</v>
      </c>
      <c r="B24" s="2">
        <v>20</v>
      </c>
      <c r="C24" s="2">
        <v>556</v>
      </c>
      <c r="D24" s="2">
        <v>0</v>
      </c>
      <c r="E24" s="2">
        <v>72</v>
      </c>
      <c r="F24" s="2">
        <v>0</v>
      </c>
      <c r="G24" s="5">
        <v>484</v>
      </c>
    </row>
    <row r="25" spans="1:7" ht="12.75">
      <c r="A25" s="17" t="s">
        <v>20</v>
      </c>
      <c r="B25" s="4">
        <v>88</v>
      </c>
      <c r="C25" s="4">
        <v>3462</v>
      </c>
      <c r="D25" s="4">
        <v>0</v>
      </c>
      <c r="E25" s="4">
        <v>351</v>
      </c>
      <c r="F25" s="4">
        <v>0</v>
      </c>
      <c r="G25" s="15">
        <v>3111</v>
      </c>
    </row>
    <row r="26" spans="1:7" ht="13.5" thickBot="1">
      <c r="A26" s="18"/>
      <c r="B26" s="3">
        <v>0</v>
      </c>
      <c r="C26" s="51">
        <v>0</v>
      </c>
      <c r="D26" s="3">
        <v>0</v>
      </c>
      <c r="E26" s="3">
        <v>0</v>
      </c>
      <c r="F26" s="3">
        <v>0</v>
      </c>
      <c r="G26" s="21">
        <v>0</v>
      </c>
    </row>
    <row r="27" spans="1:7" ht="12.75">
      <c r="A27" s="26" t="s">
        <v>21</v>
      </c>
      <c r="B27" s="27">
        <v>391</v>
      </c>
      <c r="C27" s="4">
        <v>68004</v>
      </c>
      <c r="D27" s="27">
        <v>14628</v>
      </c>
      <c r="E27" s="27">
        <v>7998</v>
      </c>
      <c r="F27" s="27">
        <v>36985</v>
      </c>
      <c r="G27" s="30">
        <v>8393</v>
      </c>
    </row>
    <row r="28" spans="1:7" ht="13.5" thickBot="1">
      <c r="A28" s="18"/>
      <c r="B28" s="3"/>
      <c r="C28" s="51">
        <v>0</v>
      </c>
      <c r="D28" s="3"/>
      <c r="E28" s="3"/>
      <c r="F28" s="3"/>
      <c r="G28" s="21"/>
    </row>
    <row r="29" spans="1:7" ht="12.75">
      <c r="A29" s="26" t="s">
        <v>22</v>
      </c>
      <c r="B29" s="27">
        <v>78</v>
      </c>
      <c r="C29" s="4">
        <v>5460</v>
      </c>
      <c r="D29" s="27">
        <v>425</v>
      </c>
      <c r="E29" s="27">
        <v>431</v>
      </c>
      <c r="F29" s="27">
        <v>1895</v>
      </c>
      <c r="G29" s="30">
        <v>2709</v>
      </c>
    </row>
    <row r="30" spans="1:7" ht="13.5" thickBot="1">
      <c r="A30" s="18"/>
      <c r="B30" s="4">
        <v>0</v>
      </c>
      <c r="C30" s="51">
        <v>0</v>
      </c>
      <c r="D30" s="4">
        <v>0</v>
      </c>
      <c r="E30" s="4">
        <v>0</v>
      </c>
      <c r="F30" s="4">
        <v>0</v>
      </c>
      <c r="G30" s="15">
        <v>0</v>
      </c>
    </row>
    <row r="31" spans="1:7" ht="12.75">
      <c r="A31" s="32" t="s">
        <v>23</v>
      </c>
      <c r="B31" s="1">
        <v>726</v>
      </c>
      <c r="C31" s="2">
        <v>156346</v>
      </c>
      <c r="D31" s="1">
        <v>13955</v>
      </c>
      <c r="E31" s="1">
        <v>20625</v>
      </c>
      <c r="F31" s="1">
        <v>96283</v>
      </c>
      <c r="G31" s="23">
        <v>25483</v>
      </c>
    </row>
    <row r="32" spans="1:7" ht="12.75">
      <c r="A32" s="14" t="s">
        <v>24</v>
      </c>
      <c r="B32" s="2">
        <v>459</v>
      </c>
      <c r="C32" s="2">
        <v>62600</v>
      </c>
      <c r="D32" s="2">
        <v>4118</v>
      </c>
      <c r="E32" s="2">
        <v>7411</v>
      </c>
      <c r="F32" s="2">
        <v>37242</v>
      </c>
      <c r="G32" s="5">
        <v>13829</v>
      </c>
    </row>
    <row r="33" spans="1:7" ht="12.75">
      <c r="A33" s="14" t="s">
        <v>25</v>
      </c>
      <c r="B33" s="2">
        <v>1363</v>
      </c>
      <c r="C33" s="2">
        <v>233469</v>
      </c>
      <c r="D33" s="2">
        <v>18191</v>
      </c>
      <c r="E33" s="2">
        <v>29444</v>
      </c>
      <c r="F33" s="2">
        <v>138099</v>
      </c>
      <c r="G33" s="5">
        <v>47735</v>
      </c>
    </row>
    <row r="34" spans="1:7" ht="12.75">
      <c r="A34" s="17" t="s">
        <v>26</v>
      </c>
      <c r="B34" s="4">
        <v>2548</v>
      </c>
      <c r="C34" s="4">
        <v>452415</v>
      </c>
      <c r="D34" s="4">
        <v>36264</v>
      </c>
      <c r="E34" s="4">
        <v>57480</v>
      </c>
      <c r="F34" s="4">
        <v>271624</v>
      </c>
      <c r="G34" s="15">
        <v>87047</v>
      </c>
    </row>
    <row r="35" spans="1:7" ht="13.5" thickBot="1">
      <c r="A35" s="18"/>
      <c r="B35" s="3">
        <v>0</v>
      </c>
      <c r="C35" s="51">
        <v>0</v>
      </c>
      <c r="D35" s="3">
        <v>0</v>
      </c>
      <c r="E35" s="3">
        <v>0</v>
      </c>
      <c r="F35" s="3">
        <v>0</v>
      </c>
      <c r="G35" s="21">
        <v>0</v>
      </c>
    </row>
    <row r="36" spans="1:7" ht="12.75">
      <c r="A36" s="32" t="s">
        <v>27</v>
      </c>
      <c r="B36" s="2">
        <v>1030</v>
      </c>
      <c r="C36" s="2">
        <v>157222</v>
      </c>
      <c r="D36" s="2">
        <v>16871</v>
      </c>
      <c r="E36" s="2">
        <v>16476</v>
      </c>
      <c r="F36" s="2">
        <v>97771</v>
      </c>
      <c r="G36" s="5">
        <v>26104</v>
      </c>
    </row>
    <row r="37" spans="1:7" ht="12.75">
      <c r="A37" s="14" t="s">
        <v>28</v>
      </c>
      <c r="B37" s="2">
        <v>638</v>
      </c>
      <c r="C37" s="2">
        <v>51803</v>
      </c>
      <c r="D37" s="2">
        <v>6490</v>
      </c>
      <c r="E37" s="2">
        <v>3323</v>
      </c>
      <c r="F37" s="2">
        <v>34323</v>
      </c>
      <c r="G37" s="5">
        <v>7667</v>
      </c>
    </row>
    <row r="38" spans="1:7" ht="12.75">
      <c r="A38" s="14" t="s">
        <v>29</v>
      </c>
      <c r="B38" s="2">
        <v>1381</v>
      </c>
      <c r="C38" s="2">
        <v>264847</v>
      </c>
      <c r="D38" s="2">
        <v>23449</v>
      </c>
      <c r="E38" s="2">
        <v>32466</v>
      </c>
      <c r="F38" s="2">
        <v>147645</v>
      </c>
      <c r="G38" s="5">
        <v>61287</v>
      </c>
    </row>
    <row r="39" spans="1:7" ht="12.75">
      <c r="A39" s="14" t="s">
        <v>30</v>
      </c>
      <c r="B39" s="2">
        <v>242</v>
      </c>
      <c r="C39" s="2">
        <v>45270</v>
      </c>
      <c r="D39" s="2">
        <v>5441</v>
      </c>
      <c r="E39" s="2">
        <v>4726</v>
      </c>
      <c r="F39" s="2">
        <v>28153</v>
      </c>
      <c r="G39" s="5">
        <v>6950</v>
      </c>
    </row>
    <row r="40" spans="1:7" ht="12.75">
      <c r="A40" s="17" t="s">
        <v>31</v>
      </c>
      <c r="B40" s="4">
        <v>3291</v>
      </c>
      <c r="C40" s="4">
        <v>519142</v>
      </c>
      <c r="D40" s="4">
        <v>52251</v>
      </c>
      <c r="E40" s="4">
        <v>56991</v>
      </c>
      <c r="F40" s="4">
        <v>307892</v>
      </c>
      <c r="G40" s="15">
        <v>102008</v>
      </c>
    </row>
    <row r="41" spans="1:7" ht="13.5" thickBot="1">
      <c r="A41" s="18"/>
      <c r="B41" s="3">
        <v>0</v>
      </c>
      <c r="C41" s="51">
        <v>0</v>
      </c>
      <c r="D41" s="3">
        <v>0</v>
      </c>
      <c r="E41" s="3">
        <v>0</v>
      </c>
      <c r="F41" s="3">
        <v>0</v>
      </c>
      <c r="G41" s="21">
        <v>0</v>
      </c>
    </row>
    <row r="42" spans="1:7" ht="12.75">
      <c r="A42" s="26" t="s">
        <v>32</v>
      </c>
      <c r="B42" s="27">
        <v>1283</v>
      </c>
      <c r="C42" s="27">
        <v>13933</v>
      </c>
      <c r="D42" s="27">
        <v>1057</v>
      </c>
      <c r="E42" s="27">
        <v>684</v>
      </c>
      <c r="F42" s="27">
        <v>8630</v>
      </c>
      <c r="G42" s="30">
        <v>3562</v>
      </c>
    </row>
    <row r="43" spans="1:7" ht="13.5" thickBot="1">
      <c r="A43" s="18"/>
      <c r="B43" s="3"/>
      <c r="C43" s="51">
        <v>0</v>
      </c>
      <c r="D43" s="3"/>
      <c r="E43" s="3"/>
      <c r="F43" s="3"/>
      <c r="G43" s="21"/>
    </row>
    <row r="44" spans="1:7" ht="12.75">
      <c r="A44" s="39" t="s">
        <v>33</v>
      </c>
      <c r="B44" s="1">
        <v>276</v>
      </c>
      <c r="C44" s="1">
        <v>14180</v>
      </c>
      <c r="D44" s="1">
        <v>1664</v>
      </c>
      <c r="E44" s="1">
        <v>1688</v>
      </c>
      <c r="F44" s="1">
        <v>7253</v>
      </c>
      <c r="G44" s="23">
        <v>3575</v>
      </c>
    </row>
    <row r="45" spans="1:7" ht="12.75">
      <c r="A45" s="13" t="s">
        <v>34</v>
      </c>
      <c r="B45" s="2">
        <v>173</v>
      </c>
      <c r="C45" s="2">
        <v>31370</v>
      </c>
      <c r="D45" s="2">
        <v>3800</v>
      </c>
      <c r="E45" s="2">
        <v>1300</v>
      </c>
      <c r="F45" s="2">
        <v>21191</v>
      </c>
      <c r="G45" s="5">
        <v>5079</v>
      </c>
    </row>
    <row r="46" spans="1:7" ht="12.75">
      <c r="A46" s="13" t="s">
        <v>35</v>
      </c>
      <c r="B46" s="2">
        <v>70</v>
      </c>
      <c r="C46" s="2">
        <v>5297</v>
      </c>
      <c r="D46" s="2">
        <v>538</v>
      </c>
      <c r="E46" s="2">
        <v>501</v>
      </c>
      <c r="F46" s="2">
        <v>3256</v>
      </c>
      <c r="G46" s="5">
        <v>1002</v>
      </c>
    </row>
    <row r="47" spans="1:7" ht="12.75">
      <c r="A47" s="14" t="s">
        <v>36</v>
      </c>
      <c r="B47" s="2">
        <v>61</v>
      </c>
      <c r="C47" s="2">
        <v>13733</v>
      </c>
      <c r="D47" s="2">
        <v>1904</v>
      </c>
      <c r="E47" s="2">
        <v>1506</v>
      </c>
      <c r="F47" s="2">
        <v>7998</v>
      </c>
      <c r="G47" s="5">
        <v>2325</v>
      </c>
    </row>
    <row r="48" spans="1:7" ht="12.75">
      <c r="A48" s="14" t="s">
        <v>37</v>
      </c>
      <c r="B48" s="2">
        <v>2193</v>
      </c>
      <c r="C48" s="2">
        <v>43957</v>
      </c>
      <c r="D48" s="2">
        <v>3652</v>
      </c>
      <c r="E48" s="2">
        <v>1353</v>
      </c>
      <c r="F48" s="2">
        <v>24810</v>
      </c>
      <c r="G48" s="5">
        <v>14142</v>
      </c>
    </row>
    <row r="49" spans="1:7" ht="12.75">
      <c r="A49" s="14" t="s">
        <v>38</v>
      </c>
      <c r="B49" s="2">
        <v>1209</v>
      </c>
      <c r="C49" s="2">
        <v>136931</v>
      </c>
      <c r="D49" s="2">
        <v>10124</v>
      </c>
      <c r="E49" s="2">
        <v>25061</v>
      </c>
      <c r="F49" s="2">
        <v>76224</v>
      </c>
      <c r="G49" s="5">
        <v>25522</v>
      </c>
    </row>
    <row r="50" spans="1:7" ht="12.75">
      <c r="A50" s="14" t="s">
        <v>39</v>
      </c>
      <c r="B50" s="2">
        <v>148</v>
      </c>
      <c r="C50" s="2">
        <v>31890</v>
      </c>
      <c r="D50" s="2">
        <v>2567</v>
      </c>
      <c r="E50" s="2">
        <v>5315</v>
      </c>
      <c r="F50" s="2">
        <v>17937</v>
      </c>
      <c r="G50" s="5">
        <v>6071</v>
      </c>
    </row>
    <row r="51" spans="1:7" ht="12.75">
      <c r="A51" s="14" t="s">
        <v>40</v>
      </c>
      <c r="B51" s="2">
        <v>437</v>
      </c>
      <c r="C51" s="2">
        <v>29717</v>
      </c>
      <c r="D51" s="2">
        <v>1745</v>
      </c>
      <c r="E51" s="2">
        <v>2852</v>
      </c>
      <c r="F51" s="2">
        <v>18833</v>
      </c>
      <c r="G51" s="5">
        <v>6287</v>
      </c>
    </row>
    <row r="52" spans="1:7" ht="12.75">
      <c r="A52" s="14" t="s">
        <v>41</v>
      </c>
      <c r="B52" s="2">
        <v>758</v>
      </c>
      <c r="C52" s="2">
        <v>40305</v>
      </c>
      <c r="D52" s="2">
        <v>3663</v>
      </c>
      <c r="E52" s="2">
        <v>4272</v>
      </c>
      <c r="F52" s="2">
        <v>24045</v>
      </c>
      <c r="G52" s="5">
        <v>8325</v>
      </c>
    </row>
    <row r="53" spans="1:7" ht="12.75">
      <c r="A53" s="25" t="s">
        <v>42</v>
      </c>
      <c r="B53" s="4">
        <v>5325</v>
      </c>
      <c r="C53" s="4">
        <v>347380</v>
      </c>
      <c r="D53" s="4">
        <v>29657</v>
      </c>
      <c r="E53" s="4">
        <v>43848</v>
      </c>
      <c r="F53" s="4">
        <v>201547</v>
      </c>
      <c r="G53" s="15">
        <v>72328</v>
      </c>
    </row>
    <row r="54" spans="1:7" ht="13.5" thickBot="1">
      <c r="A54" s="24"/>
      <c r="B54" s="3"/>
      <c r="C54" s="51">
        <v>0</v>
      </c>
      <c r="D54" s="3">
        <v>0</v>
      </c>
      <c r="E54" s="3">
        <v>0</v>
      </c>
      <c r="F54" s="3">
        <v>0</v>
      </c>
      <c r="G54" s="21">
        <v>0</v>
      </c>
    </row>
    <row r="55" spans="1:7" ht="12.75">
      <c r="A55" s="26" t="s">
        <v>127</v>
      </c>
      <c r="B55" s="27">
        <v>77</v>
      </c>
      <c r="C55" s="27">
        <v>2537</v>
      </c>
      <c r="D55" s="27">
        <v>199</v>
      </c>
      <c r="E55" s="27">
        <v>140</v>
      </c>
      <c r="F55" s="27">
        <v>1405</v>
      </c>
      <c r="G55" s="30">
        <v>793</v>
      </c>
    </row>
    <row r="56" spans="1:7" ht="13.5" thickBot="1">
      <c r="A56" s="24"/>
      <c r="B56" s="3"/>
      <c r="C56" s="51">
        <v>0</v>
      </c>
      <c r="D56" s="3"/>
      <c r="E56" s="3"/>
      <c r="F56" s="3"/>
      <c r="G56" s="21"/>
    </row>
    <row r="57" spans="1:7" ht="12.75">
      <c r="A57" s="32" t="s">
        <v>43</v>
      </c>
      <c r="B57" s="1">
        <v>143</v>
      </c>
      <c r="C57" s="2">
        <v>25197</v>
      </c>
      <c r="D57" s="1">
        <v>5228</v>
      </c>
      <c r="E57" s="2">
        <v>4874</v>
      </c>
      <c r="F57" s="2">
        <v>11334</v>
      </c>
      <c r="G57" s="5">
        <v>3761</v>
      </c>
    </row>
    <row r="58" spans="1:7" ht="12.75">
      <c r="A58" s="13" t="s">
        <v>44</v>
      </c>
      <c r="B58" s="2">
        <v>444</v>
      </c>
      <c r="C58" s="2">
        <v>9234</v>
      </c>
      <c r="D58" s="2">
        <v>913</v>
      </c>
      <c r="E58" s="2">
        <v>796</v>
      </c>
      <c r="F58" s="2">
        <v>5488</v>
      </c>
      <c r="G58" s="5">
        <v>2037</v>
      </c>
    </row>
    <row r="59" spans="1:7" ht="12.75">
      <c r="A59" s="14" t="s">
        <v>45</v>
      </c>
      <c r="B59" s="2">
        <v>127</v>
      </c>
      <c r="C59" s="2">
        <v>23790</v>
      </c>
      <c r="D59" s="2">
        <v>2672</v>
      </c>
      <c r="E59" s="2">
        <v>2667</v>
      </c>
      <c r="F59" s="2">
        <v>14556</v>
      </c>
      <c r="G59" s="5">
        <v>3895</v>
      </c>
    </row>
    <row r="60" spans="1:7" ht="12.75">
      <c r="A60" s="14" t="s">
        <v>46</v>
      </c>
      <c r="B60" s="2">
        <v>2</v>
      </c>
      <c r="C60" s="2">
        <v>358</v>
      </c>
      <c r="D60" s="2">
        <v>0</v>
      </c>
      <c r="E60" s="2">
        <v>0</v>
      </c>
      <c r="F60" s="2">
        <v>175</v>
      </c>
      <c r="G60" s="5">
        <v>183</v>
      </c>
    </row>
    <row r="61" spans="1:7" ht="12.75">
      <c r="A61" s="14" t="s">
        <v>47</v>
      </c>
      <c r="B61" s="2">
        <v>806</v>
      </c>
      <c r="C61" s="2">
        <v>77739</v>
      </c>
      <c r="D61" s="2">
        <v>8973</v>
      </c>
      <c r="E61" s="2">
        <v>8562</v>
      </c>
      <c r="F61" s="2">
        <v>45632</v>
      </c>
      <c r="G61" s="5">
        <v>14572</v>
      </c>
    </row>
    <row r="62" spans="1:7" ht="12.75">
      <c r="A62" s="17" t="s">
        <v>48</v>
      </c>
      <c r="B62" s="4">
        <v>1522</v>
      </c>
      <c r="C62" s="4">
        <v>136318</v>
      </c>
      <c r="D62" s="4">
        <v>17786</v>
      </c>
      <c r="E62" s="4">
        <v>16899</v>
      </c>
      <c r="F62" s="4">
        <v>77185</v>
      </c>
      <c r="G62" s="15">
        <v>24448</v>
      </c>
    </row>
    <row r="63" spans="1:7" ht="13.5" thickBot="1">
      <c r="A63" s="18"/>
      <c r="B63" s="3">
        <v>0</v>
      </c>
      <c r="C63" s="51">
        <v>0</v>
      </c>
      <c r="D63" s="3">
        <v>0</v>
      </c>
      <c r="E63" s="3">
        <v>0</v>
      </c>
      <c r="F63" s="3">
        <v>0</v>
      </c>
      <c r="G63" s="21">
        <v>0</v>
      </c>
    </row>
    <row r="64" spans="1:7" ht="12.75">
      <c r="A64" s="32" t="s">
        <v>49</v>
      </c>
      <c r="B64" s="2">
        <v>80</v>
      </c>
      <c r="C64" s="1">
        <v>5841</v>
      </c>
      <c r="D64" s="2">
        <v>467</v>
      </c>
      <c r="E64" s="2">
        <v>590</v>
      </c>
      <c r="F64" s="2">
        <v>3685</v>
      </c>
      <c r="G64" s="5">
        <v>1099</v>
      </c>
    </row>
    <row r="65" spans="1:7" ht="12.75">
      <c r="A65" s="13" t="s">
        <v>50</v>
      </c>
      <c r="B65" s="2">
        <v>362</v>
      </c>
      <c r="C65" s="2">
        <v>35439</v>
      </c>
      <c r="D65" s="2">
        <v>2226</v>
      </c>
      <c r="E65" s="2">
        <v>2609</v>
      </c>
      <c r="F65" s="2">
        <v>20724</v>
      </c>
      <c r="G65" s="5">
        <v>9880</v>
      </c>
    </row>
    <row r="66" spans="1:7" ht="12.75">
      <c r="A66" s="14" t="s">
        <v>51</v>
      </c>
      <c r="B66" s="2">
        <v>192</v>
      </c>
      <c r="C66" s="2">
        <v>30705</v>
      </c>
      <c r="D66" s="2">
        <v>2064</v>
      </c>
      <c r="E66" s="2">
        <v>3404</v>
      </c>
      <c r="F66" s="2">
        <v>18061</v>
      </c>
      <c r="G66" s="5">
        <v>7176</v>
      </c>
    </row>
    <row r="67" spans="1:7" ht="12.75">
      <c r="A67" s="17" t="s">
        <v>52</v>
      </c>
      <c r="B67" s="4">
        <v>634</v>
      </c>
      <c r="C67" s="4">
        <v>71985</v>
      </c>
      <c r="D67" s="4">
        <v>4757</v>
      </c>
      <c r="E67" s="4">
        <v>6603</v>
      </c>
      <c r="F67" s="4">
        <v>42470</v>
      </c>
      <c r="G67" s="15">
        <v>18155</v>
      </c>
    </row>
    <row r="68" spans="1:7" ht="13.5" thickBot="1">
      <c r="A68" s="18"/>
      <c r="B68" s="3">
        <v>0</v>
      </c>
      <c r="C68" s="51">
        <v>0</v>
      </c>
      <c r="D68" s="3">
        <v>0</v>
      </c>
      <c r="E68" s="3">
        <v>0</v>
      </c>
      <c r="F68" s="3">
        <v>0</v>
      </c>
      <c r="G68" s="21">
        <v>0</v>
      </c>
    </row>
    <row r="69" spans="1:7" ht="12.75">
      <c r="A69" s="26" t="s">
        <v>53</v>
      </c>
      <c r="B69" s="27">
        <v>2119</v>
      </c>
      <c r="C69" s="27">
        <v>161906</v>
      </c>
      <c r="D69" s="27">
        <v>10343</v>
      </c>
      <c r="E69" s="27">
        <v>10701</v>
      </c>
      <c r="F69" s="27">
        <v>109416</v>
      </c>
      <c r="G69" s="30">
        <v>31446</v>
      </c>
    </row>
    <row r="70" spans="1:7" ht="13.5" thickBot="1">
      <c r="A70" s="18"/>
      <c r="B70" s="3"/>
      <c r="C70" s="51">
        <v>0</v>
      </c>
      <c r="D70" s="3"/>
      <c r="E70" s="3"/>
      <c r="F70" s="3"/>
      <c r="G70" s="21"/>
    </row>
    <row r="71" spans="1:7" ht="12.75">
      <c r="A71" s="32" t="s">
        <v>54</v>
      </c>
      <c r="B71" s="1">
        <v>10638</v>
      </c>
      <c r="C71" s="1">
        <v>142942</v>
      </c>
      <c r="D71" s="1">
        <v>6603</v>
      </c>
      <c r="E71" s="1">
        <v>8754</v>
      </c>
      <c r="F71" s="1">
        <v>56014</v>
      </c>
      <c r="G71" s="23">
        <v>71571</v>
      </c>
    </row>
    <row r="72" spans="1:7" ht="12.75">
      <c r="A72" s="14" t="s">
        <v>55</v>
      </c>
      <c r="B72" s="2">
        <v>1197</v>
      </c>
      <c r="C72" s="2">
        <v>15339</v>
      </c>
      <c r="D72" s="2">
        <v>823</v>
      </c>
      <c r="E72" s="2">
        <v>1058</v>
      </c>
      <c r="F72" s="2">
        <v>9512</v>
      </c>
      <c r="G72" s="5">
        <v>3946</v>
      </c>
    </row>
    <row r="73" spans="1:7" ht="12.75">
      <c r="A73" s="17" t="s">
        <v>56</v>
      </c>
      <c r="B73" s="4">
        <v>11835</v>
      </c>
      <c r="C73" s="4">
        <v>158281</v>
      </c>
      <c r="D73" s="4">
        <v>7426</v>
      </c>
      <c r="E73" s="4">
        <v>9812</v>
      </c>
      <c r="F73" s="4">
        <v>65526</v>
      </c>
      <c r="G73" s="15">
        <v>75517</v>
      </c>
    </row>
    <row r="74" spans="1:7" ht="13.5" thickBot="1">
      <c r="A74" s="18"/>
      <c r="B74" s="3">
        <v>0</v>
      </c>
      <c r="C74" s="51">
        <v>0</v>
      </c>
      <c r="D74" s="3">
        <v>0</v>
      </c>
      <c r="E74" s="3">
        <v>0</v>
      </c>
      <c r="F74" s="3">
        <v>0</v>
      </c>
      <c r="G74" s="21">
        <v>0</v>
      </c>
    </row>
    <row r="75" spans="1:7" ht="12.75">
      <c r="A75" s="39" t="s">
        <v>57</v>
      </c>
      <c r="B75" s="1">
        <v>321</v>
      </c>
      <c r="C75" s="1">
        <v>26855</v>
      </c>
      <c r="D75" s="1">
        <v>3222.6</v>
      </c>
      <c r="E75" s="1">
        <v>3491.15</v>
      </c>
      <c r="F75" s="1">
        <v>16113</v>
      </c>
      <c r="G75" s="23">
        <v>4028.25</v>
      </c>
    </row>
    <row r="76" spans="1:7" ht="12.75">
      <c r="A76" s="13" t="s">
        <v>58</v>
      </c>
      <c r="B76" s="2">
        <v>622</v>
      </c>
      <c r="C76" s="2">
        <v>7272.6</v>
      </c>
      <c r="D76" s="2">
        <v>726.36</v>
      </c>
      <c r="E76" s="2">
        <v>772.59</v>
      </c>
      <c r="F76" s="2">
        <v>3913.84</v>
      </c>
      <c r="G76" s="5">
        <v>1859.81</v>
      </c>
    </row>
    <row r="77" spans="1:7" ht="12.75">
      <c r="A77" s="13" t="s">
        <v>59</v>
      </c>
      <c r="B77" s="2">
        <v>2051</v>
      </c>
      <c r="C77" s="2">
        <v>24031</v>
      </c>
      <c r="D77" s="2">
        <v>2075.66</v>
      </c>
      <c r="E77" s="2">
        <v>2294.99</v>
      </c>
      <c r="F77" s="2">
        <v>12146.76</v>
      </c>
      <c r="G77" s="5">
        <v>7513.59</v>
      </c>
    </row>
    <row r="78" spans="1:7" ht="12.75">
      <c r="A78" s="14" t="s">
        <v>60</v>
      </c>
      <c r="B78" s="2">
        <v>202</v>
      </c>
      <c r="C78" s="2">
        <v>18127</v>
      </c>
      <c r="D78" s="2">
        <v>2173.92</v>
      </c>
      <c r="E78" s="2">
        <v>2355.08</v>
      </c>
      <c r="F78" s="2">
        <v>10872.6</v>
      </c>
      <c r="G78" s="5">
        <v>2725.4</v>
      </c>
    </row>
    <row r="79" spans="1:7" ht="12.75">
      <c r="A79" s="14" t="s">
        <v>61</v>
      </c>
      <c r="B79" s="2">
        <v>2106</v>
      </c>
      <c r="C79" s="2">
        <v>19728.1</v>
      </c>
      <c r="D79" s="2">
        <v>1586.87</v>
      </c>
      <c r="E79" s="2">
        <v>1688.58</v>
      </c>
      <c r="F79" s="2">
        <v>9572.54</v>
      </c>
      <c r="G79" s="5">
        <v>6880.11</v>
      </c>
    </row>
    <row r="80" spans="1:7" ht="12.75">
      <c r="A80" s="13" t="s">
        <v>62</v>
      </c>
      <c r="B80" s="2">
        <v>236</v>
      </c>
      <c r="C80" s="2">
        <v>19517.05</v>
      </c>
      <c r="D80" s="2">
        <v>4314.525000000001</v>
      </c>
      <c r="E80" s="2">
        <v>2233.025</v>
      </c>
      <c r="F80" s="2">
        <v>10322</v>
      </c>
      <c r="G80" s="5">
        <v>2647.5</v>
      </c>
    </row>
    <row r="81" spans="1:7" ht="12.75">
      <c r="A81" s="13" t="s">
        <v>63</v>
      </c>
      <c r="B81" s="2">
        <v>455</v>
      </c>
      <c r="C81" s="2">
        <v>28607.25</v>
      </c>
      <c r="D81" s="2">
        <v>3372.425</v>
      </c>
      <c r="E81" s="2">
        <v>3648.825</v>
      </c>
      <c r="F81" s="2">
        <v>17012</v>
      </c>
      <c r="G81" s="5">
        <v>4574</v>
      </c>
    </row>
    <row r="82" spans="1:7" ht="12.75">
      <c r="A82" s="14" t="s">
        <v>64</v>
      </c>
      <c r="B82" s="2">
        <v>1286</v>
      </c>
      <c r="C82" s="2">
        <v>46481.15</v>
      </c>
      <c r="D82" s="2">
        <v>5238.755</v>
      </c>
      <c r="E82" s="2">
        <v>5715.345</v>
      </c>
      <c r="F82" s="2">
        <v>26519.38</v>
      </c>
      <c r="G82" s="5">
        <v>9007.67</v>
      </c>
    </row>
    <row r="83" spans="1:7" ht="12.75">
      <c r="A83" s="17" t="s">
        <v>65</v>
      </c>
      <c r="B83" s="4">
        <v>7279</v>
      </c>
      <c r="C83" s="4">
        <v>190619.15</v>
      </c>
      <c r="D83" s="4">
        <v>22711.115</v>
      </c>
      <c r="E83" s="4">
        <v>22199.585</v>
      </c>
      <c r="F83" s="4">
        <v>106472.12</v>
      </c>
      <c r="G83" s="15">
        <v>39236.33</v>
      </c>
    </row>
    <row r="84" spans="1:7" ht="13.5" thickBot="1">
      <c r="A84" s="18"/>
      <c r="B84" s="3">
        <v>0</v>
      </c>
      <c r="C84" s="51">
        <v>0</v>
      </c>
      <c r="D84" s="3">
        <v>0</v>
      </c>
      <c r="E84" s="3">
        <v>0</v>
      </c>
      <c r="F84" s="3">
        <v>0</v>
      </c>
      <c r="G84" s="21">
        <v>0</v>
      </c>
    </row>
    <row r="85" spans="1:7" ht="12.75">
      <c r="A85" s="32" t="s">
        <v>66</v>
      </c>
      <c r="B85" s="1">
        <v>404</v>
      </c>
      <c r="C85" s="1">
        <v>4849</v>
      </c>
      <c r="D85" s="1">
        <v>1081</v>
      </c>
      <c r="E85" s="1">
        <v>654</v>
      </c>
      <c r="F85" s="1">
        <v>1994</v>
      </c>
      <c r="G85" s="23">
        <v>1120</v>
      </c>
    </row>
    <row r="86" spans="1:7" ht="12.75">
      <c r="A86" s="14" t="s">
        <v>67</v>
      </c>
      <c r="B86" s="2">
        <v>251</v>
      </c>
      <c r="C86" s="2">
        <v>4419</v>
      </c>
      <c r="D86" s="2">
        <v>665</v>
      </c>
      <c r="E86" s="2">
        <v>642</v>
      </c>
      <c r="F86" s="2">
        <v>2421</v>
      </c>
      <c r="G86" s="5">
        <v>691</v>
      </c>
    </row>
    <row r="87" spans="1:7" ht="13.5" thickBot="1">
      <c r="A87" s="18" t="s">
        <v>68</v>
      </c>
      <c r="B87" s="3">
        <v>655</v>
      </c>
      <c r="C87" s="3">
        <v>9268</v>
      </c>
      <c r="D87" s="3">
        <v>1746</v>
      </c>
      <c r="E87" s="3">
        <v>1296</v>
      </c>
      <c r="F87" s="3">
        <v>4415</v>
      </c>
      <c r="G87" s="21">
        <v>1811</v>
      </c>
    </row>
    <row r="88" spans="1:7" ht="13.5" thickBot="1">
      <c r="A88" s="17"/>
      <c r="B88" s="4"/>
      <c r="C88" s="52">
        <v>0</v>
      </c>
      <c r="D88" s="4"/>
      <c r="E88" s="4"/>
      <c r="F88" s="4"/>
      <c r="G88" s="15"/>
    </row>
    <row r="89" spans="1:7" ht="13.5" thickBot="1">
      <c r="A89" s="99" t="s">
        <v>69</v>
      </c>
      <c r="B89" s="100">
        <v>38054</v>
      </c>
      <c r="C89" s="100">
        <v>2250132.15</v>
      </c>
      <c r="D89" s="100">
        <v>208113.115</v>
      </c>
      <c r="E89" s="100">
        <v>241763.585</v>
      </c>
      <c r="F89" s="100">
        <v>1308354.12</v>
      </c>
      <c r="G89" s="105">
        <v>491901.33</v>
      </c>
    </row>
    <row r="90" spans="2:7" ht="12.75">
      <c r="B90" s="7"/>
      <c r="C90" s="7"/>
      <c r="D90" s="7"/>
      <c r="E90" s="7"/>
      <c r="F90" s="7"/>
      <c r="G90" s="7"/>
    </row>
    <row r="91" spans="1:7" ht="12.75">
      <c r="A91" s="46"/>
      <c r="B91" s="7"/>
      <c r="E91" s="7"/>
      <c r="G91" s="7"/>
    </row>
    <row r="92" ht="12.75">
      <c r="C92" s="7"/>
    </row>
    <row r="93" spans="2:5" ht="12.75">
      <c r="B93" s="7"/>
      <c r="C93" s="7"/>
      <c r="E93" s="7"/>
    </row>
    <row r="94" ht="12.75">
      <c r="C94" s="7"/>
    </row>
    <row r="96" ht="12.75">
      <c r="C96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Zeros="0" view="pageBreakPreview" zoomScaleSheetLayoutView="100" workbookViewId="0" topLeftCell="A1">
      <selection activeCell="A12" sqref="A12:H89"/>
    </sheetView>
  </sheetViews>
  <sheetFormatPr defaultColWidth="11.421875" defaultRowHeight="12.75"/>
  <cols>
    <col min="1" max="1" width="21.421875" style="0" customWidth="1"/>
    <col min="2" max="2" width="12.28125" style="0" bestFit="1" customWidth="1"/>
    <col min="3" max="3" width="12.28125" style="0" customWidth="1"/>
    <col min="4" max="4" width="11.57421875" style="0" bestFit="1" customWidth="1"/>
    <col min="5" max="5" width="11.8515625" style="0" bestFit="1" customWidth="1"/>
    <col min="6" max="8" width="11.57421875" style="0" bestFit="1" customWidth="1"/>
  </cols>
  <sheetData>
    <row r="1" ht="15">
      <c r="D1" s="33" t="s">
        <v>117</v>
      </c>
    </row>
    <row r="2" spans="4:5" ht="15">
      <c r="D2" s="34" t="s">
        <v>116</v>
      </c>
      <c r="E2" s="33"/>
    </row>
    <row r="3" ht="16.5" customHeight="1" thickBot="1"/>
    <row r="4" spans="1:8" ht="15.75">
      <c r="A4" s="114" t="s">
        <v>134</v>
      </c>
      <c r="B4" s="115"/>
      <c r="C4" s="115"/>
      <c r="D4" s="115"/>
      <c r="E4" s="115"/>
      <c r="F4" s="115"/>
      <c r="G4" s="115"/>
      <c r="H4" s="116"/>
    </row>
    <row r="5" spans="1:8" ht="12.75">
      <c r="A5" s="117" t="s">
        <v>0</v>
      </c>
      <c r="B5" s="118"/>
      <c r="C5" s="118"/>
      <c r="D5" s="118"/>
      <c r="E5" s="118"/>
      <c r="F5" s="118"/>
      <c r="G5" s="118"/>
      <c r="H5" s="119"/>
    </row>
    <row r="6" spans="1:8" ht="13.5" thickBot="1">
      <c r="A6" s="120" t="s">
        <v>139</v>
      </c>
      <c r="B6" s="121"/>
      <c r="C6" s="121"/>
      <c r="D6" s="121"/>
      <c r="E6" s="121"/>
      <c r="F6" s="121"/>
      <c r="G6" s="121"/>
      <c r="H6" s="122"/>
    </row>
    <row r="7" spans="1:8" ht="12.75" customHeight="1">
      <c r="A7" s="132" t="s">
        <v>1</v>
      </c>
      <c r="B7" s="136" t="s">
        <v>2</v>
      </c>
      <c r="C7" s="174" t="s">
        <v>3</v>
      </c>
      <c r="D7" s="129" t="s">
        <v>4</v>
      </c>
      <c r="E7" s="123" t="s">
        <v>5</v>
      </c>
      <c r="F7" s="124"/>
      <c r="G7" s="124"/>
      <c r="H7" s="125"/>
    </row>
    <row r="8" spans="1:8" ht="12.75" customHeight="1">
      <c r="A8" s="133"/>
      <c r="B8" s="137"/>
      <c r="C8" s="175"/>
      <c r="D8" s="130"/>
      <c r="E8" s="144" t="s">
        <v>6</v>
      </c>
      <c r="F8" s="141" t="s">
        <v>7</v>
      </c>
      <c r="G8" s="144" t="s">
        <v>8</v>
      </c>
      <c r="H8" s="145" t="s">
        <v>9</v>
      </c>
    </row>
    <row r="9" spans="1:8" ht="12.75" customHeight="1">
      <c r="A9" s="133"/>
      <c r="B9" s="138"/>
      <c r="C9" s="175"/>
      <c r="D9" s="130"/>
      <c r="E9" s="130"/>
      <c r="F9" s="142"/>
      <c r="G9" s="130"/>
      <c r="H9" s="146"/>
    </row>
    <row r="10" spans="1:8" ht="12.75" customHeight="1">
      <c r="A10" s="134"/>
      <c r="B10" s="139"/>
      <c r="C10" s="175"/>
      <c r="D10" s="130"/>
      <c r="E10" s="130"/>
      <c r="F10" s="142"/>
      <c r="G10" s="130"/>
      <c r="H10" s="146"/>
    </row>
    <row r="11" spans="1:8" ht="13.5" thickBot="1">
      <c r="A11" s="135"/>
      <c r="B11" s="140"/>
      <c r="C11" s="176"/>
      <c r="D11" s="131"/>
      <c r="E11" s="131"/>
      <c r="F11" s="143"/>
      <c r="G11" s="131"/>
      <c r="H11" s="147"/>
    </row>
    <row r="12" spans="1:8" ht="12.75">
      <c r="A12" s="32" t="s">
        <v>10</v>
      </c>
      <c r="B12" s="1">
        <v>248068</v>
      </c>
      <c r="C12" s="68">
        <v>83350</v>
      </c>
      <c r="D12" s="68">
        <v>52444</v>
      </c>
      <c r="E12" s="68">
        <v>74722</v>
      </c>
      <c r="F12" s="68">
        <v>41211</v>
      </c>
      <c r="G12" s="68">
        <v>32657</v>
      </c>
      <c r="H12" s="106">
        <v>854</v>
      </c>
    </row>
    <row r="13" spans="1:8" ht="12.75">
      <c r="A13" s="14" t="s">
        <v>11</v>
      </c>
      <c r="B13" s="2">
        <v>183249</v>
      </c>
      <c r="C13" s="69">
        <v>36269</v>
      </c>
      <c r="D13" s="69">
        <v>31130</v>
      </c>
      <c r="E13" s="69">
        <v>105226</v>
      </c>
      <c r="F13" s="69">
        <v>61360</v>
      </c>
      <c r="G13" s="69">
        <v>34031</v>
      </c>
      <c r="H13" s="107">
        <v>9835</v>
      </c>
    </row>
    <row r="14" spans="1:8" ht="12.75">
      <c r="A14" s="14" t="s">
        <v>12</v>
      </c>
      <c r="B14" s="2">
        <v>382761</v>
      </c>
      <c r="C14" s="69">
        <v>80522</v>
      </c>
      <c r="D14" s="69">
        <v>83770</v>
      </c>
      <c r="E14" s="69">
        <v>180013</v>
      </c>
      <c r="F14" s="69">
        <v>100895</v>
      </c>
      <c r="G14" s="69">
        <v>69521</v>
      </c>
      <c r="H14" s="107">
        <v>9597</v>
      </c>
    </row>
    <row r="15" spans="1:8" ht="12.75" customHeight="1">
      <c r="A15" s="14" t="s">
        <v>13</v>
      </c>
      <c r="B15" s="2">
        <v>240981</v>
      </c>
      <c r="C15" s="69">
        <v>44843</v>
      </c>
      <c r="D15" s="69">
        <v>58375</v>
      </c>
      <c r="E15" s="69">
        <v>116519</v>
      </c>
      <c r="F15" s="69">
        <v>46527</v>
      </c>
      <c r="G15" s="69">
        <v>64838</v>
      </c>
      <c r="H15" s="107">
        <v>5154</v>
      </c>
    </row>
    <row r="16" spans="1:8" ht="12.75">
      <c r="A16" s="17" t="s">
        <v>14</v>
      </c>
      <c r="B16" s="108">
        <v>1055059</v>
      </c>
      <c r="C16" s="70">
        <v>244984</v>
      </c>
      <c r="D16" s="70">
        <v>225719</v>
      </c>
      <c r="E16" s="70">
        <v>476480</v>
      </c>
      <c r="F16" s="70">
        <v>249993</v>
      </c>
      <c r="G16" s="70">
        <v>201047</v>
      </c>
      <c r="H16" s="84">
        <v>25440</v>
      </c>
    </row>
    <row r="17" spans="1:8" ht="13.5" customHeight="1" thickBot="1">
      <c r="A17" s="18"/>
      <c r="B17" s="3"/>
      <c r="C17" s="3"/>
      <c r="D17" s="3"/>
      <c r="E17" s="3"/>
      <c r="F17" s="3"/>
      <c r="G17" s="3"/>
      <c r="H17" s="21"/>
    </row>
    <row r="18" spans="1:8" ht="12.75" customHeight="1">
      <c r="A18" s="17" t="s">
        <v>15</v>
      </c>
      <c r="B18" s="4">
        <v>13916</v>
      </c>
      <c r="C18" s="4">
        <v>3566</v>
      </c>
      <c r="D18" s="4">
        <v>2971</v>
      </c>
      <c r="E18" s="4">
        <v>5350</v>
      </c>
      <c r="F18" s="4">
        <v>2247</v>
      </c>
      <c r="G18" s="4">
        <v>2461</v>
      </c>
      <c r="H18" s="15">
        <v>642</v>
      </c>
    </row>
    <row r="19" spans="1:8" ht="13.5" thickBot="1">
      <c r="A19" s="18"/>
      <c r="B19" s="3"/>
      <c r="C19" s="3"/>
      <c r="D19" s="3"/>
      <c r="E19" s="3"/>
      <c r="F19" s="3"/>
      <c r="G19" s="3"/>
      <c r="H19" s="21"/>
    </row>
    <row r="20" spans="1:8" ht="12.75">
      <c r="A20" s="26" t="s">
        <v>16</v>
      </c>
      <c r="B20" s="27">
        <v>1823</v>
      </c>
      <c r="C20" s="28">
        <v>771</v>
      </c>
      <c r="D20" s="27">
        <v>182</v>
      </c>
      <c r="E20" s="27">
        <v>424</v>
      </c>
      <c r="F20" s="27">
        <v>144</v>
      </c>
      <c r="G20" s="27">
        <v>184</v>
      </c>
      <c r="H20" s="30">
        <v>96</v>
      </c>
    </row>
    <row r="21" spans="1:8" ht="13.5" thickBot="1">
      <c r="A21" s="18"/>
      <c r="B21" s="3"/>
      <c r="C21" s="3"/>
      <c r="D21" s="3"/>
      <c r="E21" s="3"/>
      <c r="F21" s="3"/>
      <c r="G21" s="3"/>
      <c r="H21" s="21"/>
    </row>
    <row r="22" spans="1:8" ht="12.75">
      <c r="A22" s="39" t="s">
        <v>17</v>
      </c>
      <c r="B22" s="1">
        <v>11274</v>
      </c>
      <c r="C22" s="1">
        <v>3328</v>
      </c>
      <c r="D22" s="1">
        <v>1286</v>
      </c>
      <c r="E22" s="1">
        <v>4774</v>
      </c>
      <c r="F22" s="1">
        <v>2063.848788368336</v>
      </c>
      <c r="G22" s="1">
        <v>2048.4239095315024</v>
      </c>
      <c r="H22" s="23">
        <v>661.7273021001615</v>
      </c>
    </row>
    <row r="23" spans="1:8" ht="12.75">
      <c r="A23" s="13" t="s">
        <v>18</v>
      </c>
      <c r="B23" s="2">
        <v>7068</v>
      </c>
      <c r="C23" s="2">
        <v>1812</v>
      </c>
      <c r="D23" s="2">
        <v>884</v>
      </c>
      <c r="E23" s="2">
        <v>3284</v>
      </c>
      <c r="F23" s="2">
        <v>1420</v>
      </c>
      <c r="G23" s="2">
        <v>1409</v>
      </c>
      <c r="H23" s="5">
        <v>455</v>
      </c>
    </row>
    <row r="24" spans="1:8" ht="12.75">
      <c r="A24" s="14" t="s">
        <v>19</v>
      </c>
      <c r="B24" s="2">
        <v>1225</v>
      </c>
      <c r="C24" s="2">
        <v>290</v>
      </c>
      <c r="D24" s="2">
        <v>111</v>
      </c>
      <c r="E24" s="2">
        <v>248</v>
      </c>
      <c r="F24" s="2">
        <v>121.51004016064257</v>
      </c>
      <c r="G24" s="2">
        <v>120</v>
      </c>
      <c r="H24" s="5">
        <v>6.971887550200803</v>
      </c>
    </row>
    <row r="25" spans="1:8" ht="12.75">
      <c r="A25" s="17" t="s">
        <v>20</v>
      </c>
      <c r="B25" s="4">
        <v>19567</v>
      </c>
      <c r="C25" s="4">
        <v>5430</v>
      </c>
      <c r="D25" s="4">
        <v>2281</v>
      </c>
      <c r="E25" s="4">
        <v>8306</v>
      </c>
      <c r="F25" s="4">
        <v>3605.358828528979</v>
      </c>
      <c r="G25" s="4">
        <v>3577.4239095315024</v>
      </c>
      <c r="H25" s="15">
        <v>1123.6991896503623</v>
      </c>
    </row>
    <row r="26" spans="1:8" ht="13.5" thickBot="1">
      <c r="A26" s="18"/>
      <c r="B26" s="3"/>
      <c r="C26" s="3"/>
      <c r="D26" s="3"/>
      <c r="E26" s="3"/>
      <c r="F26" s="3"/>
      <c r="G26" s="3"/>
      <c r="H26" s="21"/>
    </row>
    <row r="27" spans="1:8" ht="12.75">
      <c r="A27" s="17" t="s">
        <v>21</v>
      </c>
      <c r="B27" s="4">
        <v>469758</v>
      </c>
      <c r="C27" s="4">
        <v>168848</v>
      </c>
      <c r="D27" s="4">
        <v>74419</v>
      </c>
      <c r="E27" s="4">
        <v>158096</v>
      </c>
      <c r="F27" s="4">
        <v>108668</v>
      </c>
      <c r="G27" s="109">
        <v>45714</v>
      </c>
      <c r="H27" s="15">
        <v>3714</v>
      </c>
    </row>
    <row r="28" spans="1:8" ht="13.5" thickBot="1">
      <c r="A28" s="18"/>
      <c r="B28" s="3"/>
      <c r="C28" s="3"/>
      <c r="D28" s="3"/>
      <c r="E28" s="3"/>
      <c r="F28" s="3"/>
      <c r="G28" s="3"/>
      <c r="H28" s="21"/>
    </row>
    <row r="29" spans="1:8" ht="12.75">
      <c r="A29" s="17" t="s">
        <v>22</v>
      </c>
      <c r="B29" s="4">
        <v>87999</v>
      </c>
      <c r="C29" s="4">
        <v>14062</v>
      </c>
      <c r="D29" s="4">
        <v>21826</v>
      </c>
      <c r="E29" s="4">
        <v>46573</v>
      </c>
      <c r="F29" s="4">
        <v>27502</v>
      </c>
      <c r="G29" s="4">
        <v>18661</v>
      </c>
      <c r="H29" s="15">
        <v>410</v>
      </c>
    </row>
    <row r="30" spans="1:8" ht="13.5" thickBot="1">
      <c r="A30" s="18"/>
      <c r="B30" s="3"/>
      <c r="C30" s="3"/>
      <c r="D30" s="3"/>
      <c r="E30" s="3"/>
      <c r="F30" s="3"/>
      <c r="G30" s="3"/>
      <c r="H30" s="21"/>
    </row>
    <row r="31" spans="1:8" ht="12.75">
      <c r="A31" s="14" t="s">
        <v>23</v>
      </c>
      <c r="B31" s="2">
        <v>2599404</v>
      </c>
      <c r="C31" s="2">
        <v>594996</v>
      </c>
      <c r="D31" s="2">
        <v>770470</v>
      </c>
      <c r="E31" s="2">
        <v>1076866</v>
      </c>
      <c r="F31" s="2">
        <v>491358</v>
      </c>
      <c r="G31" s="1">
        <v>571670</v>
      </c>
      <c r="H31" s="23">
        <v>13838</v>
      </c>
    </row>
    <row r="32" spans="1:8" ht="12.75">
      <c r="A32" s="14" t="s">
        <v>24</v>
      </c>
      <c r="B32" s="2">
        <v>973718</v>
      </c>
      <c r="C32" s="2">
        <v>255049</v>
      </c>
      <c r="D32" s="2">
        <v>285806</v>
      </c>
      <c r="E32" s="2">
        <v>369804</v>
      </c>
      <c r="F32" s="2">
        <v>149985</v>
      </c>
      <c r="G32" s="2">
        <v>206676</v>
      </c>
      <c r="H32" s="5">
        <v>13143</v>
      </c>
    </row>
    <row r="33" spans="1:8" ht="12.75">
      <c r="A33" s="14" t="s">
        <v>25</v>
      </c>
      <c r="B33" s="2">
        <v>2371969</v>
      </c>
      <c r="C33" s="2">
        <v>884932</v>
      </c>
      <c r="D33" s="2">
        <v>516977</v>
      </c>
      <c r="E33" s="2">
        <v>735228</v>
      </c>
      <c r="F33" s="2">
        <v>306879</v>
      </c>
      <c r="G33" s="2">
        <v>417273</v>
      </c>
      <c r="H33" s="5">
        <v>11076</v>
      </c>
    </row>
    <row r="34" spans="1:8" ht="12.75">
      <c r="A34" s="17" t="s">
        <v>26</v>
      </c>
      <c r="B34" s="4">
        <v>5945091</v>
      </c>
      <c r="C34" s="4">
        <v>1734977</v>
      </c>
      <c r="D34" s="4">
        <v>1573253</v>
      </c>
      <c r="E34" s="4">
        <v>2181898</v>
      </c>
      <c r="F34" s="4">
        <v>948222</v>
      </c>
      <c r="G34" s="4">
        <v>1195619</v>
      </c>
      <c r="H34" s="15">
        <v>38057</v>
      </c>
    </row>
    <row r="35" spans="1:8" ht="13.5" thickBot="1">
      <c r="A35" s="18"/>
      <c r="B35" s="3"/>
      <c r="C35" s="3"/>
      <c r="D35" s="3"/>
      <c r="E35" s="3"/>
      <c r="F35" s="3"/>
      <c r="G35" s="3"/>
      <c r="H35" s="21"/>
    </row>
    <row r="36" spans="1:8" ht="12.75">
      <c r="A36" s="14" t="s">
        <v>27</v>
      </c>
      <c r="B36" s="2">
        <v>1783321</v>
      </c>
      <c r="C36" s="2">
        <v>462736</v>
      </c>
      <c r="D36" s="2">
        <v>464079</v>
      </c>
      <c r="E36" s="2">
        <v>698254</v>
      </c>
      <c r="F36" s="2">
        <v>385047</v>
      </c>
      <c r="G36" s="2">
        <v>290290</v>
      </c>
      <c r="H36" s="5">
        <v>22917</v>
      </c>
    </row>
    <row r="37" spans="1:8" ht="12.75">
      <c r="A37" s="14" t="s">
        <v>28</v>
      </c>
      <c r="B37" s="2">
        <v>879767</v>
      </c>
      <c r="C37" s="2">
        <v>223098</v>
      </c>
      <c r="D37" s="2">
        <v>240910</v>
      </c>
      <c r="E37" s="2">
        <v>363318</v>
      </c>
      <c r="F37" s="2">
        <v>208664</v>
      </c>
      <c r="G37" s="2">
        <v>136522</v>
      </c>
      <c r="H37" s="5">
        <v>18132</v>
      </c>
    </row>
    <row r="38" spans="1:8" ht="12.75">
      <c r="A38" s="14" t="s">
        <v>29</v>
      </c>
      <c r="B38" s="2">
        <v>3717122</v>
      </c>
      <c r="C38" s="2">
        <v>1017335</v>
      </c>
      <c r="D38" s="2">
        <v>960502</v>
      </c>
      <c r="E38" s="2">
        <v>1473057</v>
      </c>
      <c r="F38" s="2">
        <v>657709</v>
      </c>
      <c r="G38" s="2">
        <v>782426</v>
      </c>
      <c r="H38" s="5">
        <v>32922</v>
      </c>
    </row>
    <row r="39" spans="1:8" ht="12.75">
      <c r="A39" s="14" t="s">
        <v>30</v>
      </c>
      <c r="B39" s="2">
        <v>460763</v>
      </c>
      <c r="C39" s="2">
        <v>176229</v>
      </c>
      <c r="D39" s="2">
        <v>102819</v>
      </c>
      <c r="E39" s="2">
        <v>136203</v>
      </c>
      <c r="F39" s="2">
        <v>50553</v>
      </c>
      <c r="G39" s="2">
        <v>81583</v>
      </c>
      <c r="H39" s="5">
        <v>4067</v>
      </c>
    </row>
    <row r="40" spans="1:8" ht="12.75">
      <c r="A40" s="17" t="s">
        <v>31</v>
      </c>
      <c r="B40" s="4">
        <v>6840973</v>
      </c>
      <c r="C40" s="4">
        <v>1879398</v>
      </c>
      <c r="D40" s="4">
        <v>1768310</v>
      </c>
      <c r="E40" s="4">
        <v>2670832</v>
      </c>
      <c r="F40" s="4">
        <v>1301973</v>
      </c>
      <c r="G40" s="4">
        <v>1290821</v>
      </c>
      <c r="H40" s="15">
        <v>78038</v>
      </c>
    </row>
    <row r="41" spans="1:8" ht="13.5" thickBot="1">
      <c r="A41" s="18"/>
      <c r="B41" s="3"/>
      <c r="C41" s="3"/>
      <c r="D41" s="3"/>
      <c r="E41" s="3"/>
      <c r="F41" s="3"/>
      <c r="G41" s="3"/>
      <c r="H41" s="21"/>
    </row>
    <row r="42" spans="1:8" ht="12.75">
      <c r="A42" s="17" t="s">
        <v>32</v>
      </c>
      <c r="B42" s="4">
        <v>61797</v>
      </c>
      <c r="C42" s="4">
        <v>23476</v>
      </c>
      <c r="D42" s="4">
        <v>7938</v>
      </c>
      <c r="E42" s="4">
        <v>15167</v>
      </c>
      <c r="F42" s="4">
        <v>5092</v>
      </c>
      <c r="G42" s="4">
        <v>4612</v>
      </c>
      <c r="H42" s="15">
        <v>5463</v>
      </c>
    </row>
    <row r="43" spans="1:8" ht="13.5" thickBot="1">
      <c r="A43" s="18"/>
      <c r="B43" s="3"/>
      <c r="C43" s="3"/>
      <c r="D43" s="3"/>
      <c r="E43" s="3"/>
      <c r="F43" s="3"/>
      <c r="G43" s="3" t="s">
        <v>133</v>
      </c>
      <c r="H43" s="21"/>
    </row>
    <row r="44" spans="1:8" ht="12.75">
      <c r="A44" s="39" t="s">
        <v>33</v>
      </c>
      <c r="B44" s="1">
        <v>126607</v>
      </c>
      <c r="C44" s="81">
        <v>53973</v>
      </c>
      <c r="D44" s="81">
        <v>22091</v>
      </c>
      <c r="E44" s="1">
        <v>37903</v>
      </c>
      <c r="F44" s="81">
        <v>9093</v>
      </c>
      <c r="G44" s="81">
        <v>23352</v>
      </c>
      <c r="H44" s="91">
        <v>5458</v>
      </c>
    </row>
    <row r="45" spans="1:8" ht="12.75">
      <c r="A45" s="13" t="s">
        <v>34</v>
      </c>
      <c r="B45" s="2">
        <v>350315</v>
      </c>
      <c r="C45" s="82">
        <v>119948</v>
      </c>
      <c r="D45" s="82">
        <v>70859</v>
      </c>
      <c r="E45" s="2">
        <v>128361</v>
      </c>
      <c r="F45" s="82">
        <v>70573</v>
      </c>
      <c r="G45" s="82">
        <v>54829</v>
      </c>
      <c r="H45" s="92">
        <v>2959</v>
      </c>
    </row>
    <row r="46" spans="1:8" ht="12.75">
      <c r="A46" s="13" t="s">
        <v>35</v>
      </c>
      <c r="B46" s="2">
        <v>70121</v>
      </c>
      <c r="C46" s="82">
        <v>24008</v>
      </c>
      <c r="D46" s="82">
        <v>8859</v>
      </c>
      <c r="E46" s="2">
        <v>31890</v>
      </c>
      <c r="F46" s="82">
        <v>12489</v>
      </c>
      <c r="G46" s="82">
        <v>17384</v>
      </c>
      <c r="H46" s="92">
        <v>2017</v>
      </c>
    </row>
    <row r="47" spans="1:8" ht="12.75">
      <c r="A47" s="14" t="s">
        <v>36</v>
      </c>
      <c r="B47" s="2">
        <v>110790</v>
      </c>
      <c r="C47" s="82">
        <v>45501</v>
      </c>
      <c r="D47" s="82">
        <v>8877</v>
      </c>
      <c r="E47" s="2">
        <v>42621</v>
      </c>
      <c r="F47" s="82">
        <v>14694</v>
      </c>
      <c r="G47" s="82">
        <v>27799</v>
      </c>
      <c r="H47" s="92">
        <v>128</v>
      </c>
    </row>
    <row r="48" spans="1:8" ht="12.75" customHeight="1">
      <c r="A48" s="14" t="s">
        <v>37</v>
      </c>
      <c r="B48" s="2">
        <v>60193</v>
      </c>
      <c r="C48" s="82">
        <v>17819</v>
      </c>
      <c r="D48" s="82">
        <v>6338</v>
      </c>
      <c r="E48" s="2">
        <v>27926</v>
      </c>
      <c r="F48" s="82">
        <v>5926</v>
      </c>
      <c r="G48" s="82">
        <v>15776</v>
      </c>
      <c r="H48" s="92">
        <v>6224</v>
      </c>
    </row>
    <row r="49" spans="1:8" ht="12.75" customHeight="1">
      <c r="A49" s="14" t="s">
        <v>38</v>
      </c>
      <c r="B49" s="2">
        <v>964309</v>
      </c>
      <c r="C49" s="82">
        <v>317918</v>
      </c>
      <c r="D49" s="82">
        <v>151339</v>
      </c>
      <c r="E49" s="2">
        <v>365787</v>
      </c>
      <c r="F49" s="82">
        <v>197801</v>
      </c>
      <c r="G49" s="82">
        <v>158453</v>
      </c>
      <c r="H49" s="92">
        <v>9533</v>
      </c>
    </row>
    <row r="50" spans="1:8" ht="12.75" customHeight="1">
      <c r="A50" s="14" t="s">
        <v>39</v>
      </c>
      <c r="B50" s="2">
        <v>396434</v>
      </c>
      <c r="C50" s="82">
        <v>151709</v>
      </c>
      <c r="D50" s="82">
        <v>69532</v>
      </c>
      <c r="E50" s="2">
        <v>143155</v>
      </c>
      <c r="F50" s="82">
        <v>62956</v>
      </c>
      <c r="G50" s="82">
        <v>74564</v>
      </c>
      <c r="H50" s="92">
        <v>5635</v>
      </c>
    </row>
    <row r="51" spans="1:8" ht="12.75">
      <c r="A51" s="14" t="s">
        <v>40</v>
      </c>
      <c r="B51" s="2">
        <v>254076</v>
      </c>
      <c r="C51" s="82">
        <v>83296</v>
      </c>
      <c r="D51" s="82">
        <v>48442</v>
      </c>
      <c r="E51" s="2">
        <v>95462</v>
      </c>
      <c r="F51" s="82">
        <v>46746</v>
      </c>
      <c r="G51" s="82">
        <v>44776</v>
      </c>
      <c r="H51" s="92">
        <v>3940</v>
      </c>
    </row>
    <row r="52" spans="1:8" ht="12.75">
      <c r="A52" s="14" t="s">
        <v>41</v>
      </c>
      <c r="B52" s="2">
        <v>370567</v>
      </c>
      <c r="C52" s="82">
        <v>130294</v>
      </c>
      <c r="D52" s="82">
        <v>72349</v>
      </c>
      <c r="E52" s="2">
        <v>127911</v>
      </c>
      <c r="F52" s="82">
        <v>47291</v>
      </c>
      <c r="G52" s="82">
        <v>69519</v>
      </c>
      <c r="H52" s="92">
        <v>11101</v>
      </c>
    </row>
    <row r="53" spans="1:8" ht="12.75">
      <c r="A53" s="25" t="s">
        <v>42</v>
      </c>
      <c r="B53" s="4">
        <v>2703412</v>
      </c>
      <c r="C53" s="4">
        <v>944466</v>
      </c>
      <c r="D53" s="4">
        <v>458686</v>
      </c>
      <c r="E53" s="4">
        <v>1001016</v>
      </c>
      <c r="F53" s="4">
        <v>467569</v>
      </c>
      <c r="G53" s="4">
        <v>486452</v>
      </c>
      <c r="H53" s="15">
        <v>46995</v>
      </c>
    </row>
    <row r="54" spans="1:8" ht="13.5" thickBot="1">
      <c r="A54" s="24"/>
      <c r="B54" s="3"/>
      <c r="C54" s="3"/>
      <c r="D54" s="3"/>
      <c r="E54" s="3"/>
      <c r="F54" s="3"/>
      <c r="G54" s="3"/>
      <c r="H54" s="21"/>
    </row>
    <row r="55" spans="1:8" ht="12.75">
      <c r="A55" s="26" t="s">
        <v>127</v>
      </c>
      <c r="B55" s="27">
        <v>14896</v>
      </c>
      <c r="C55" s="48">
        <v>5416</v>
      </c>
      <c r="D55" s="48">
        <v>2283</v>
      </c>
      <c r="E55" s="4">
        <v>4709</v>
      </c>
      <c r="F55" s="48">
        <v>2091</v>
      </c>
      <c r="G55" s="48">
        <v>2578</v>
      </c>
      <c r="H55" s="61">
        <v>40</v>
      </c>
    </row>
    <row r="56" spans="1:8" ht="13.5" thickBot="1">
      <c r="A56" s="24"/>
      <c r="B56" s="3"/>
      <c r="C56" s="3"/>
      <c r="D56" s="3"/>
      <c r="E56" s="3"/>
      <c r="F56" s="3"/>
      <c r="G56" s="3"/>
      <c r="H56" s="21"/>
    </row>
    <row r="57" spans="1:8" ht="12.75">
      <c r="A57" s="32" t="s">
        <v>43</v>
      </c>
      <c r="B57" s="1">
        <v>227806</v>
      </c>
      <c r="C57" s="1">
        <v>93645</v>
      </c>
      <c r="D57" s="1">
        <v>30680</v>
      </c>
      <c r="E57" s="1">
        <v>78141</v>
      </c>
      <c r="F57" s="1">
        <v>35804</v>
      </c>
      <c r="G57" s="1">
        <v>22401</v>
      </c>
      <c r="H57" s="23">
        <v>19936</v>
      </c>
    </row>
    <row r="58" spans="1:8" ht="12.75">
      <c r="A58" s="13" t="s">
        <v>44</v>
      </c>
      <c r="B58" s="2">
        <v>40458</v>
      </c>
      <c r="C58" s="2">
        <v>15773</v>
      </c>
      <c r="D58" s="2">
        <v>9540</v>
      </c>
      <c r="E58" s="2">
        <v>9788</v>
      </c>
      <c r="F58" s="2">
        <v>4108</v>
      </c>
      <c r="G58" s="2">
        <v>4224</v>
      </c>
      <c r="H58" s="5">
        <v>1456</v>
      </c>
    </row>
    <row r="59" spans="1:8" ht="12.75">
      <c r="A59" s="14" t="s">
        <v>45</v>
      </c>
      <c r="B59" s="2">
        <v>201852</v>
      </c>
      <c r="C59" s="2">
        <v>66281</v>
      </c>
      <c r="D59" s="2">
        <v>32947</v>
      </c>
      <c r="E59" s="2">
        <v>78707</v>
      </c>
      <c r="F59" s="2">
        <v>29642</v>
      </c>
      <c r="G59" s="2">
        <v>44713</v>
      </c>
      <c r="H59" s="5">
        <v>4352</v>
      </c>
    </row>
    <row r="60" spans="1:8" ht="12.75">
      <c r="A60" s="14" t="s">
        <v>46</v>
      </c>
      <c r="B60" s="2">
        <v>8721</v>
      </c>
      <c r="C60" s="2">
        <v>1500</v>
      </c>
      <c r="D60" s="2">
        <v>0</v>
      </c>
      <c r="E60" s="2">
        <v>6861</v>
      </c>
      <c r="F60" s="2">
        <v>4</v>
      </c>
      <c r="G60" s="2">
        <v>6828</v>
      </c>
      <c r="H60" s="5">
        <v>29</v>
      </c>
    </row>
    <row r="61" spans="1:8" ht="12.75">
      <c r="A61" s="14" t="s">
        <v>47</v>
      </c>
      <c r="B61" s="2">
        <v>726728</v>
      </c>
      <c r="C61" s="2">
        <v>234433</v>
      </c>
      <c r="D61" s="2">
        <v>140470</v>
      </c>
      <c r="E61" s="2">
        <v>277556</v>
      </c>
      <c r="F61" s="2">
        <v>144299</v>
      </c>
      <c r="G61" s="2">
        <v>119628</v>
      </c>
      <c r="H61" s="5">
        <v>13629</v>
      </c>
    </row>
    <row r="62" spans="1:8" ht="12.75">
      <c r="A62" s="17" t="s">
        <v>48</v>
      </c>
      <c r="B62" s="4">
        <v>1205565</v>
      </c>
      <c r="C62" s="4">
        <v>411632</v>
      </c>
      <c r="D62" s="4">
        <v>213637</v>
      </c>
      <c r="E62" s="4">
        <v>451053</v>
      </c>
      <c r="F62" s="4">
        <v>213857</v>
      </c>
      <c r="G62" s="4">
        <v>197794</v>
      </c>
      <c r="H62" s="15">
        <v>39402</v>
      </c>
    </row>
    <row r="63" spans="1:8" ht="13.5" thickBot="1">
      <c r="A63" s="18"/>
      <c r="B63" s="3"/>
      <c r="C63" s="3"/>
      <c r="D63" s="3"/>
      <c r="E63" s="3"/>
      <c r="F63" s="3"/>
      <c r="G63" s="3"/>
      <c r="H63" s="21"/>
    </row>
    <row r="64" spans="1:8" ht="12.75">
      <c r="A64" s="32" t="s">
        <v>49</v>
      </c>
      <c r="B64" s="1">
        <v>56965</v>
      </c>
      <c r="C64" s="1">
        <v>27544</v>
      </c>
      <c r="D64" s="1">
        <v>9476</v>
      </c>
      <c r="E64" s="1">
        <v>14024</v>
      </c>
      <c r="F64" s="1">
        <v>9400</v>
      </c>
      <c r="G64" s="1">
        <v>4624</v>
      </c>
      <c r="H64" s="23">
        <v>0</v>
      </c>
    </row>
    <row r="65" spans="1:8" ht="12.75">
      <c r="A65" s="13" t="s">
        <v>50</v>
      </c>
      <c r="B65" s="2">
        <v>549801</v>
      </c>
      <c r="C65" s="2">
        <v>100371</v>
      </c>
      <c r="D65" s="2">
        <v>137820</v>
      </c>
      <c r="E65" s="2">
        <v>275809</v>
      </c>
      <c r="F65" s="2">
        <v>139749</v>
      </c>
      <c r="G65" s="2">
        <v>117800</v>
      </c>
      <c r="H65" s="5">
        <v>18260</v>
      </c>
    </row>
    <row r="66" spans="1:8" ht="12.75">
      <c r="A66" s="14" t="s">
        <v>51</v>
      </c>
      <c r="B66" s="2">
        <v>413363</v>
      </c>
      <c r="C66" s="110">
        <v>138839</v>
      </c>
      <c r="D66" s="2">
        <v>80690</v>
      </c>
      <c r="E66" s="2">
        <v>162937</v>
      </c>
      <c r="F66" s="2">
        <v>73445</v>
      </c>
      <c r="G66" s="2">
        <v>77981</v>
      </c>
      <c r="H66" s="5">
        <v>11511</v>
      </c>
    </row>
    <row r="67" spans="1:8" ht="12.75">
      <c r="A67" s="17" t="s">
        <v>52</v>
      </c>
      <c r="B67" s="4">
        <v>1020129</v>
      </c>
      <c r="C67" s="4">
        <v>266754</v>
      </c>
      <c r="D67" s="4">
        <v>227986</v>
      </c>
      <c r="E67" s="4">
        <v>452770</v>
      </c>
      <c r="F67" s="4">
        <v>222594</v>
      </c>
      <c r="G67" s="4">
        <v>200405</v>
      </c>
      <c r="H67" s="15">
        <v>29771</v>
      </c>
    </row>
    <row r="68" spans="1:8" ht="13.5" thickBot="1">
      <c r="A68" s="18"/>
      <c r="B68" s="3"/>
      <c r="C68" s="3"/>
      <c r="D68" s="3"/>
      <c r="E68" s="3"/>
      <c r="F68" s="3"/>
      <c r="G68" s="3"/>
      <c r="H68" s="21"/>
    </row>
    <row r="69" spans="1:8" ht="12.75">
      <c r="A69" s="26" t="s">
        <v>53</v>
      </c>
      <c r="B69" s="27">
        <v>1949255</v>
      </c>
      <c r="C69" s="111">
        <v>422787</v>
      </c>
      <c r="D69" s="111">
        <v>344831</v>
      </c>
      <c r="E69" s="27">
        <v>1017612</v>
      </c>
      <c r="F69" s="111">
        <v>580790</v>
      </c>
      <c r="G69" s="111">
        <v>400491</v>
      </c>
      <c r="H69" s="112">
        <v>36331</v>
      </c>
    </row>
    <row r="70" spans="1:8" ht="13.5" thickBot="1">
      <c r="A70" s="18"/>
      <c r="B70" s="3"/>
      <c r="C70" s="3"/>
      <c r="D70" s="3"/>
      <c r="E70" s="3"/>
      <c r="F70" s="3"/>
      <c r="G70" s="3"/>
      <c r="H70" s="21"/>
    </row>
    <row r="71" spans="1:8" ht="12.75">
      <c r="A71" s="32" t="s">
        <v>54</v>
      </c>
      <c r="B71" s="1">
        <v>81697</v>
      </c>
      <c r="C71" s="1">
        <v>28774</v>
      </c>
      <c r="D71" s="1">
        <v>10316</v>
      </c>
      <c r="E71" s="1">
        <v>17513</v>
      </c>
      <c r="F71" s="1">
        <v>9307</v>
      </c>
      <c r="G71" s="1">
        <v>4754</v>
      </c>
      <c r="H71" s="23">
        <v>3452</v>
      </c>
    </row>
    <row r="72" spans="1:8" ht="12.75">
      <c r="A72" s="14" t="s">
        <v>55</v>
      </c>
      <c r="B72" s="2">
        <v>9051</v>
      </c>
      <c r="C72" s="2">
        <v>3435</v>
      </c>
      <c r="D72" s="2">
        <v>739</v>
      </c>
      <c r="E72" s="2">
        <v>2625</v>
      </c>
      <c r="F72" s="2">
        <v>1252</v>
      </c>
      <c r="G72" s="2">
        <v>765</v>
      </c>
      <c r="H72" s="5">
        <v>608</v>
      </c>
    </row>
    <row r="73" spans="1:8" ht="12.75">
      <c r="A73" s="17" t="s">
        <v>56</v>
      </c>
      <c r="B73" s="4">
        <v>90748</v>
      </c>
      <c r="C73" s="4">
        <v>32209</v>
      </c>
      <c r="D73" s="4">
        <v>11055</v>
      </c>
      <c r="E73" s="4">
        <v>20138</v>
      </c>
      <c r="F73" s="4">
        <v>10559</v>
      </c>
      <c r="G73" s="4">
        <v>5519</v>
      </c>
      <c r="H73" s="15">
        <v>4060</v>
      </c>
    </row>
    <row r="74" spans="1:8" ht="13.5" thickBot="1">
      <c r="A74" s="18"/>
      <c r="B74" s="3"/>
      <c r="C74" s="3"/>
      <c r="D74" s="3"/>
      <c r="E74" s="3"/>
      <c r="F74" s="3"/>
      <c r="G74" s="3"/>
      <c r="H74" s="21"/>
    </row>
    <row r="75" spans="1:8" ht="12.75" customHeight="1">
      <c r="A75" s="39" t="s">
        <v>57</v>
      </c>
      <c r="B75" s="1">
        <v>425638</v>
      </c>
      <c r="C75" s="2">
        <v>93436</v>
      </c>
      <c r="D75" s="2">
        <v>141480.66666666666</v>
      </c>
      <c r="E75" s="1">
        <v>163672.33333333334</v>
      </c>
      <c r="F75" s="2">
        <v>74105.66666666667</v>
      </c>
      <c r="G75" s="2">
        <v>89566.66666666667</v>
      </c>
      <c r="H75" s="23">
        <v>0</v>
      </c>
    </row>
    <row r="76" spans="1:8" ht="12.75" customHeight="1">
      <c r="A76" s="13" t="s">
        <v>58</v>
      </c>
      <c r="B76" s="2">
        <v>15343</v>
      </c>
      <c r="C76" s="2">
        <v>6602</v>
      </c>
      <c r="D76" s="2">
        <v>2817.333333333333</v>
      </c>
      <c r="E76" s="2">
        <v>4184.666666666666</v>
      </c>
      <c r="F76" s="2">
        <v>1797.3333333333333</v>
      </c>
      <c r="G76" s="2">
        <v>2387.333333333333</v>
      </c>
      <c r="H76" s="5">
        <v>0</v>
      </c>
    </row>
    <row r="77" spans="1:8" ht="12.75">
      <c r="A77" s="13" t="s">
        <v>59</v>
      </c>
      <c r="B77" s="2">
        <v>35241</v>
      </c>
      <c r="C77" s="2">
        <v>15299</v>
      </c>
      <c r="D77" s="2">
        <v>9054</v>
      </c>
      <c r="E77" s="2">
        <v>6584</v>
      </c>
      <c r="F77" s="2">
        <v>3273</v>
      </c>
      <c r="G77" s="2">
        <v>3311</v>
      </c>
      <c r="H77" s="5">
        <v>0</v>
      </c>
    </row>
    <row r="78" spans="1:8" ht="12.75">
      <c r="A78" s="14" t="s">
        <v>60</v>
      </c>
      <c r="B78" s="2">
        <v>148945</v>
      </c>
      <c r="C78" s="2">
        <v>59338</v>
      </c>
      <c r="D78" s="2">
        <v>35759.333333333336</v>
      </c>
      <c r="E78" s="2">
        <v>39081.666666666664</v>
      </c>
      <c r="F78" s="2">
        <v>17796.333333333332</v>
      </c>
      <c r="G78" s="2">
        <v>21285.333333333332</v>
      </c>
      <c r="H78" s="5">
        <v>0</v>
      </c>
    </row>
    <row r="79" spans="1:8" ht="12.75">
      <c r="A79" s="14" t="s">
        <v>61</v>
      </c>
      <c r="B79" s="2">
        <v>4122</v>
      </c>
      <c r="C79" s="2">
        <v>1231</v>
      </c>
      <c r="D79" s="2">
        <v>829.6666666666666</v>
      </c>
      <c r="E79" s="2">
        <v>1660.3333333333333</v>
      </c>
      <c r="F79" s="2">
        <v>829.6666666666666</v>
      </c>
      <c r="G79" s="2">
        <v>830.6666666666666</v>
      </c>
      <c r="H79" s="5">
        <v>0</v>
      </c>
    </row>
    <row r="80" spans="1:8" ht="12.75">
      <c r="A80" s="13" t="s">
        <v>62</v>
      </c>
      <c r="B80" s="2">
        <v>127505</v>
      </c>
      <c r="C80" s="2">
        <v>53509</v>
      </c>
      <c r="D80" s="2">
        <v>20121.666666666664</v>
      </c>
      <c r="E80" s="2">
        <v>35653.33333333333</v>
      </c>
      <c r="F80" s="2">
        <v>17401.666666666664</v>
      </c>
      <c r="G80" s="2">
        <v>18251.666666666664</v>
      </c>
      <c r="H80" s="5">
        <v>0</v>
      </c>
    </row>
    <row r="81" spans="1:8" ht="12.75">
      <c r="A81" s="13" t="s">
        <v>63</v>
      </c>
      <c r="B81" s="2">
        <v>257264</v>
      </c>
      <c r="C81" s="2">
        <v>86130</v>
      </c>
      <c r="D81" s="2">
        <v>75485.66666666667</v>
      </c>
      <c r="E81" s="2">
        <v>70486.33333333334</v>
      </c>
      <c r="F81" s="2">
        <v>32210.666666666668</v>
      </c>
      <c r="G81" s="2">
        <v>38275.66666666667</v>
      </c>
      <c r="H81" s="5">
        <v>0</v>
      </c>
    </row>
    <row r="82" spans="1:8" ht="12.75">
      <c r="A82" s="14" t="s">
        <v>64</v>
      </c>
      <c r="B82" s="2">
        <v>340390</v>
      </c>
      <c r="C82" s="2">
        <v>105289</v>
      </c>
      <c r="D82" s="2">
        <v>87804</v>
      </c>
      <c r="E82" s="2">
        <v>113531</v>
      </c>
      <c r="F82" s="2">
        <v>52670</v>
      </c>
      <c r="G82" s="2">
        <v>60861</v>
      </c>
      <c r="H82" s="5">
        <v>0</v>
      </c>
    </row>
    <row r="83" spans="1:8" ht="12.75">
      <c r="A83" s="17" t="s">
        <v>65</v>
      </c>
      <c r="B83" s="4">
        <v>1354448</v>
      </c>
      <c r="C83" s="4">
        <v>420834</v>
      </c>
      <c r="D83" s="4">
        <v>373352.3333333333</v>
      </c>
      <c r="E83" s="4">
        <v>434853.6666666666</v>
      </c>
      <c r="F83" s="4">
        <v>200084.3333333333</v>
      </c>
      <c r="G83" s="4">
        <v>234769.3333333333</v>
      </c>
      <c r="H83" s="15">
        <v>0</v>
      </c>
    </row>
    <row r="84" spans="1:8" ht="13.5" thickBot="1">
      <c r="A84" s="18"/>
      <c r="B84" s="3"/>
      <c r="C84" s="3"/>
      <c r="D84" s="3"/>
      <c r="E84" s="3"/>
      <c r="F84" s="3"/>
      <c r="G84" s="3"/>
      <c r="H84" s="21"/>
    </row>
    <row r="85" spans="1:8" ht="12.75">
      <c r="A85" s="32" t="s">
        <v>66</v>
      </c>
      <c r="B85" s="1">
        <v>24847</v>
      </c>
      <c r="C85" s="1">
        <v>6212</v>
      </c>
      <c r="D85" s="1">
        <v>4009</v>
      </c>
      <c r="E85" s="1">
        <v>9373</v>
      </c>
      <c r="F85" s="1">
        <v>6558</v>
      </c>
      <c r="G85" s="1">
        <v>1766</v>
      </c>
      <c r="H85" s="23">
        <v>1049</v>
      </c>
    </row>
    <row r="86" spans="1:8" ht="12.75">
      <c r="A86" s="14" t="s">
        <v>67</v>
      </c>
      <c r="B86" s="2">
        <v>36404</v>
      </c>
      <c r="C86" s="2">
        <v>12860</v>
      </c>
      <c r="D86" s="2">
        <v>7292</v>
      </c>
      <c r="E86" s="2">
        <v>11582</v>
      </c>
      <c r="F86" s="2">
        <v>6755</v>
      </c>
      <c r="G86" s="2">
        <v>4713</v>
      </c>
      <c r="H86" s="5">
        <v>114</v>
      </c>
    </row>
    <row r="87" spans="1:8" ht="13.5" thickBot="1">
      <c r="A87" s="18" t="s">
        <v>68</v>
      </c>
      <c r="B87" s="3">
        <v>61251</v>
      </c>
      <c r="C87" s="3">
        <v>19072</v>
      </c>
      <c r="D87" s="3">
        <v>11301</v>
      </c>
      <c r="E87" s="3">
        <v>20955</v>
      </c>
      <c r="F87" s="3">
        <v>13313</v>
      </c>
      <c r="G87" s="3">
        <v>6479</v>
      </c>
      <c r="H87" s="21">
        <v>1163</v>
      </c>
    </row>
    <row r="88" spans="1:8" ht="13.5" thickBot="1">
      <c r="A88" s="18"/>
      <c r="B88" s="3"/>
      <c r="C88" s="3"/>
      <c r="D88" s="3"/>
      <c r="E88" s="3"/>
      <c r="F88" s="3"/>
      <c r="G88" s="3"/>
      <c r="H88" s="21"/>
    </row>
    <row r="89" spans="1:8" ht="13.5" thickBot="1">
      <c r="A89" s="113" t="s">
        <v>69</v>
      </c>
      <c r="B89" s="103">
        <v>22895687</v>
      </c>
      <c r="C89" s="103">
        <v>6598682</v>
      </c>
      <c r="D89" s="103">
        <v>5320030.333333333</v>
      </c>
      <c r="E89" s="103">
        <v>8966232.666666666</v>
      </c>
      <c r="F89" s="103">
        <v>4358303.692161862</v>
      </c>
      <c r="G89" s="103">
        <v>4297183.757242865</v>
      </c>
      <c r="H89" s="105">
        <v>310745.69918965036</v>
      </c>
    </row>
    <row r="90" spans="1:8" ht="12.75">
      <c r="A90" s="35" t="s">
        <v>118</v>
      </c>
      <c r="C90" s="7"/>
      <c r="D90" s="7"/>
      <c r="E90" s="7"/>
      <c r="F90" s="7"/>
      <c r="G90" s="7"/>
      <c r="H90" s="7"/>
    </row>
    <row r="91" spans="1:8" ht="12.75">
      <c r="A91" s="46"/>
      <c r="B91" s="7"/>
      <c r="C91" s="7"/>
      <c r="D91" s="7"/>
      <c r="E91" s="7"/>
      <c r="F91" s="7"/>
      <c r="G91" s="7"/>
      <c r="H91" s="7"/>
    </row>
    <row r="92" spans="1:6" ht="12.75">
      <c r="A92" s="46"/>
      <c r="F92" s="7"/>
    </row>
  </sheetData>
  <mergeCells count="12">
    <mergeCell ref="F8:F11"/>
    <mergeCell ref="G8:G11"/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Zeros="0" view="pageBreakPreview" zoomScaleSheetLayoutView="100" workbookViewId="0" topLeftCell="A1">
      <selection activeCell="J10" sqref="J10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33" t="s">
        <v>117</v>
      </c>
    </row>
    <row r="2" ht="12.75">
      <c r="D2" s="34" t="s">
        <v>116</v>
      </c>
    </row>
    <row r="3" ht="18" customHeight="1" thickBot="1"/>
    <row r="4" spans="1:7" ht="15.75">
      <c r="A4" s="114" t="s">
        <v>134</v>
      </c>
      <c r="B4" s="115"/>
      <c r="C4" s="115"/>
      <c r="D4" s="115"/>
      <c r="E4" s="115"/>
      <c r="F4" s="115"/>
      <c r="G4" s="116"/>
    </row>
    <row r="5" spans="1:7" ht="14.25">
      <c r="A5" s="117" t="s">
        <v>119</v>
      </c>
      <c r="B5" s="118"/>
      <c r="C5" s="118"/>
      <c r="D5" s="118"/>
      <c r="E5" s="118"/>
      <c r="F5" s="118"/>
      <c r="G5" s="119"/>
    </row>
    <row r="6" spans="1:7" ht="13.5" thickBot="1">
      <c r="A6" s="120" t="s">
        <v>139</v>
      </c>
      <c r="B6" s="121"/>
      <c r="C6" s="121"/>
      <c r="D6" s="121"/>
      <c r="E6" s="121"/>
      <c r="F6" s="121"/>
      <c r="G6" s="122"/>
    </row>
    <row r="7" spans="1:7" ht="12.75">
      <c r="A7" s="132" t="s">
        <v>1</v>
      </c>
      <c r="B7" s="136" t="s">
        <v>70</v>
      </c>
      <c r="C7" s="170" t="s">
        <v>71</v>
      </c>
      <c r="D7" s="177"/>
      <c r="E7" s="177"/>
      <c r="F7" s="177"/>
      <c r="G7" s="178"/>
    </row>
    <row r="8" spans="1:7" ht="12.75">
      <c r="A8" s="133"/>
      <c r="B8" s="137"/>
      <c r="C8" s="148" t="s">
        <v>72</v>
      </c>
      <c r="D8" s="181" t="s">
        <v>73</v>
      </c>
      <c r="E8" s="182"/>
      <c r="F8" s="183" t="s">
        <v>74</v>
      </c>
      <c r="G8" s="184"/>
    </row>
    <row r="9" spans="1:7" ht="12.75" customHeight="1">
      <c r="A9" s="133"/>
      <c r="B9" s="138"/>
      <c r="C9" s="179"/>
      <c r="D9" s="144" t="s">
        <v>75</v>
      </c>
      <c r="E9" s="144" t="s">
        <v>76</v>
      </c>
      <c r="F9" s="130" t="s">
        <v>77</v>
      </c>
      <c r="G9" s="146" t="s">
        <v>78</v>
      </c>
    </row>
    <row r="10" spans="1:7" ht="12.75" customHeight="1">
      <c r="A10" s="134"/>
      <c r="B10" s="139"/>
      <c r="C10" s="179"/>
      <c r="D10" s="185"/>
      <c r="E10" s="187"/>
      <c r="F10" s="189"/>
      <c r="G10" s="190"/>
    </row>
    <row r="11" spans="1:7" ht="13.5" customHeight="1" thickBot="1">
      <c r="A11" s="135"/>
      <c r="B11" s="140"/>
      <c r="C11" s="180"/>
      <c r="D11" s="186"/>
      <c r="E11" s="188"/>
      <c r="F11" s="186"/>
      <c r="G11" s="191"/>
    </row>
    <row r="12" spans="1:7" ht="12.75">
      <c r="A12" s="32" t="s">
        <v>10</v>
      </c>
      <c r="B12" s="85">
        <v>300</v>
      </c>
      <c r="C12" s="86">
        <v>37252</v>
      </c>
      <c r="D12" s="87">
        <v>2304</v>
      </c>
      <c r="E12" s="86">
        <v>2741</v>
      </c>
      <c r="F12" s="87">
        <v>25744</v>
      </c>
      <c r="G12" s="88">
        <v>6463</v>
      </c>
    </row>
    <row r="13" spans="1:7" ht="12.75">
      <c r="A13" s="14" t="s">
        <v>11</v>
      </c>
      <c r="B13" s="83">
        <v>142</v>
      </c>
      <c r="C13" s="74">
        <v>10482</v>
      </c>
      <c r="D13" s="77">
        <v>750</v>
      </c>
      <c r="E13" s="74">
        <v>532</v>
      </c>
      <c r="F13" s="77">
        <v>7539</v>
      </c>
      <c r="G13" s="89">
        <v>1661</v>
      </c>
    </row>
    <row r="14" spans="1:7" ht="12.75">
      <c r="A14" s="14" t="s">
        <v>12</v>
      </c>
      <c r="B14" s="83">
        <v>212</v>
      </c>
      <c r="C14" s="74">
        <v>38244</v>
      </c>
      <c r="D14" s="77">
        <v>923</v>
      </c>
      <c r="E14" s="74">
        <v>2423</v>
      </c>
      <c r="F14" s="77">
        <v>31647</v>
      </c>
      <c r="G14" s="89">
        <v>3251</v>
      </c>
    </row>
    <row r="15" spans="1:7" ht="12.75">
      <c r="A15" s="14" t="s">
        <v>13</v>
      </c>
      <c r="B15" s="83">
        <v>81</v>
      </c>
      <c r="C15" s="74">
        <v>21163</v>
      </c>
      <c r="D15" s="77">
        <v>4725</v>
      </c>
      <c r="E15" s="74">
        <v>471</v>
      </c>
      <c r="F15" s="77">
        <v>6695</v>
      </c>
      <c r="G15" s="89">
        <v>9272</v>
      </c>
    </row>
    <row r="16" spans="1:7" ht="12.75">
      <c r="A16" s="41" t="s">
        <v>14</v>
      </c>
      <c r="B16" s="73">
        <v>735</v>
      </c>
      <c r="C16" s="75">
        <v>107141</v>
      </c>
      <c r="D16" s="50">
        <v>8702</v>
      </c>
      <c r="E16" s="50">
        <v>6167</v>
      </c>
      <c r="F16" s="50">
        <v>71625</v>
      </c>
      <c r="G16" s="90">
        <v>20647</v>
      </c>
    </row>
    <row r="17" spans="1:7" ht="13.5" thickBot="1">
      <c r="A17" s="18"/>
      <c r="B17" s="20"/>
      <c r="C17" s="76">
        <v>0</v>
      </c>
      <c r="D17" s="19"/>
      <c r="E17" s="3"/>
      <c r="F17" s="44"/>
      <c r="G17" s="21"/>
    </row>
    <row r="18" spans="1:7" ht="12.75">
      <c r="A18" s="26" t="s">
        <v>15</v>
      </c>
      <c r="B18" s="27">
        <v>154</v>
      </c>
      <c r="C18" s="56">
        <v>1875</v>
      </c>
      <c r="D18" s="29">
        <v>124</v>
      </c>
      <c r="E18" s="27">
        <v>124</v>
      </c>
      <c r="F18" s="27">
        <v>1085</v>
      </c>
      <c r="G18" s="30">
        <v>542</v>
      </c>
    </row>
    <row r="19" spans="1:7" ht="13.5" thickBot="1">
      <c r="A19" s="18"/>
      <c r="B19" s="3"/>
      <c r="C19" s="55">
        <v>0</v>
      </c>
      <c r="D19" s="19"/>
      <c r="E19" s="3"/>
      <c r="F19" s="3"/>
      <c r="G19" s="21"/>
    </row>
    <row r="20" spans="1:13" ht="12.75">
      <c r="A20" s="26" t="s">
        <v>16</v>
      </c>
      <c r="B20" s="27">
        <v>40</v>
      </c>
      <c r="C20" s="56">
        <v>406</v>
      </c>
      <c r="D20" s="29">
        <v>37</v>
      </c>
      <c r="E20" s="27">
        <v>39</v>
      </c>
      <c r="F20" s="27">
        <v>182</v>
      </c>
      <c r="G20" s="30">
        <v>148</v>
      </c>
      <c r="H20" s="97"/>
      <c r="I20" s="98"/>
      <c r="J20" s="97"/>
      <c r="K20" s="97"/>
      <c r="L20" s="97"/>
      <c r="M20" s="97"/>
    </row>
    <row r="21" spans="1:7" ht="13.5" thickBot="1">
      <c r="A21" s="18"/>
      <c r="B21" s="3"/>
      <c r="C21" s="55">
        <v>0</v>
      </c>
      <c r="D21" s="44"/>
      <c r="E21" s="3"/>
      <c r="F21" s="3"/>
      <c r="G21" s="21"/>
    </row>
    <row r="22" spans="1:7" ht="12.75">
      <c r="A22" s="39" t="s">
        <v>17</v>
      </c>
      <c r="B22" s="1">
        <v>52</v>
      </c>
      <c r="C22" s="57">
        <v>1834</v>
      </c>
      <c r="D22" s="36">
        <v>0</v>
      </c>
      <c r="E22" s="1">
        <v>170</v>
      </c>
      <c r="F22" s="1">
        <v>0</v>
      </c>
      <c r="G22" s="23">
        <v>1664</v>
      </c>
    </row>
    <row r="23" spans="1:7" ht="12.75">
      <c r="A23" s="13" t="s">
        <v>18</v>
      </c>
      <c r="B23" s="2">
        <v>16</v>
      </c>
      <c r="C23" s="54">
        <v>1072</v>
      </c>
      <c r="D23" s="31">
        <v>0</v>
      </c>
      <c r="E23" s="2">
        <v>109</v>
      </c>
      <c r="F23" s="2">
        <v>0</v>
      </c>
      <c r="G23" s="5">
        <v>963</v>
      </c>
    </row>
    <row r="24" spans="1:7" ht="12.75">
      <c r="A24" s="14" t="s">
        <v>19</v>
      </c>
      <c r="B24" s="2">
        <v>20</v>
      </c>
      <c r="C24" s="54">
        <v>556</v>
      </c>
      <c r="D24" s="31">
        <v>0</v>
      </c>
      <c r="E24" s="2">
        <v>72</v>
      </c>
      <c r="F24" s="2">
        <v>0</v>
      </c>
      <c r="G24" s="5">
        <v>484</v>
      </c>
    </row>
    <row r="25" spans="1:7" ht="12.75">
      <c r="A25" s="17" t="s">
        <v>20</v>
      </c>
      <c r="B25" s="4">
        <v>88</v>
      </c>
      <c r="C25" s="50">
        <v>3462</v>
      </c>
      <c r="D25" s="38">
        <v>0</v>
      </c>
      <c r="E25" s="4">
        <v>351</v>
      </c>
      <c r="F25" s="4">
        <v>0</v>
      </c>
      <c r="G25" s="15">
        <v>3111</v>
      </c>
    </row>
    <row r="26" spans="1:7" ht="13.5" thickBot="1">
      <c r="A26" s="18"/>
      <c r="B26" s="3"/>
      <c r="C26" s="55">
        <v>0</v>
      </c>
      <c r="D26" s="19"/>
      <c r="E26" s="3"/>
      <c r="F26" s="3"/>
      <c r="G26" s="21"/>
    </row>
    <row r="27" spans="1:7" ht="12.75">
      <c r="A27" s="17" t="s">
        <v>21</v>
      </c>
      <c r="B27" s="4">
        <v>391</v>
      </c>
      <c r="C27" s="56">
        <v>68004</v>
      </c>
      <c r="D27" s="77">
        <v>14628</v>
      </c>
      <c r="E27" s="4">
        <v>7998</v>
      </c>
      <c r="F27" s="4">
        <v>36985</v>
      </c>
      <c r="G27" s="15">
        <v>8393</v>
      </c>
    </row>
    <row r="28" spans="1:7" ht="13.5" thickBot="1">
      <c r="A28" s="18"/>
      <c r="B28" s="3"/>
      <c r="C28" s="55">
        <v>0</v>
      </c>
      <c r="D28" s="19"/>
      <c r="E28" s="3"/>
      <c r="F28" s="3"/>
      <c r="G28" s="21"/>
    </row>
    <row r="29" spans="1:7" ht="12.75">
      <c r="A29" s="17" t="s">
        <v>22</v>
      </c>
      <c r="B29" s="4">
        <v>78</v>
      </c>
      <c r="C29" s="50">
        <v>5460</v>
      </c>
      <c r="D29" s="22">
        <v>425</v>
      </c>
      <c r="E29" s="4">
        <v>431</v>
      </c>
      <c r="F29" s="4">
        <v>1895</v>
      </c>
      <c r="G29" s="15">
        <v>2709</v>
      </c>
    </row>
    <row r="30" spans="1:7" ht="13.5" thickBot="1">
      <c r="A30" s="18"/>
      <c r="B30" s="3"/>
      <c r="C30" s="55">
        <v>0</v>
      </c>
      <c r="D30" s="19"/>
      <c r="E30" s="3"/>
      <c r="F30" s="3"/>
      <c r="G30" s="21"/>
    </row>
    <row r="31" spans="1:7" ht="12.75">
      <c r="A31" s="32" t="s">
        <v>23</v>
      </c>
      <c r="B31" s="1">
        <v>726</v>
      </c>
      <c r="C31" s="57">
        <v>156346</v>
      </c>
      <c r="D31" s="36">
        <v>13955</v>
      </c>
      <c r="E31" s="1">
        <v>20625</v>
      </c>
      <c r="F31" s="1">
        <v>96283</v>
      </c>
      <c r="G31" s="23">
        <v>25483</v>
      </c>
    </row>
    <row r="32" spans="1:7" ht="12.75">
      <c r="A32" s="14" t="s">
        <v>24</v>
      </c>
      <c r="B32" s="2">
        <v>459</v>
      </c>
      <c r="C32" s="54">
        <v>62600</v>
      </c>
      <c r="D32" s="37">
        <v>4118</v>
      </c>
      <c r="E32" s="2">
        <v>7411</v>
      </c>
      <c r="F32" s="2">
        <v>37242</v>
      </c>
      <c r="G32" s="5">
        <v>13829</v>
      </c>
    </row>
    <row r="33" spans="1:7" ht="12.75">
      <c r="A33" s="14" t="s">
        <v>25</v>
      </c>
      <c r="B33" s="2">
        <v>1363</v>
      </c>
      <c r="C33" s="54">
        <v>233469</v>
      </c>
      <c r="D33" s="37">
        <v>18191</v>
      </c>
      <c r="E33" s="2">
        <v>29444</v>
      </c>
      <c r="F33" s="2">
        <v>138099</v>
      </c>
      <c r="G33" s="5">
        <v>47735</v>
      </c>
    </row>
    <row r="34" spans="1:7" ht="12.75">
      <c r="A34" s="17" t="s">
        <v>26</v>
      </c>
      <c r="B34" s="4">
        <v>2548</v>
      </c>
      <c r="C34" s="50">
        <v>452415</v>
      </c>
      <c r="D34" s="38">
        <v>36264</v>
      </c>
      <c r="E34" s="4">
        <v>57480</v>
      </c>
      <c r="F34" s="4">
        <v>271624</v>
      </c>
      <c r="G34" s="15">
        <v>87047</v>
      </c>
    </row>
    <row r="35" spans="1:7" ht="13.5" thickBot="1">
      <c r="A35" s="18"/>
      <c r="B35" s="3"/>
      <c r="C35" s="55">
        <v>0</v>
      </c>
      <c r="D35" s="44"/>
      <c r="E35" s="3"/>
      <c r="F35" s="3"/>
      <c r="G35" s="21"/>
    </row>
    <row r="36" spans="1:7" ht="12.75">
      <c r="A36" s="32" t="s">
        <v>27</v>
      </c>
      <c r="B36" s="1">
        <v>1030</v>
      </c>
      <c r="C36" s="57">
        <v>157222</v>
      </c>
      <c r="D36" s="36">
        <v>16871</v>
      </c>
      <c r="E36" s="1">
        <v>16476</v>
      </c>
      <c r="F36" s="1">
        <v>97771</v>
      </c>
      <c r="G36" s="23">
        <v>26104</v>
      </c>
    </row>
    <row r="37" spans="1:7" ht="12.75">
      <c r="A37" s="14" t="s">
        <v>28</v>
      </c>
      <c r="B37" s="2">
        <v>638</v>
      </c>
      <c r="C37" s="54">
        <v>51803</v>
      </c>
      <c r="D37" s="37">
        <v>6490</v>
      </c>
      <c r="E37" s="2">
        <v>3323</v>
      </c>
      <c r="F37" s="2">
        <v>34323</v>
      </c>
      <c r="G37" s="5">
        <v>7667</v>
      </c>
    </row>
    <row r="38" spans="1:7" ht="12.75">
      <c r="A38" s="14" t="s">
        <v>29</v>
      </c>
      <c r="B38" s="2">
        <v>1381</v>
      </c>
      <c r="C38" s="54">
        <v>264847</v>
      </c>
      <c r="D38" s="37">
        <v>23449</v>
      </c>
      <c r="E38" s="2">
        <v>32466</v>
      </c>
      <c r="F38" s="2">
        <v>147645</v>
      </c>
      <c r="G38" s="5">
        <v>61287</v>
      </c>
    </row>
    <row r="39" spans="1:7" ht="12.75">
      <c r="A39" s="14" t="s">
        <v>30</v>
      </c>
      <c r="B39" s="2">
        <v>242</v>
      </c>
      <c r="C39" s="54">
        <v>45270</v>
      </c>
      <c r="D39" s="37">
        <v>5441</v>
      </c>
      <c r="E39" s="2">
        <v>4726</v>
      </c>
      <c r="F39" s="2">
        <v>28153</v>
      </c>
      <c r="G39" s="5">
        <v>6950</v>
      </c>
    </row>
    <row r="40" spans="1:7" ht="12.75">
      <c r="A40" s="17" t="s">
        <v>31</v>
      </c>
      <c r="B40" s="4">
        <v>3291</v>
      </c>
      <c r="C40" s="50">
        <v>519142</v>
      </c>
      <c r="D40" s="38">
        <v>52251</v>
      </c>
      <c r="E40" s="4">
        <v>56991</v>
      </c>
      <c r="F40" s="4">
        <v>307892</v>
      </c>
      <c r="G40" s="15">
        <v>102008</v>
      </c>
    </row>
    <row r="41" spans="1:7" ht="13.5" thickBot="1">
      <c r="A41" s="18"/>
      <c r="B41" s="3"/>
      <c r="C41" s="55">
        <v>0</v>
      </c>
      <c r="D41" s="44"/>
      <c r="E41" s="3"/>
      <c r="F41" s="3"/>
      <c r="G41" s="21"/>
    </row>
    <row r="42" spans="1:7" ht="12.75">
      <c r="A42" s="17" t="s">
        <v>32</v>
      </c>
      <c r="B42" s="4">
        <v>1283</v>
      </c>
      <c r="C42" s="56">
        <v>13933</v>
      </c>
      <c r="D42" s="38">
        <v>1057</v>
      </c>
      <c r="E42" s="4">
        <v>684</v>
      </c>
      <c r="F42" s="4">
        <v>8630</v>
      </c>
      <c r="G42" s="15">
        <v>3562</v>
      </c>
    </row>
    <row r="43" spans="1:7" ht="13.5" thickBot="1">
      <c r="A43" s="18"/>
      <c r="B43" s="3"/>
      <c r="C43" s="55">
        <v>0</v>
      </c>
      <c r="D43" s="44"/>
      <c r="E43" s="3"/>
      <c r="F43" s="3"/>
      <c r="G43" s="21"/>
    </row>
    <row r="44" spans="1:7" ht="12.75">
      <c r="A44" s="39" t="s">
        <v>33</v>
      </c>
      <c r="B44" s="81">
        <v>233</v>
      </c>
      <c r="C44" s="57">
        <v>12407</v>
      </c>
      <c r="D44" s="81">
        <v>1322</v>
      </c>
      <c r="E44" s="81">
        <v>1596</v>
      </c>
      <c r="F44" s="81">
        <v>6462</v>
      </c>
      <c r="G44" s="91">
        <v>3027</v>
      </c>
    </row>
    <row r="45" spans="1:7" ht="12.75">
      <c r="A45" s="13" t="s">
        <v>34</v>
      </c>
      <c r="B45" s="82">
        <v>161</v>
      </c>
      <c r="C45" s="54">
        <v>30986</v>
      </c>
      <c r="D45" s="82">
        <v>3770</v>
      </c>
      <c r="E45" s="82">
        <v>1300</v>
      </c>
      <c r="F45" s="82">
        <v>20888</v>
      </c>
      <c r="G45" s="92">
        <v>5028</v>
      </c>
    </row>
    <row r="46" spans="1:7" ht="12.75">
      <c r="A46" s="13" t="s">
        <v>35</v>
      </c>
      <c r="B46" s="82">
        <v>69</v>
      </c>
      <c r="C46" s="54">
        <v>5295</v>
      </c>
      <c r="D46" s="82">
        <v>538</v>
      </c>
      <c r="E46" s="82">
        <v>501</v>
      </c>
      <c r="F46" s="82">
        <v>3256</v>
      </c>
      <c r="G46" s="92">
        <v>1000</v>
      </c>
    </row>
    <row r="47" spans="1:7" ht="12.75">
      <c r="A47" s="14" t="s">
        <v>36</v>
      </c>
      <c r="B47" s="82">
        <v>60</v>
      </c>
      <c r="C47" s="54">
        <v>13731</v>
      </c>
      <c r="D47" s="82">
        <v>1904</v>
      </c>
      <c r="E47" s="82">
        <v>1504</v>
      </c>
      <c r="F47" s="82">
        <v>7998</v>
      </c>
      <c r="G47" s="92">
        <v>2325</v>
      </c>
    </row>
    <row r="48" spans="1:7" ht="12.75" customHeight="1">
      <c r="A48" s="14" t="s">
        <v>37</v>
      </c>
      <c r="B48" s="82">
        <v>397</v>
      </c>
      <c r="C48" s="54">
        <v>7713</v>
      </c>
      <c r="D48" s="82">
        <v>436</v>
      </c>
      <c r="E48" s="82">
        <v>346</v>
      </c>
      <c r="F48" s="82">
        <v>4865</v>
      </c>
      <c r="G48" s="92">
        <v>2066</v>
      </c>
    </row>
    <row r="49" spans="1:7" ht="12.75" customHeight="1">
      <c r="A49" s="14" t="s">
        <v>38</v>
      </c>
      <c r="B49" s="82">
        <v>1074</v>
      </c>
      <c r="C49" s="54">
        <v>128191</v>
      </c>
      <c r="D49" s="82">
        <v>9395</v>
      </c>
      <c r="E49" s="82">
        <v>24283</v>
      </c>
      <c r="F49" s="82">
        <v>70678</v>
      </c>
      <c r="G49" s="92">
        <v>23835</v>
      </c>
    </row>
    <row r="50" spans="1:7" ht="12.75" customHeight="1">
      <c r="A50" s="14" t="s">
        <v>39</v>
      </c>
      <c r="B50" s="82">
        <v>148</v>
      </c>
      <c r="C50" s="54">
        <v>31890</v>
      </c>
      <c r="D50" s="82">
        <v>2567</v>
      </c>
      <c r="E50" s="82">
        <v>5315</v>
      </c>
      <c r="F50" s="82">
        <v>17937</v>
      </c>
      <c r="G50" s="92">
        <v>6071</v>
      </c>
    </row>
    <row r="51" spans="1:7" ht="12.75">
      <c r="A51" s="14" t="s">
        <v>40</v>
      </c>
      <c r="B51" s="82">
        <v>385</v>
      </c>
      <c r="C51" s="54">
        <v>26491</v>
      </c>
      <c r="D51" s="82">
        <v>1456</v>
      </c>
      <c r="E51" s="82">
        <v>2681</v>
      </c>
      <c r="F51" s="82">
        <v>16880</v>
      </c>
      <c r="G51" s="92">
        <v>5474</v>
      </c>
    </row>
    <row r="52" spans="1:7" ht="12.75">
      <c r="A52" s="14" t="s">
        <v>41</v>
      </c>
      <c r="B52" s="82">
        <v>720</v>
      </c>
      <c r="C52" s="54">
        <v>39293</v>
      </c>
      <c r="D52" s="82">
        <v>3597</v>
      </c>
      <c r="E52" s="82">
        <v>4235</v>
      </c>
      <c r="F52" s="82">
        <v>23306</v>
      </c>
      <c r="G52" s="92">
        <v>8155</v>
      </c>
    </row>
    <row r="53" spans="1:7" ht="12.75">
      <c r="A53" s="25" t="s">
        <v>42</v>
      </c>
      <c r="B53" s="4">
        <v>3247</v>
      </c>
      <c r="C53" s="50">
        <v>295997</v>
      </c>
      <c r="D53" s="38">
        <v>24985</v>
      </c>
      <c r="E53" s="4">
        <v>41761</v>
      </c>
      <c r="F53" s="4">
        <v>172270</v>
      </c>
      <c r="G53" s="15">
        <v>56981</v>
      </c>
    </row>
    <row r="54" spans="1:7" ht="13.5" thickBot="1">
      <c r="A54" s="24"/>
      <c r="B54" s="3"/>
      <c r="C54" s="76">
        <v>0</v>
      </c>
      <c r="D54" s="44"/>
      <c r="E54" s="3"/>
      <c r="F54" s="3"/>
      <c r="G54" s="21"/>
    </row>
    <row r="55" spans="1:7" ht="12.75">
      <c r="A55" s="26" t="s">
        <v>127</v>
      </c>
      <c r="B55" s="78">
        <v>61</v>
      </c>
      <c r="C55" s="50">
        <v>2427</v>
      </c>
      <c r="D55" s="78">
        <v>164</v>
      </c>
      <c r="E55" s="78">
        <v>136</v>
      </c>
      <c r="F55" s="78">
        <v>1355</v>
      </c>
      <c r="G55" s="79">
        <v>772</v>
      </c>
    </row>
    <row r="56" spans="1:7" ht="13.5" thickBot="1">
      <c r="A56" s="24"/>
      <c r="B56" s="71"/>
      <c r="C56" s="71"/>
      <c r="D56" s="71"/>
      <c r="E56" s="71"/>
      <c r="F56" s="71"/>
      <c r="G56" s="72"/>
    </row>
    <row r="57" spans="1:7" ht="12.75">
      <c r="A57" s="32" t="s">
        <v>43</v>
      </c>
      <c r="B57" s="1">
        <v>143</v>
      </c>
      <c r="C57" s="57">
        <v>25197</v>
      </c>
      <c r="D57" s="36">
        <v>5228</v>
      </c>
      <c r="E57" s="1">
        <v>4874</v>
      </c>
      <c r="F57" s="1">
        <v>11334</v>
      </c>
      <c r="G57" s="23">
        <v>3761</v>
      </c>
    </row>
    <row r="58" spans="1:7" ht="12.75">
      <c r="A58" s="13" t="s">
        <v>44</v>
      </c>
      <c r="B58" s="2">
        <v>120</v>
      </c>
      <c r="C58" s="54">
        <v>5237</v>
      </c>
      <c r="D58" s="37">
        <v>406</v>
      </c>
      <c r="E58" s="2">
        <v>765</v>
      </c>
      <c r="F58" s="2">
        <v>3294</v>
      </c>
      <c r="G58" s="5">
        <v>772</v>
      </c>
    </row>
    <row r="59" spans="1:7" ht="12.75">
      <c r="A59" s="14" t="s">
        <v>45</v>
      </c>
      <c r="B59" s="2">
        <v>127</v>
      </c>
      <c r="C59" s="54">
        <v>23790</v>
      </c>
      <c r="D59" s="37">
        <v>2672</v>
      </c>
      <c r="E59" s="2">
        <v>2667</v>
      </c>
      <c r="F59" s="2">
        <v>14556</v>
      </c>
      <c r="G59" s="5">
        <v>3895</v>
      </c>
    </row>
    <row r="60" spans="1:7" ht="12.75">
      <c r="A60" s="14" t="s">
        <v>46</v>
      </c>
      <c r="B60" s="2">
        <v>2</v>
      </c>
      <c r="C60" s="54">
        <v>358</v>
      </c>
      <c r="D60" s="37">
        <v>0</v>
      </c>
      <c r="E60" s="2">
        <v>0</v>
      </c>
      <c r="F60" s="2">
        <v>175</v>
      </c>
      <c r="G60" s="5">
        <v>183</v>
      </c>
    </row>
    <row r="61" spans="1:7" ht="12.75">
      <c r="A61" s="14" t="s">
        <v>47</v>
      </c>
      <c r="B61" s="2">
        <v>677</v>
      </c>
      <c r="C61" s="54">
        <v>73592</v>
      </c>
      <c r="D61" s="37">
        <v>8416</v>
      </c>
      <c r="E61" s="2">
        <v>8076</v>
      </c>
      <c r="F61" s="2">
        <v>43324</v>
      </c>
      <c r="G61" s="5">
        <v>13776</v>
      </c>
    </row>
    <row r="62" spans="1:7" ht="12.75">
      <c r="A62" s="17" t="s">
        <v>48</v>
      </c>
      <c r="B62" s="4">
        <v>1069</v>
      </c>
      <c r="C62" s="50">
        <v>128174</v>
      </c>
      <c r="D62" s="38">
        <v>16722</v>
      </c>
      <c r="E62" s="4">
        <v>16382</v>
      </c>
      <c r="F62" s="4">
        <v>72683</v>
      </c>
      <c r="G62" s="15">
        <v>22387</v>
      </c>
    </row>
    <row r="63" spans="1:7" ht="13.5" thickBot="1">
      <c r="A63" s="18"/>
      <c r="B63" s="3"/>
      <c r="C63" s="55">
        <v>0</v>
      </c>
      <c r="D63" s="44"/>
      <c r="E63" s="3"/>
      <c r="F63" s="3"/>
      <c r="G63" s="21"/>
    </row>
    <row r="64" spans="1:7" ht="12.75">
      <c r="A64" s="32" t="s">
        <v>49</v>
      </c>
      <c r="B64" s="1">
        <v>80</v>
      </c>
      <c r="C64" s="57">
        <v>5841</v>
      </c>
      <c r="D64" s="36">
        <v>467</v>
      </c>
      <c r="E64" s="1">
        <v>590</v>
      </c>
      <c r="F64" s="1">
        <v>3685</v>
      </c>
      <c r="G64" s="23">
        <v>1099</v>
      </c>
    </row>
    <row r="65" spans="1:7" ht="12.75">
      <c r="A65" s="13" t="s">
        <v>50</v>
      </c>
      <c r="B65" s="2">
        <v>362</v>
      </c>
      <c r="C65" s="54">
        <v>35439</v>
      </c>
      <c r="D65" s="37">
        <v>2226</v>
      </c>
      <c r="E65" s="2">
        <v>2609</v>
      </c>
      <c r="F65" s="2">
        <v>20724</v>
      </c>
      <c r="G65" s="5">
        <v>9880</v>
      </c>
    </row>
    <row r="66" spans="1:7" ht="12.75">
      <c r="A66" s="14" t="s">
        <v>51</v>
      </c>
      <c r="B66" s="2">
        <v>192</v>
      </c>
      <c r="C66" s="54">
        <v>30705</v>
      </c>
      <c r="D66" s="37">
        <v>2064</v>
      </c>
      <c r="E66" s="2">
        <v>3404</v>
      </c>
      <c r="F66" s="2">
        <v>18061</v>
      </c>
      <c r="G66" s="5">
        <v>7176</v>
      </c>
    </row>
    <row r="67" spans="1:7" ht="12.75">
      <c r="A67" s="17" t="s">
        <v>52</v>
      </c>
      <c r="B67" s="4">
        <v>634</v>
      </c>
      <c r="C67" s="50">
        <v>71985</v>
      </c>
      <c r="D67" s="38">
        <v>4757</v>
      </c>
      <c r="E67" s="4">
        <v>6603</v>
      </c>
      <c r="F67" s="4">
        <v>42470</v>
      </c>
      <c r="G67" s="15">
        <v>18155</v>
      </c>
    </row>
    <row r="68" spans="1:7" ht="13.5" thickBot="1">
      <c r="A68" s="18"/>
      <c r="B68" s="3"/>
      <c r="C68" s="55">
        <v>0</v>
      </c>
      <c r="D68" s="44"/>
      <c r="E68" s="3"/>
      <c r="F68" s="3"/>
      <c r="G68" s="21"/>
    </row>
    <row r="69" spans="1:7" ht="12.75">
      <c r="A69" s="26" t="s">
        <v>53</v>
      </c>
      <c r="B69" s="67">
        <v>2119</v>
      </c>
      <c r="C69" s="64">
        <v>161906</v>
      </c>
      <c r="D69" s="63">
        <v>10343</v>
      </c>
      <c r="E69" s="65">
        <v>10701</v>
      </c>
      <c r="F69" s="63">
        <v>109416</v>
      </c>
      <c r="G69" s="66">
        <v>31446</v>
      </c>
    </row>
    <row r="70" spans="1:7" ht="13.5" thickBot="1">
      <c r="A70" s="18"/>
      <c r="B70" s="44"/>
      <c r="C70" s="62">
        <v>0</v>
      </c>
      <c r="D70" s="3"/>
      <c r="E70" s="19"/>
      <c r="F70" s="3"/>
      <c r="G70" s="40"/>
    </row>
    <row r="71" spans="1:7" ht="12.75">
      <c r="A71" s="32" t="s">
        <v>54</v>
      </c>
      <c r="B71" s="1">
        <v>613</v>
      </c>
      <c r="C71" s="57">
        <v>24481</v>
      </c>
      <c r="D71" s="36">
        <v>1555</v>
      </c>
      <c r="E71" s="1">
        <v>1875</v>
      </c>
      <c r="F71" s="1">
        <v>8698</v>
      </c>
      <c r="G71" s="23">
        <v>12353</v>
      </c>
    </row>
    <row r="72" spans="1:7" ht="12.75">
      <c r="A72" s="14" t="s">
        <v>55</v>
      </c>
      <c r="B72" s="2">
        <v>111</v>
      </c>
      <c r="C72" s="54">
        <v>2141</v>
      </c>
      <c r="D72" s="37">
        <v>208</v>
      </c>
      <c r="E72" s="2">
        <v>193</v>
      </c>
      <c r="F72" s="2">
        <v>671</v>
      </c>
      <c r="G72" s="5">
        <v>1069</v>
      </c>
    </row>
    <row r="73" spans="1:7" ht="12.75">
      <c r="A73" s="17" t="s">
        <v>56</v>
      </c>
      <c r="B73" s="4">
        <v>724</v>
      </c>
      <c r="C73" s="54">
        <v>26622</v>
      </c>
      <c r="D73" s="38">
        <v>1763</v>
      </c>
      <c r="E73" s="4">
        <v>2068</v>
      </c>
      <c r="F73" s="4">
        <v>9369</v>
      </c>
      <c r="G73" s="15">
        <v>13422</v>
      </c>
    </row>
    <row r="74" spans="1:7" ht="13.5" thickBot="1">
      <c r="A74" s="18"/>
      <c r="B74" s="3"/>
      <c r="C74" s="55">
        <v>0</v>
      </c>
      <c r="D74" s="44"/>
      <c r="E74" s="3"/>
      <c r="F74" s="3"/>
      <c r="G74" s="21"/>
    </row>
    <row r="75" spans="1:7" ht="12.75">
      <c r="A75" s="39" t="s">
        <v>57</v>
      </c>
      <c r="B75" s="93">
        <v>321</v>
      </c>
      <c r="C75" s="57">
        <v>26728</v>
      </c>
      <c r="D75" s="93">
        <v>3207.36</v>
      </c>
      <c r="E75" s="93">
        <v>3474.64</v>
      </c>
      <c r="F75" s="93">
        <v>16036.8</v>
      </c>
      <c r="G75" s="94">
        <v>4009.2</v>
      </c>
    </row>
    <row r="76" spans="1:7" ht="12.75" customHeight="1">
      <c r="A76" s="13" t="s">
        <v>58</v>
      </c>
      <c r="B76" s="80">
        <v>52</v>
      </c>
      <c r="C76" s="54">
        <v>1687</v>
      </c>
      <c r="D76" s="80">
        <v>202.44</v>
      </c>
      <c r="E76" s="80">
        <v>219.31</v>
      </c>
      <c r="F76" s="80">
        <v>1012.2</v>
      </c>
      <c r="G76" s="95">
        <v>253.05</v>
      </c>
    </row>
    <row r="77" spans="1:7" ht="12.75" customHeight="1">
      <c r="A77" s="13" t="s">
        <v>59</v>
      </c>
      <c r="B77" s="80">
        <v>101</v>
      </c>
      <c r="C77" s="54">
        <v>4203</v>
      </c>
      <c r="D77" s="80">
        <v>504.36</v>
      </c>
      <c r="E77" s="80">
        <v>546.39</v>
      </c>
      <c r="F77" s="80">
        <v>2521.8</v>
      </c>
      <c r="G77" s="95">
        <v>630.45</v>
      </c>
    </row>
    <row r="78" spans="1:7" ht="12.75" customHeight="1">
      <c r="A78" s="14" t="s">
        <v>60</v>
      </c>
      <c r="B78" s="80">
        <v>176</v>
      </c>
      <c r="C78" s="54">
        <v>14590</v>
      </c>
      <c r="D78" s="80">
        <v>1750.2</v>
      </c>
      <c r="E78" s="80">
        <v>1896.05</v>
      </c>
      <c r="F78" s="80">
        <v>8751</v>
      </c>
      <c r="G78" s="95">
        <v>2192.75</v>
      </c>
    </row>
    <row r="79" spans="1:7" ht="12.75">
      <c r="A79" s="14" t="s">
        <v>61</v>
      </c>
      <c r="B79" s="80">
        <v>9</v>
      </c>
      <c r="C79" s="54">
        <v>392</v>
      </c>
      <c r="D79" s="80">
        <v>47.04</v>
      </c>
      <c r="E79" s="80">
        <v>50.96</v>
      </c>
      <c r="F79" s="80">
        <v>235.2</v>
      </c>
      <c r="G79" s="95">
        <v>58.8</v>
      </c>
    </row>
    <row r="80" spans="1:7" ht="12.75">
      <c r="A80" s="13" t="s">
        <v>62</v>
      </c>
      <c r="B80" s="80">
        <v>181</v>
      </c>
      <c r="C80" s="54">
        <v>18040</v>
      </c>
      <c r="D80" s="80">
        <v>4146.56</v>
      </c>
      <c r="E80" s="80">
        <v>2052.44</v>
      </c>
      <c r="F80" s="80">
        <v>9472.8</v>
      </c>
      <c r="G80" s="95">
        <v>2368.2</v>
      </c>
    </row>
    <row r="81" spans="1:7" ht="12.75">
      <c r="A81" s="13" t="s">
        <v>63</v>
      </c>
      <c r="B81" s="80">
        <v>296</v>
      </c>
      <c r="C81" s="54">
        <v>24866</v>
      </c>
      <c r="D81" s="80">
        <v>2983.92</v>
      </c>
      <c r="E81" s="80">
        <v>3232.58</v>
      </c>
      <c r="F81" s="80">
        <v>14919.6</v>
      </c>
      <c r="G81" s="95">
        <v>3729.9</v>
      </c>
    </row>
    <row r="82" spans="1:7" ht="12.75">
      <c r="A82" s="14" t="s">
        <v>64</v>
      </c>
      <c r="B82" s="80">
        <v>341</v>
      </c>
      <c r="C82" s="54">
        <v>33425</v>
      </c>
      <c r="D82" s="80">
        <v>4011</v>
      </c>
      <c r="E82" s="80">
        <v>4345.25</v>
      </c>
      <c r="F82" s="80">
        <v>20055</v>
      </c>
      <c r="G82" s="95">
        <v>5013.75</v>
      </c>
    </row>
    <row r="83" spans="1:7" ht="12.75">
      <c r="A83" s="17" t="s">
        <v>65</v>
      </c>
      <c r="B83" s="4">
        <v>1477</v>
      </c>
      <c r="C83" s="50">
        <v>123931</v>
      </c>
      <c r="D83" s="38">
        <v>16852.88</v>
      </c>
      <c r="E83" s="4">
        <v>15817.62</v>
      </c>
      <c r="F83" s="4">
        <v>73004.4</v>
      </c>
      <c r="G83" s="15">
        <v>18256.1</v>
      </c>
    </row>
    <row r="84" spans="1:7" ht="13.5" thickBot="1">
      <c r="A84" s="18"/>
      <c r="B84" s="3"/>
      <c r="C84" s="55">
        <v>0</v>
      </c>
      <c r="D84" s="44"/>
      <c r="E84" s="3"/>
      <c r="F84" s="3"/>
      <c r="G84" s="21"/>
    </row>
    <row r="85" spans="1:7" ht="12.75">
      <c r="A85" s="32" t="s">
        <v>66</v>
      </c>
      <c r="B85" s="1">
        <v>404</v>
      </c>
      <c r="C85" s="57">
        <v>4849</v>
      </c>
      <c r="D85" s="36">
        <v>1081</v>
      </c>
      <c r="E85" s="1">
        <v>654</v>
      </c>
      <c r="F85" s="1">
        <v>1994</v>
      </c>
      <c r="G85" s="23">
        <v>1120</v>
      </c>
    </row>
    <row r="86" spans="1:7" ht="12.75">
      <c r="A86" s="14" t="s">
        <v>67</v>
      </c>
      <c r="B86" s="2">
        <v>251</v>
      </c>
      <c r="C86" s="54">
        <v>4419</v>
      </c>
      <c r="D86" s="37">
        <v>665</v>
      </c>
      <c r="E86" s="2">
        <v>642</v>
      </c>
      <c r="F86" s="2">
        <v>2421</v>
      </c>
      <c r="G86" s="5">
        <v>691</v>
      </c>
    </row>
    <row r="87" spans="1:7" ht="13.5" thickBot="1">
      <c r="A87" s="18" t="s">
        <v>68</v>
      </c>
      <c r="B87" s="3">
        <v>655</v>
      </c>
      <c r="C87" s="101">
        <v>9268</v>
      </c>
      <c r="D87" s="44">
        <v>1746</v>
      </c>
      <c r="E87" s="3">
        <v>1296</v>
      </c>
      <c r="F87" s="3">
        <v>4415</v>
      </c>
      <c r="G87" s="21">
        <v>1811</v>
      </c>
    </row>
    <row r="88" spans="1:7" ht="13.5" thickBot="1">
      <c r="A88" s="18"/>
      <c r="B88" s="3"/>
      <c r="C88" s="55">
        <v>0</v>
      </c>
      <c r="D88" s="44"/>
      <c r="E88" s="3"/>
      <c r="F88" s="3"/>
      <c r="G88" s="21"/>
    </row>
    <row r="89" spans="1:7" ht="13.5" thickBot="1">
      <c r="A89" s="53" t="s">
        <v>69</v>
      </c>
      <c r="B89" s="96">
        <v>18594</v>
      </c>
      <c r="C89" s="58">
        <v>1992148</v>
      </c>
      <c r="D89" s="58">
        <v>190820.88</v>
      </c>
      <c r="E89" s="58">
        <v>225029.62</v>
      </c>
      <c r="F89" s="58">
        <v>1184900.4</v>
      </c>
      <c r="G89" s="58">
        <v>391397.1</v>
      </c>
    </row>
    <row r="90" spans="1:7" ht="12.75">
      <c r="A90" s="35" t="s">
        <v>118</v>
      </c>
      <c r="B90" s="7"/>
      <c r="C90" s="7"/>
      <c r="D90" s="7"/>
      <c r="E90" s="7"/>
      <c r="F90" s="7"/>
      <c r="G90" s="7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view="pageBreakPreview" zoomScale="60" workbookViewId="0" topLeftCell="A1">
      <selection activeCell="C1" sqref="A1:H94"/>
    </sheetView>
  </sheetViews>
  <sheetFormatPr defaultColWidth="11.421875" defaultRowHeight="12.75"/>
  <cols>
    <col min="1" max="1" width="32.00390625" style="9" customWidth="1"/>
    <col min="2" max="2" width="16.28125" style="9" customWidth="1"/>
    <col min="3" max="7" width="15.7109375" style="9" customWidth="1"/>
    <col min="8" max="8" width="18.8515625" style="9" customWidth="1"/>
    <col min="9" max="16384" width="11.421875" style="9" customWidth="1"/>
  </cols>
  <sheetData>
    <row r="1" spans="1:9" ht="18.75">
      <c r="A1" s="8"/>
      <c r="B1" s="8"/>
      <c r="C1" s="193" t="s">
        <v>117</v>
      </c>
      <c r="D1" s="8"/>
      <c r="E1" s="8"/>
      <c r="F1" s="8"/>
      <c r="G1" s="8"/>
      <c r="H1" s="8"/>
      <c r="I1" s="8"/>
    </row>
    <row r="2" spans="1:9" ht="18.75">
      <c r="A2" s="8"/>
      <c r="B2" s="8"/>
      <c r="C2" s="193" t="s">
        <v>116</v>
      </c>
      <c r="D2" s="8"/>
      <c r="E2" s="8"/>
      <c r="F2" s="8"/>
      <c r="G2" s="8"/>
      <c r="H2" s="8"/>
      <c r="I2" s="8"/>
    </row>
    <row r="3" spans="1:9" ht="18">
      <c r="A3" s="8"/>
      <c r="B3" s="8"/>
      <c r="C3" s="8"/>
      <c r="D3" s="8"/>
      <c r="E3" s="8"/>
      <c r="F3" s="8"/>
      <c r="G3" s="8"/>
      <c r="H3" s="8"/>
      <c r="I3" s="8"/>
    </row>
    <row r="4" spans="1:7" s="8" customFormat="1" ht="18">
      <c r="A4" s="192" t="s">
        <v>79</v>
      </c>
      <c r="B4" s="192"/>
      <c r="C4" s="192"/>
      <c r="D4" s="192"/>
      <c r="E4" s="192"/>
      <c r="F4" s="192"/>
      <c r="G4" s="192"/>
    </row>
    <row r="5" spans="1:9" ht="18.75">
      <c r="A5" s="8"/>
      <c r="B5" s="8"/>
      <c r="C5" s="194" t="s">
        <v>137</v>
      </c>
      <c r="D5" s="194"/>
      <c r="E5" s="8"/>
      <c r="F5" s="8"/>
      <c r="G5" s="8"/>
      <c r="H5" s="8"/>
      <c r="I5" s="8"/>
    </row>
    <row r="6" spans="1:9" ht="13.5" customHeight="1">
      <c r="A6" s="192" t="s">
        <v>135</v>
      </c>
      <c r="B6" s="192"/>
      <c r="C6" s="192"/>
      <c r="D6" s="192"/>
      <c r="E6" s="192"/>
      <c r="F6" s="192"/>
      <c r="G6" s="192"/>
      <c r="H6" s="8"/>
      <c r="I6" s="8"/>
    </row>
    <row r="7" spans="1:9" ht="18.75" thickBot="1">
      <c r="A7" s="195"/>
      <c r="B7" s="8"/>
      <c r="C7" s="8"/>
      <c r="D7" s="8"/>
      <c r="E7" s="8"/>
      <c r="F7" s="8"/>
      <c r="G7" s="8"/>
      <c r="H7" s="196"/>
      <c r="I7" s="8"/>
    </row>
    <row r="8" spans="1:9" ht="18">
      <c r="A8" s="197" t="s">
        <v>80</v>
      </c>
      <c r="B8" s="198"/>
      <c r="C8" s="199"/>
      <c r="D8" s="200" t="s">
        <v>81</v>
      </c>
      <c r="E8" s="288" t="s">
        <v>82</v>
      </c>
      <c r="F8" s="289"/>
      <c r="G8" s="289"/>
      <c r="H8" s="202"/>
      <c r="I8" s="8"/>
    </row>
    <row r="9" spans="1:9" ht="18">
      <c r="A9" s="203" t="s">
        <v>83</v>
      </c>
      <c r="B9" s="204" t="s">
        <v>84</v>
      </c>
      <c r="C9" s="204" t="s">
        <v>3</v>
      </c>
      <c r="D9" s="204" t="s">
        <v>85</v>
      </c>
      <c r="E9" s="204"/>
      <c r="F9" s="205" t="s">
        <v>86</v>
      </c>
      <c r="G9" s="205" t="s">
        <v>87</v>
      </c>
      <c r="H9" s="206" t="s">
        <v>132</v>
      </c>
      <c r="I9" s="8"/>
    </row>
    <row r="10" spans="1:9" ht="18.75" thickBot="1">
      <c r="A10" s="207"/>
      <c r="B10" s="208"/>
      <c r="C10" s="209"/>
      <c r="D10" s="209" t="s">
        <v>88</v>
      </c>
      <c r="E10" s="210" t="s">
        <v>84</v>
      </c>
      <c r="F10" s="211" t="s">
        <v>88</v>
      </c>
      <c r="G10" s="209" t="s">
        <v>88</v>
      </c>
      <c r="H10" s="212"/>
      <c r="I10" s="8"/>
    </row>
    <row r="11" spans="1:9" ht="18">
      <c r="A11" s="213"/>
      <c r="B11" s="214"/>
      <c r="C11" s="215"/>
      <c r="D11" s="215"/>
      <c r="E11" s="215"/>
      <c r="F11" s="215"/>
      <c r="G11" s="215"/>
      <c r="H11" s="216"/>
      <c r="I11" s="8"/>
    </row>
    <row r="12" spans="1:9" ht="18.75">
      <c r="A12" s="217" t="s">
        <v>131</v>
      </c>
      <c r="B12" s="218">
        <v>393</v>
      </c>
      <c r="C12" s="219">
        <v>76</v>
      </c>
      <c r="D12" s="219">
        <v>34</v>
      </c>
      <c r="E12" s="219">
        <v>157</v>
      </c>
      <c r="F12" s="219">
        <v>15</v>
      </c>
      <c r="G12" s="219">
        <v>118</v>
      </c>
      <c r="H12" s="220">
        <v>24</v>
      </c>
      <c r="I12" s="8"/>
    </row>
    <row r="13" spans="1:9" ht="25.5" customHeight="1" thickBot="1">
      <c r="A13" s="221" t="s">
        <v>131</v>
      </c>
      <c r="B13" s="222">
        <v>393</v>
      </c>
      <c r="C13" s="223">
        <v>76</v>
      </c>
      <c r="D13" s="223">
        <v>34</v>
      </c>
      <c r="E13" s="224">
        <v>157</v>
      </c>
      <c r="F13" s="223">
        <v>15</v>
      </c>
      <c r="G13" s="223">
        <v>118</v>
      </c>
      <c r="H13" s="225">
        <v>24</v>
      </c>
      <c r="I13" s="8"/>
    </row>
    <row r="14" spans="1:9" ht="12.75" customHeight="1">
      <c r="A14" s="226"/>
      <c r="B14" s="227"/>
      <c r="C14" s="228"/>
      <c r="D14" s="228"/>
      <c r="E14" s="227"/>
      <c r="F14" s="228"/>
      <c r="G14" s="228"/>
      <c r="H14" s="216"/>
      <c r="I14" s="8"/>
    </row>
    <row r="15" spans="1:9" ht="27.75" customHeight="1">
      <c r="A15" s="229" t="s">
        <v>89</v>
      </c>
      <c r="B15" s="218">
        <v>56601</v>
      </c>
      <c r="C15" s="230">
        <v>4290</v>
      </c>
      <c r="D15" s="230">
        <v>14092</v>
      </c>
      <c r="E15" s="218">
        <v>36403</v>
      </c>
      <c r="F15" s="230">
        <v>14243</v>
      </c>
      <c r="G15" s="230">
        <v>11578</v>
      </c>
      <c r="H15" s="231">
        <v>10582</v>
      </c>
      <c r="I15" s="8"/>
    </row>
    <row r="16" spans="1:9" ht="18" customHeight="1">
      <c r="A16" s="229" t="s">
        <v>120</v>
      </c>
      <c r="B16" s="218">
        <v>9076</v>
      </c>
      <c r="C16" s="232">
        <v>708</v>
      </c>
      <c r="D16" s="232">
        <v>6370</v>
      </c>
      <c r="E16" s="218">
        <v>1602</v>
      </c>
      <c r="F16" s="232">
        <v>500</v>
      </c>
      <c r="G16" s="232">
        <v>502</v>
      </c>
      <c r="H16" s="233">
        <v>600</v>
      </c>
      <c r="I16" s="8"/>
    </row>
    <row r="17" spans="1:9" ht="18">
      <c r="A17" s="229" t="s">
        <v>121</v>
      </c>
      <c r="B17" s="218">
        <v>1824</v>
      </c>
      <c r="C17" s="232">
        <v>12</v>
      </c>
      <c r="D17" s="232">
        <v>0</v>
      </c>
      <c r="E17" s="218">
        <v>1809</v>
      </c>
      <c r="F17" s="232">
        <v>0</v>
      </c>
      <c r="G17" s="232">
        <v>9</v>
      </c>
      <c r="H17" s="233">
        <v>1800</v>
      </c>
      <c r="I17" s="8"/>
    </row>
    <row r="18" spans="1:9" ht="18">
      <c r="A18" s="229" t="s">
        <v>122</v>
      </c>
      <c r="B18" s="218">
        <v>9</v>
      </c>
      <c r="C18" s="232">
        <v>0</v>
      </c>
      <c r="D18" s="232">
        <v>2</v>
      </c>
      <c r="E18" s="218">
        <v>4</v>
      </c>
      <c r="F18" s="232">
        <v>4</v>
      </c>
      <c r="G18" s="232">
        <v>0</v>
      </c>
      <c r="H18" s="233">
        <v>0</v>
      </c>
      <c r="I18" s="8"/>
    </row>
    <row r="19" spans="1:9" ht="18">
      <c r="A19" s="229" t="s">
        <v>90</v>
      </c>
      <c r="B19" s="218">
        <v>424766</v>
      </c>
      <c r="C19" s="232">
        <v>100879</v>
      </c>
      <c r="D19" s="232">
        <v>48839</v>
      </c>
      <c r="E19" s="218">
        <v>237008</v>
      </c>
      <c r="F19" s="232">
        <v>108687</v>
      </c>
      <c r="G19" s="232">
        <v>52801</v>
      </c>
      <c r="H19" s="233">
        <v>75520</v>
      </c>
      <c r="I19" s="8"/>
    </row>
    <row r="20" spans="1:9" ht="18">
      <c r="A20" s="229" t="s">
        <v>123</v>
      </c>
      <c r="B20" s="218">
        <v>92493</v>
      </c>
      <c r="C20" s="232">
        <v>30170</v>
      </c>
      <c r="D20" s="232">
        <v>15013</v>
      </c>
      <c r="E20" s="218">
        <v>38435</v>
      </c>
      <c r="F20" s="232">
        <v>13282</v>
      </c>
      <c r="G20" s="232">
        <v>8185</v>
      </c>
      <c r="H20" s="233">
        <v>16968</v>
      </c>
      <c r="I20" s="8"/>
    </row>
    <row r="21" spans="1:9" ht="18">
      <c r="A21" s="234" t="s">
        <v>136</v>
      </c>
      <c r="B21" s="218">
        <v>2200</v>
      </c>
      <c r="C21" s="232">
        <v>0</v>
      </c>
      <c r="D21" s="232">
        <v>2200</v>
      </c>
      <c r="E21" s="218">
        <v>0</v>
      </c>
      <c r="F21" s="232">
        <v>0</v>
      </c>
      <c r="G21" s="232">
        <v>0</v>
      </c>
      <c r="H21" s="233">
        <v>0</v>
      </c>
      <c r="I21" s="8"/>
    </row>
    <row r="22" spans="1:9" ht="18">
      <c r="A22" s="229" t="s">
        <v>124</v>
      </c>
      <c r="B22" s="218">
        <v>25683</v>
      </c>
      <c r="C22" s="232">
        <v>6245</v>
      </c>
      <c r="D22" s="232">
        <v>6904</v>
      </c>
      <c r="E22" s="218">
        <v>9256</v>
      </c>
      <c r="F22" s="232">
        <v>3596</v>
      </c>
      <c r="G22" s="232">
        <v>3979</v>
      </c>
      <c r="H22" s="233">
        <v>1681</v>
      </c>
      <c r="I22" s="8"/>
    </row>
    <row r="23" spans="1:9" ht="18">
      <c r="A23" s="229" t="s">
        <v>125</v>
      </c>
      <c r="B23" s="218">
        <v>35934</v>
      </c>
      <c r="C23" s="232">
        <v>1500</v>
      </c>
      <c r="D23" s="232">
        <v>10011</v>
      </c>
      <c r="E23" s="218">
        <v>23373</v>
      </c>
      <c r="F23" s="232">
        <v>10217</v>
      </c>
      <c r="G23" s="232">
        <v>6805</v>
      </c>
      <c r="H23" s="233">
        <v>6351</v>
      </c>
      <c r="I23" s="8"/>
    </row>
    <row r="24" spans="1:9" ht="18.75" thickBot="1">
      <c r="A24" s="235" t="s">
        <v>91</v>
      </c>
      <c r="B24" s="236">
        <v>648586</v>
      </c>
      <c r="C24" s="236">
        <v>143804</v>
      </c>
      <c r="D24" s="236">
        <v>103431</v>
      </c>
      <c r="E24" s="236">
        <v>347890</v>
      </c>
      <c r="F24" s="236">
        <v>150529</v>
      </c>
      <c r="G24" s="236">
        <v>83859</v>
      </c>
      <c r="H24" s="237">
        <v>113502</v>
      </c>
      <c r="I24" s="8"/>
    </row>
    <row r="25" spans="1:9" ht="18">
      <c r="A25" s="238"/>
      <c r="B25" s="227"/>
      <c r="C25" s="227"/>
      <c r="D25" s="227"/>
      <c r="E25" s="227"/>
      <c r="F25" s="227"/>
      <c r="G25" s="227"/>
      <c r="H25" s="216"/>
      <c r="I25" s="8"/>
    </row>
    <row r="26" spans="1:9" ht="18">
      <c r="A26" s="229" t="s">
        <v>92</v>
      </c>
      <c r="B26" s="218">
        <v>18792</v>
      </c>
      <c r="C26" s="230">
        <v>8843</v>
      </c>
      <c r="D26" s="230">
        <v>2400</v>
      </c>
      <c r="E26" s="218">
        <v>3228</v>
      </c>
      <c r="F26" s="230">
        <v>1269</v>
      </c>
      <c r="G26" s="230">
        <v>1670</v>
      </c>
      <c r="H26" s="231">
        <v>289</v>
      </c>
      <c r="I26" s="8"/>
    </row>
    <row r="27" spans="1:9" ht="12.75" customHeight="1">
      <c r="A27" s="229" t="s">
        <v>93</v>
      </c>
      <c r="B27" s="218">
        <v>56859</v>
      </c>
      <c r="C27" s="230">
        <v>14659</v>
      </c>
      <c r="D27" s="230">
        <v>9654</v>
      </c>
      <c r="E27" s="218">
        <v>28270</v>
      </c>
      <c r="F27" s="239">
        <v>6939</v>
      </c>
      <c r="G27" s="230">
        <v>11536</v>
      </c>
      <c r="H27" s="231">
        <v>9795</v>
      </c>
      <c r="I27" s="8"/>
    </row>
    <row r="28" spans="1:9" ht="12.75" customHeight="1" thickBot="1">
      <c r="A28" s="235" t="s">
        <v>94</v>
      </c>
      <c r="B28" s="236">
        <v>75651</v>
      </c>
      <c r="C28" s="236">
        <v>23502</v>
      </c>
      <c r="D28" s="236">
        <v>12054</v>
      </c>
      <c r="E28" s="236">
        <v>31498</v>
      </c>
      <c r="F28" s="236">
        <v>8208</v>
      </c>
      <c r="G28" s="236">
        <v>13206</v>
      </c>
      <c r="H28" s="237">
        <v>10084</v>
      </c>
      <c r="I28" s="8"/>
    </row>
    <row r="29" spans="1:9" ht="12.75" customHeight="1">
      <c r="A29" s="238"/>
      <c r="B29" s="227"/>
      <c r="C29" s="227"/>
      <c r="D29" s="227"/>
      <c r="E29" s="227"/>
      <c r="F29" s="227"/>
      <c r="G29" s="227"/>
      <c r="H29" s="216"/>
      <c r="I29" s="8"/>
    </row>
    <row r="30" spans="1:9" ht="18">
      <c r="A30" s="229" t="s">
        <v>95</v>
      </c>
      <c r="B30" s="218">
        <v>816670</v>
      </c>
      <c r="C30" s="230">
        <v>203088</v>
      </c>
      <c r="D30" s="230">
        <v>117377</v>
      </c>
      <c r="E30" s="218">
        <v>367719</v>
      </c>
      <c r="F30" s="230">
        <v>54598</v>
      </c>
      <c r="G30" s="230">
        <v>71464</v>
      </c>
      <c r="H30" s="231">
        <v>241657</v>
      </c>
      <c r="I30" s="8"/>
    </row>
    <row r="31" spans="1:9" ht="18">
      <c r="A31" s="229" t="s">
        <v>96</v>
      </c>
      <c r="B31" s="218">
        <v>131505</v>
      </c>
      <c r="C31" s="230">
        <v>46436</v>
      </c>
      <c r="D31" s="230">
        <v>7242</v>
      </c>
      <c r="E31" s="218">
        <v>63543</v>
      </c>
      <c r="F31" s="230">
        <v>8399</v>
      </c>
      <c r="G31" s="230">
        <v>14972</v>
      </c>
      <c r="H31" s="231">
        <v>40172</v>
      </c>
      <c r="I31" s="8"/>
    </row>
    <row r="32" spans="1:9" ht="18.75" thickBot="1">
      <c r="A32" s="235" t="s">
        <v>56</v>
      </c>
      <c r="B32" s="236">
        <v>948175</v>
      </c>
      <c r="C32" s="236">
        <v>249524</v>
      </c>
      <c r="D32" s="236">
        <v>124619</v>
      </c>
      <c r="E32" s="236">
        <v>431262</v>
      </c>
      <c r="F32" s="236">
        <v>62997</v>
      </c>
      <c r="G32" s="236">
        <v>86436</v>
      </c>
      <c r="H32" s="237">
        <v>281829</v>
      </c>
      <c r="I32" s="8"/>
    </row>
    <row r="33" spans="1:9" ht="18">
      <c r="A33" s="240"/>
      <c r="B33" s="241"/>
      <c r="C33" s="241"/>
      <c r="D33" s="241"/>
      <c r="E33" s="241"/>
      <c r="F33" s="241"/>
      <c r="G33" s="241"/>
      <c r="H33" s="216"/>
      <c r="I33" s="8"/>
    </row>
    <row r="34" spans="1:9" ht="18">
      <c r="A34" s="229" t="s">
        <v>128</v>
      </c>
      <c r="B34" s="218">
        <v>788</v>
      </c>
      <c r="C34" s="242">
        <v>35</v>
      </c>
      <c r="D34" s="242">
        <v>489.5</v>
      </c>
      <c r="E34" s="218">
        <v>136.5</v>
      </c>
      <c r="F34" s="242">
        <v>39.5</v>
      </c>
      <c r="G34" s="242">
        <v>39.5</v>
      </c>
      <c r="H34" s="243">
        <v>57.5</v>
      </c>
      <c r="I34" s="8"/>
    </row>
    <row r="35" spans="1:9" ht="18">
      <c r="A35" s="229" t="s">
        <v>97</v>
      </c>
      <c r="B35" s="218">
        <v>38119</v>
      </c>
      <c r="C35" s="242">
        <v>3237</v>
      </c>
      <c r="D35" s="242">
        <v>14148.85</v>
      </c>
      <c r="E35" s="218">
        <v>14577.55</v>
      </c>
      <c r="F35" s="242">
        <v>4083.05</v>
      </c>
      <c r="G35" s="242">
        <v>4694.25</v>
      </c>
      <c r="H35" s="243">
        <v>5800.25</v>
      </c>
      <c r="I35" s="8"/>
    </row>
    <row r="36" spans="1:9" ht="18">
      <c r="A36" s="229" t="s">
        <v>98</v>
      </c>
      <c r="B36" s="218">
        <v>183337</v>
      </c>
      <c r="C36" s="242">
        <v>18915</v>
      </c>
      <c r="D36" s="242">
        <v>40735.75</v>
      </c>
      <c r="E36" s="218">
        <v>101908.25</v>
      </c>
      <c r="F36" s="242">
        <v>17684.75</v>
      </c>
      <c r="G36" s="242">
        <v>30525.25</v>
      </c>
      <c r="H36" s="243">
        <v>53698.25</v>
      </c>
      <c r="I36" s="8"/>
    </row>
    <row r="37" spans="1:9" ht="18">
      <c r="A37" s="229" t="s">
        <v>129</v>
      </c>
      <c r="B37" s="218">
        <v>28564</v>
      </c>
      <c r="C37" s="242">
        <v>5336</v>
      </c>
      <c r="D37" s="242">
        <v>5251.25</v>
      </c>
      <c r="E37" s="218">
        <v>14413.75</v>
      </c>
      <c r="F37" s="242">
        <v>3853.25</v>
      </c>
      <c r="G37" s="242">
        <v>5241.25</v>
      </c>
      <c r="H37" s="243">
        <v>5319.25</v>
      </c>
      <c r="I37" s="8"/>
    </row>
    <row r="38" spans="1:9" ht="18">
      <c r="A38" s="229" t="s">
        <v>99</v>
      </c>
      <c r="B38" s="218">
        <v>194470</v>
      </c>
      <c r="C38" s="242">
        <v>18995</v>
      </c>
      <c r="D38" s="242">
        <v>57313.35</v>
      </c>
      <c r="E38" s="218">
        <v>96728.55</v>
      </c>
      <c r="F38" s="242">
        <v>24021.05</v>
      </c>
      <c r="G38" s="242">
        <v>27623.25</v>
      </c>
      <c r="H38" s="243">
        <v>45084.25</v>
      </c>
      <c r="I38" s="8"/>
    </row>
    <row r="39" spans="1:9" ht="18">
      <c r="A39" s="229" t="s">
        <v>130</v>
      </c>
      <c r="B39" s="218">
        <v>17927</v>
      </c>
      <c r="C39" s="242">
        <v>1345</v>
      </c>
      <c r="D39" s="242">
        <v>3294.8</v>
      </c>
      <c r="E39" s="218">
        <v>11755.15</v>
      </c>
      <c r="F39" s="242">
        <v>4644.15</v>
      </c>
      <c r="G39" s="242">
        <v>3884</v>
      </c>
      <c r="H39" s="243">
        <v>3227</v>
      </c>
      <c r="I39" s="8"/>
    </row>
    <row r="40" spans="1:9" ht="18">
      <c r="A40" s="229" t="s">
        <v>100</v>
      </c>
      <c r="B40" s="218">
        <v>22511</v>
      </c>
      <c r="C40" s="242">
        <v>3220</v>
      </c>
      <c r="D40" s="242">
        <v>5470.416666666667</v>
      </c>
      <c r="E40" s="218">
        <v>9920.333333333334</v>
      </c>
      <c r="F40" s="242">
        <v>2928.8333333333335</v>
      </c>
      <c r="G40" s="242">
        <v>1402.25</v>
      </c>
      <c r="H40" s="243">
        <v>5589.25</v>
      </c>
      <c r="I40" s="8"/>
    </row>
    <row r="41" spans="1:9" ht="18">
      <c r="A41" s="229" t="s">
        <v>101</v>
      </c>
      <c r="B41" s="218">
        <v>196169</v>
      </c>
      <c r="C41" s="242">
        <v>18111</v>
      </c>
      <c r="D41" s="242">
        <v>48535.316666666666</v>
      </c>
      <c r="E41" s="218">
        <v>115521.53333333333</v>
      </c>
      <c r="F41" s="242">
        <v>19376.033333333333</v>
      </c>
      <c r="G41" s="242">
        <v>43194.25</v>
      </c>
      <c r="H41" s="243">
        <v>52951.25</v>
      </c>
      <c r="I41" s="8"/>
    </row>
    <row r="42" spans="1:9" ht="18.75" thickBot="1">
      <c r="A42" s="235" t="s">
        <v>65</v>
      </c>
      <c r="B42" s="236">
        <v>681885</v>
      </c>
      <c r="C42" s="236">
        <v>69194</v>
      </c>
      <c r="D42" s="236">
        <v>175239.23333333334</v>
      </c>
      <c r="E42" s="236">
        <v>364961.6166666667</v>
      </c>
      <c r="F42" s="236">
        <v>76630.61666666667</v>
      </c>
      <c r="G42" s="236">
        <v>116604</v>
      </c>
      <c r="H42" s="237">
        <v>171727</v>
      </c>
      <c r="I42" s="8"/>
    </row>
    <row r="43" spans="1:9" ht="18.75" thickBot="1">
      <c r="A43" s="244"/>
      <c r="B43" s="245"/>
      <c r="C43" s="245"/>
      <c r="D43" s="245"/>
      <c r="E43" s="245"/>
      <c r="F43" s="245"/>
      <c r="G43" s="245"/>
      <c r="H43" s="246"/>
      <c r="I43" s="8"/>
    </row>
    <row r="44" spans="1:9" ht="18.75" thickBot="1">
      <c r="A44" s="235" t="s">
        <v>69</v>
      </c>
      <c r="B44" s="247">
        <v>2354690</v>
      </c>
      <c r="C44" s="236">
        <v>486100</v>
      </c>
      <c r="D44" s="236">
        <v>415377.23333333334</v>
      </c>
      <c r="E44" s="236">
        <v>1175768.6166666667</v>
      </c>
      <c r="F44" s="236">
        <v>298379.6166666667</v>
      </c>
      <c r="G44" s="236">
        <v>300223</v>
      </c>
      <c r="H44" s="237">
        <v>577166</v>
      </c>
      <c r="I44" s="8"/>
    </row>
    <row r="45" spans="1:9" ht="18">
      <c r="A45" s="248"/>
      <c r="B45" s="248"/>
      <c r="C45" s="248"/>
      <c r="D45" s="249"/>
      <c r="E45" s="248"/>
      <c r="F45" s="248"/>
      <c r="G45" s="248"/>
      <c r="H45" s="8"/>
      <c r="I45" s="8"/>
    </row>
    <row r="46" spans="1:9" ht="18.75" thickBot="1">
      <c r="A46" s="248"/>
      <c r="B46" s="248"/>
      <c r="C46" s="248"/>
      <c r="D46" s="248"/>
      <c r="E46" s="248"/>
      <c r="F46" s="248"/>
      <c r="G46" s="248"/>
      <c r="H46" s="8"/>
      <c r="I46" s="8"/>
    </row>
    <row r="47" spans="1:9" ht="18">
      <c r="A47" s="238"/>
      <c r="B47" s="250" t="s">
        <v>102</v>
      </c>
      <c r="C47" s="201"/>
      <c r="D47" s="201"/>
      <c r="E47" s="201"/>
      <c r="F47" s="201"/>
      <c r="G47" s="251"/>
      <c r="H47" s="8"/>
      <c r="I47" s="8"/>
    </row>
    <row r="48" spans="1:9" ht="18">
      <c r="A48" s="252" t="s">
        <v>80</v>
      </c>
      <c r="B48" s="253"/>
      <c r="C48" s="254" t="s">
        <v>103</v>
      </c>
      <c r="D48" s="254"/>
      <c r="E48" s="254"/>
      <c r="F48" s="254"/>
      <c r="G48" s="255"/>
      <c r="H48" s="8"/>
      <c r="I48" s="8"/>
    </row>
    <row r="49" spans="1:9" ht="18">
      <c r="A49" s="252" t="s">
        <v>83</v>
      </c>
      <c r="B49" s="256" t="s">
        <v>70</v>
      </c>
      <c r="C49" s="257"/>
      <c r="D49" s="258" t="s">
        <v>104</v>
      </c>
      <c r="E49" s="259"/>
      <c r="F49" s="258" t="s">
        <v>105</v>
      </c>
      <c r="G49" s="259"/>
      <c r="H49" s="8"/>
      <c r="I49" s="8"/>
    </row>
    <row r="50" spans="1:9" ht="18.75" thickBot="1">
      <c r="A50" s="252"/>
      <c r="B50" s="208"/>
      <c r="C50" s="260" t="s">
        <v>84</v>
      </c>
      <c r="D50" s="205" t="s">
        <v>106</v>
      </c>
      <c r="E50" s="261" t="s">
        <v>107</v>
      </c>
      <c r="F50" s="205" t="s">
        <v>107</v>
      </c>
      <c r="G50" s="261" t="s">
        <v>106</v>
      </c>
      <c r="H50" s="8"/>
      <c r="I50" s="8"/>
    </row>
    <row r="51" spans="1:9" ht="18">
      <c r="A51" s="213"/>
      <c r="B51" s="214"/>
      <c r="C51" s="215"/>
      <c r="D51" s="215"/>
      <c r="E51" s="215"/>
      <c r="F51" s="215"/>
      <c r="G51" s="262"/>
      <c r="H51" s="8"/>
      <c r="I51" s="8"/>
    </row>
    <row r="52" spans="1:9" ht="18.75">
      <c r="A52" s="217" t="s">
        <v>126</v>
      </c>
      <c r="B52" s="219">
        <v>16</v>
      </c>
      <c r="C52" s="219">
        <v>110</v>
      </c>
      <c r="D52" s="219">
        <v>35</v>
      </c>
      <c r="E52" s="219">
        <v>4</v>
      </c>
      <c r="F52" s="219">
        <v>50</v>
      </c>
      <c r="G52" s="220">
        <v>21</v>
      </c>
      <c r="H52" s="8"/>
      <c r="I52" s="8"/>
    </row>
    <row r="53" spans="1:9" ht="19.5" thickBot="1">
      <c r="A53" s="221" t="s">
        <v>127</v>
      </c>
      <c r="B53" s="223">
        <v>16</v>
      </c>
      <c r="C53" s="263">
        <v>110</v>
      </c>
      <c r="D53" s="223">
        <v>35</v>
      </c>
      <c r="E53" s="223">
        <v>4</v>
      </c>
      <c r="F53" s="223">
        <v>50</v>
      </c>
      <c r="G53" s="225">
        <v>21</v>
      </c>
      <c r="H53" s="8"/>
      <c r="I53" s="8"/>
    </row>
    <row r="54" spans="1:9" ht="18">
      <c r="A54" s="264"/>
      <c r="B54" s="265"/>
      <c r="C54" s="265"/>
      <c r="D54" s="265"/>
      <c r="E54" s="265"/>
      <c r="F54" s="265"/>
      <c r="G54" s="266"/>
      <c r="H54" s="8"/>
      <c r="I54" s="8"/>
    </row>
    <row r="55" spans="1:9" ht="18">
      <c r="A55" s="229" t="s">
        <v>89</v>
      </c>
      <c r="B55" s="267">
        <v>43</v>
      </c>
      <c r="C55" s="267">
        <v>1773</v>
      </c>
      <c r="D55" s="268">
        <v>342</v>
      </c>
      <c r="E55" s="267">
        <v>92</v>
      </c>
      <c r="F55" s="267">
        <v>791</v>
      </c>
      <c r="G55" s="269">
        <v>548</v>
      </c>
      <c r="H55" s="8"/>
      <c r="I55" s="8"/>
    </row>
    <row r="56" spans="1:9" ht="18">
      <c r="A56" s="229" t="s">
        <v>120</v>
      </c>
      <c r="B56" s="232">
        <v>12</v>
      </c>
      <c r="C56" s="267">
        <v>384</v>
      </c>
      <c r="D56" s="232">
        <v>30</v>
      </c>
      <c r="E56" s="232">
        <v>0</v>
      </c>
      <c r="F56" s="232">
        <v>303</v>
      </c>
      <c r="G56" s="233">
        <v>51</v>
      </c>
      <c r="H56" s="8"/>
      <c r="I56" s="8"/>
    </row>
    <row r="57" spans="1:9" ht="18">
      <c r="A57" s="229" t="s">
        <v>121</v>
      </c>
      <c r="B57" s="232">
        <v>1</v>
      </c>
      <c r="C57" s="267">
        <v>2</v>
      </c>
      <c r="D57" s="232">
        <v>0</v>
      </c>
      <c r="E57" s="232">
        <v>0</v>
      </c>
      <c r="F57" s="232">
        <v>0</v>
      </c>
      <c r="G57" s="233">
        <v>2</v>
      </c>
      <c r="H57" s="8"/>
      <c r="I57" s="8"/>
    </row>
    <row r="58" spans="1:9" ht="18">
      <c r="A58" s="229" t="s">
        <v>122</v>
      </c>
      <c r="B58" s="232">
        <v>1</v>
      </c>
      <c r="C58" s="267">
        <v>2</v>
      </c>
      <c r="D58" s="232">
        <v>0</v>
      </c>
      <c r="E58" s="232">
        <v>2</v>
      </c>
      <c r="F58" s="232">
        <v>0</v>
      </c>
      <c r="G58" s="233">
        <v>0</v>
      </c>
      <c r="H58" s="8"/>
      <c r="I58" s="8"/>
    </row>
    <row r="59" spans="1:9" ht="18">
      <c r="A59" s="229" t="s">
        <v>90</v>
      </c>
      <c r="B59" s="232">
        <v>1796</v>
      </c>
      <c r="C59" s="267">
        <v>36244</v>
      </c>
      <c r="D59" s="232">
        <v>3216</v>
      </c>
      <c r="E59" s="232">
        <v>1007</v>
      </c>
      <c r="F59" s="232">
        <v>19945</v>
      </c>
      <c r="G59" s="233">
        <v>12076</v>
      </c>
      <c r="H59" s="8"/>
      <c r="I59" s="8"/>
    </row>
    <row r="60" spans="1:9" ht="18">
      <c r="A60" s="229" t="s">
        <v>123</v>
      </c>
      <c r="B60" s="232">
        <v>135</v>
      </c>
      <c r="C60" s="267">
        <v>8740</v>
      </c>
      <c r="D60" s="232">
        <v>729</v>
      </c>
      <c r="E60" s="232">
        <v>778</v>
      </c>
      <c r="F60" s="232">
        <v>5546</v>
      </c>
      <c r="G60" s="233">
        <v>1687</v>
      </c>
      <c r="H60" s="8"/>
      <c r="I60" s="8"/>
    </row>
    <row r="61" spans="1:9" ht="18">
      <c r="A61" s="234" t="s">
        <v>136</v>
      </c>
      <c r="B61" s="232">
        <v>0</v>
      </c>
      <c r="C61" s="267">
        <v>0</v>
      </c>
      <c r="D61" s="232">
        <v>0</v>
      </c>
      <c r="E61" s="232">
        <v>0</v>
      </c>
      <c r="F61" s="232">
        <v>0</v>
      </c>
      <c r="G61" s="233">
        <v>0</v>
      </c>
      <c r="H61" s="8"/>
      <c r="I61" s="8"/>
    </row>
    <row r="62" spans="1:9" ht="18">
      <c r="A62" s="229" t="s">
        <v>124</v>
      </c>
      <c r="B62" s="232">
        <v>52</v>
      </c>
      <c r="C62" s="267">
        <v>3226</v>
      </c>
      <c r="D62" s="232">
        <v>289</v>
      </c>
      <c r="E62" s="232">
        <v>171</v>
      </c>
      <c r="F62" s="232">
        <v>1953</v>
      </c>
      <c r="G62" s="233">
        <v>813</v>
      </c>
      <c r="H62" s="8"/>
      <c r="I62" s="8"/>
    </row>
    <row r="63" spans="1:9" ht="18">
      <c r="A63" s="229" t="s">
        <v>125</v>
      </c>
      <c r="B63" s="232">
        <v>38</v>
      </c>
      <c r="C63" s="267">
        <v>1012</v>
      </c>
      <c r="D63" s="232">
        <v>66</v>
      </c>
      <c r="E63" s="232">
        <v>37</v>
      </c>
      <c r="F63" s="232">
        <v>739</v>
      </c>
      <c r="G63" s="233">
        <v>170</v>
      </c>
      <c r="H63" s="8"/>
      <c r="I63" s="8"/>
    </row>
    <row r="64" spans="1:9" ht="18.75" thickBot="1">
      <c r="A64" s="235" t="s">
        <v>91</v>
      </c>
      <c r="B64" s="270">
        <v>2078</v>
      </c>
      <c r="C64" s="271">
        <v>51383</v>
      </c>
      <c r="D64" s="270">
        <v>4672</v>
      </c>
      <c r="E64" s="270">
        <v>2087</v>
      </c>
      <c r="F64" s="270">
        <v>29277</v>
      </c>
      <c r="G64" s="272">
        <v>15347</v>
      </c>
      <c r="H64" s="8"/>
      <c r="I64" s="8"/>
    </row>
    <row r="65" spans="1:9" ht="18">
      <c r="A65" s="273"/>
      <c r="B65" s="222"/>
      <c r="C65" s="230">
        <v>0</v>
      </c>
      <c r="D65" s="222"/>
      <c r="E65" s="222"/>
      <c r="F65" s="222"/>
      <c r="G65" s="274"/>
      <c r="H65" s="8"/>
      <c r="I65" s="8"/>
    </row>
    <row r="66" spans="1:9" ht="18">
      <c r="A66" s="229" t="s">
        <v>92</v>
      </c>
      <c r="B66" s="267">
        <v>324</v>
      </c>
      <c r="C66" s="267">
        <v>3997</v>
      </c>
      <c r="D66" s="268">
        <v>507</v>
      </c>
      <c r="E66" s="267">
        <v>31</v>
      </c>
      <c r="F66" s="267">
        <v>2194</v>
      </c>
      <c r="G66" s="269">
        <v>1265</v>
      </c>
      <c r="H66" s="8"/>
      <c r="I66" s="8"/>
    </row>
    <row r="67" spans="1:9" ht="18">
      <c r="A67" s="229" t="s">
        <v>93</v>
      </c>
      <c r="B67" s="267">
        <v>129</v>
      </c>
      <c r="C67" s="267">
        <v>4147</v>
      </c>
      <c r="D67" s="268">
        <v>557</v>
      </c>
      <c r="E67" s="275">
        <v>486</v>
      </c>
      <c r="F67" s="267">
        <v>2308</v>
      </c>
      <c r="G67" s="269">
        <v>796</v>
      </c>
      <c r="H67" s="8"/>
      <c r="I67" s="8"/>
    </row>
    <row r="68" spans="1:9" ht="18.75" thickBot="1">
      <c r="A68" s="235" t="s">
        <v>94</v>
      </c>
      <c r="B68" s="270">
        <v>453</v>
      </c>
      <c r="C68" s="271">
        <v>8144</v>
      </c>
      <c r="D68" s="270">
        <v>1064</v>
      </c>
      <c r="E68" s="270">
        <v>517</v>
      </c>
      <c r="F68" s="270">
        <v>4502</v>
      </c>
      <c r="G68" s="272">
        <v>2061</v>
      </c>
      <c r="H68" s="8"/>
      <c r="I68" s="8"/>
    </row>
    <row r="69" spans="1:9" ht="18">
      <c r="A69" s="273"/>
      <c r="B69" s="276"/>
      <c r="C69" s="267">
        <v>0</v>
      </c>
      <c r="D69" s="276"/>
      <c r="E69" s="276"/>
      <c r="F69" s="276"/>
      <c r="G69" s="277"/>
      <c r="H69" s="8"/>
      <c r="I69" s="8"/>
    </row>
    <row r="70" spans="1:9" ht="18">
      <c r="A70" s="229" t="s">
        <v>95</v>
      </c>
      <c r="B70" s="267">
        <v>10025</v>
      </c>
      <c r="C70" s="267">
        <v>118461</v>
      </c>
      <c r="D70" s="268">
        <v>5048</v>
      </c>
      <c r="E70" s="267">
        <v>6879</v>
      </c>
      <c r="F70" s="267">
        <v>47316</v>
      </c>
      <c r="G70" s="269">
        <v>59218</v>
      </c>
      <c r="H70" s="8"/>
      <c r="I70" s="8"/>
    </row>
    <row r="71" spans="1:9" ht="18">
      <c r="A71" s="229" t="s">
        <v>96</v>
      </c>
      <c r="B71" s="267">
        <v>1086</v>
      </c>
      <c r="C71" s="267">
        <v>13198</v>
      </c>
      <c r="D71" s="268">
        <v>615</v>
      </c>
      <c r="E71" s="267">
        <v>865</v>
      </c>
      <c r="F71" s="267">
        <v>8841</v>
      </c>
      <c r="G71" s="269">
        <v>2877</v>
      </c>
      <c r="H71" s="8"/>
      <c r="I71" s="8"/>
    </row>
    <row r="72" spans="1:9" ht="18.75" thickBot="1">
      <c r="A72" s="235" t="s">
        <v>56</v>
      </c>
      <c r="B72" s="270">
        <v>11111</v>
      </c>
      <c r="C72" s="271">
        <v>131659</v>
      </c>
      <c r="D72" s="270">
        <v>5663</v>
      </c>
      <c r="E72" s="270">
        <v>7744</v>
      </c>
      <c r="F72" s="270">
        <v>56157</v>
      </c>
      <c r="G72" s="272">
        <v>62095</v>
      </c>
      <c r="H72" s="8"/>
      <c r="I72" s="8"/>
    </row>
    <row r="73" spans="1:9" ht="18">
      <c r="A73" s="273"/>
      <c r="B73" s="276"/>
      <c r="C73" s="267">
        <v>0</v>
      </c>
      <c r="D73" s="276"/>
      <c r="E73" s="276"/>
      <c r="F73" s="276"/>
      <c r="G73" s="277"/>
      <c r="H73" s="8"/>
      <c r="I73" s="8"/>
    </row>
    <row r="74" spans="1:9" ht="18">
      <c r="A74" s="229" t="s">
        <v>128</v>
      </c>
      <c r="B74" s="242">
        <v>0</v>
      </c>
      <c r="C74" s="267">
        <v>127</v>
      </c>
      <c r="D74" s="242">
        <v>15.24</v>
      </c>
      <c r="E74" s="242">
        <v>16.51</v>
      </c>
      <c r="F74" s="242">
        <v>76.2</v>
      </c>
      <c r="G74" s="243">
        <v>19.05</v>
      </c>
      <c r="H74" s="8"/>
      <c r="I74" s="8"/>
    </row>
    <row r="75" spans="1:9" ht="18">
      <c r="A75" s="229" t="s">
        <v>97</v>
      </c>
      <c r="B75" s="242">
        <v>570</v>
      </c>
      <c r="C75" s="267">
        <v>5585.6</v>
      </c>
      <c r="D75" s="242">
        <v>523.92</v>
      </c>
      <c r="E75" s="242">
        <v>553.28</v>
      </c>
      <c r="F75" s="242">
        <v>2901.64</v>
      </c>
      <c r="G75" s="243">
        <v>1606.76</v>
      </c>
      <c r="H75" s="8"/>
      <c r="I75" s="8"/>
    </row>
    <row r="76" spans="1:9" ht="18">
      <c r="A76" s="229" t="s">
        <v>98</v>
      </c>
      <c r="B76" s="242">
        <v>1950</v>
      </c>
      <c r="C76" s="267">
        <v>19828</v>
      </c>
      <c r="D76" s="242">
        <v>1571.3</v>
      </c>
      <c r="E76" s="242">
        <v>1748.6</v>
      </c>
      <c r="F76" s="242">
        <v>9624.96</v>
      </c>
      <c r="G76" s="243">
        <v>6883.14</v>
      </c>
      <c r="H76" s="8"/>
      <c r="I76" s="8"/>
    </row>
    <row r="77" spans="1:9" ht="18">
      <c r="A77" s="229" t="s">
        <v>129</v>
      </c>
      <c r="B77" s="242">
        <v>26</v>
      </c>
      <c r="C77" s="267">
        <v>3537</v>
      </c>
      <c r="D77" s="242">
        <v>423.72</v>
      </c>
      <c r="E77" s="242">
        <v>459.03</v>
      </c>
      <c r="F77" s="242">
        <v>2121.6</v>
      </c>
      <c r="G77" s="243">
        <v>532.65</v>
      </c>
      <c r="H77" s="8"/>
      <c r="I77" s="8"/>
    </row>
    <row r="78" spans="1:9" ht="18">
      <c r="A78" s="229" t="s">
        <v>99</v>
      </c>
      <c r="B78" s="242">
        <v>2097</v>
      </c>
      <c r="C78" s="267">
        <v>19336.1</v>
      </c>
      <c r="D78" s="242">
        <v>1539.83</v>
      </c>
      <c r="E78" s="242">
        <v>1637.62</v>
      </c>
      <c r="F78" s="242">
        <v>9337.34</v>
      </c>
      <c r="G78" s="243">
        <v>6821.31</v>
      </c>
      <c r="H78" s="8"/>
      <c r="I78" s="8"/>
    </row>
    <row r="79" spans="1:9" ht="18">
      <c r="A79" s="229" t="s">
        <v>130</v>
      </c>
      <c r="B79" s="242">
        <v>55</v>
      </c>
      <c r="C79" s="267">
        <v>1477.05</v>
      </c>
      <c r="D79" s="242">
        <v>167.965</v>
      </c>
      <c r="E79" s="242">
        <v>180.585</v>
      </c>
      <c r="F79" s="242">
        <v>849.2</v>
      </c>
      <c r="G79" s="243">
        <v>279.3</v>
      </c>
      <c r="H79" s="8"/>
      <c r="I79" s="8"/>
    </row>
    <row r="80" spans="1:9" ht="18">
      <c r="A80" s="229" t="s">
        <v>100</v>
      </c>
      <c r="B80" s="242">
        <v>159</v>
      </c>
      <c r="C80" s="267">
        <v>3741.25</v>
      </c>
      <c r="D80" s="242">
        <v>388.505</v>
      </c>
      <c r="E80" s="242">
        <v>416.245</v>
      </c>
      <c r="F80" s="242">
        <v>2092.4</v>
      </c>
      <c r="G80" s="243">
        <v>844.1</v>
      </c>
      <c r="H80" s="8"/>
      <c r="I80" s="8"/>
    </row>
    <row r="81" spans="1:9" ht="18">
      <c r="A81" s="229" t="s">
        <v>101</v>
      </c>
      <c r="B81" s="242">
        <v>945</v>
      </c>
      <c r="C81" s="267">
        <v>13056.15</v>
      </c>
      <c r="D81" s="242">
        <v>1227.755</v>
      </c>
      <c r="E81" s="242">
        <v>1370.095</v>
      </c>
      <c r="F81" s="242">
        <v>6464.38</v>
      </c>
      <c r="G81" s="243">
        <v>3993.92</v>
      </c>
      <c r="H81" s="8"/>
      <c r="I81" s="8"/>
    </row>
    <row r="82" spans="1:9" ht="18.75" thickBot="1">
      <c r="A82" s="235" t="s">
        <v>65</v>
      </c>
      <c r="B82" s="271">
        <v>5802</v>
      </c>
      <c r="C82" s="271">
        <v>66688.15</v>
      </c>
      <c r="D82" s="271">
        <v>5858.235000000001</v>
      </c>
      <c r="E82" s="271">
        <v>6381.965</v>
      </c>
      <c r="F82" s="271">
        <v>33467.72</v>
      </c>
      <c r="G82" s="278">
        <v>20980.23</v>
      </c>
      <c r="H82" s="8"/>
      <c r="I82" s="8"/>
    </row>
    <row r="83" spans="1:9" ht="18.75" thickBot="1">
      <c r="A83" s="244"/>
      <c r="B83" s="279"/>
      <c r="C83" s="280">
        <v>0</v>
      </c>
      <c r="D83" s="279"/>
      <c r="E83" s="279"/>
      <c r="F83" s="279"/>
      <c r="G83" s="281"/>
      <c r="H83" s="8"/>
      <c r="I83" s="8"/>
    </row>
    <row r="84" spans="1:9" ht="18.75" thickBot="1">
      <c r="A84" s="235" t="s">
        <v>69</v>
      </c>
      <c r="B84" s="270">
        <v>19460</v>
      </c>
      <c r="C84" s="270">
        <v>257984.15</v>
      </c>
      <c r="D84" s="270">
        <v>17292.235</v>
      </c>
      <c r="E84" s="270">
        <v>16733.965</v>
      </c>
      <c r="F84" s="270">
        <v>123453.72</v>
      </c>
      <c r="G84" s="272">
        <v>100504.23</v>
      </c>
      <c r="H84" s="8"/>
      <c r="I84" s="8"/>
    </row>
    <row r="85" spans="1:9" ht="18" hidden="1">
      <c r="A85" s="195" t="s">
        <v>109</v>
      </c>
      <c r="B85" s="8"/>
      <c r="C85" s="8"/>
      <c r="D85" s="8"/>
      <c r="E85" s="282"/>
      <c r="F85" s="282"/>
      <c r="G85" s="8"/>
      <c r="H85" s="8"/>
      <c r="I85" s="8"/>
    </row>
    <row r="86" spans="1:9" ht="18" hidden="1">
      <c r="A86" s="283" t="s">
        <v>108</v>
      </c>
      <c r="B86" s="8" t="s">
        <v>84</v>
      </c>
      <c r="C86" s="8" t="s">
        <v>3</v>
      </c>
      <c r="D86" s="8" t="s">
        <v>110</v>
      </c>
      <c r="E86" s="282" t="s">
        <v>111</v>
      </c>
      <c r="F86" s="282" t="s">
        <v>112</v>
      </c>
      <c r="G86" s="8" t="s">
        <v>113</v>
      </c>
      <c r="H86" s="284"/>
      <c r="I86" s="8"/>
    </row>
    <row r="87" spans="1:9" ht="18" hidden="1">
      <c r="A87" s="284" t="s">
        <v>89</v>
      </c>
      <c r="B87" s="285">
        <v>3236.060251385276</v>
      </c>
      <c r="C87" s="285">
        <v>1024.623490457838</v>
      </c>
      <c r="D87" s="285">
        <v>413.7446063824574</v>
      </c>
      <c r="E87" s="285">
        <v>1141.387568834856</v>
      </c>
      <c r="F87" s="285">
        <v>401.4581520032547</v>
      </c>
      <c r="G87" s="285">
        <v>423.12723596162374</v>
      </c>
      <c r="H87" s="285"/>
      <c r="I87" s="8"/>
    </row>
    <row r="88" spans="1:9" ht="18" hidden="1">
      <c r="A88" s="248" t="s">
        <v>90</v>
      </c>
      <c r="B88" s="285">
        <v>196181.425245943</v>
      </c>
      <c r="C88" s="285">
        <v>62468.051877351056</v>
      </c>
      <c r="D88" s="285">
        <v>43504.7316257763</v>
      </c>
      <c r="E88" s="285">
        <v>67976.17380405773</v>
      </c>
      <c r="F88" s="285">
        <v>24857.5</v>
      </c>
      <c r="G88" s="285">
        <v>19618.272811053906</v>
      </c>
      <c r="H88" s="285"/>
      <c r="I88" s="8"/>
    </row>
    <row r="89" spans="1:9" ht="18" hidden="1">
      <c r="A89" s="286" t="s">
        <v>114</v>
      </c>
      <c r="B89" s="285"/>
      <c r="C89" s="285"/>
      <c r="D89" s="285"/>
      <c r="E89" s="285"/>
      <c r="F89" s="285"/>
      <c r="G89" s="285"/>
      <c r="H89" s="8"/>
      <c r="I89" s="8"/>
    </row>
    <row r="90" spans="1:9" ht="18" hidden="1">
      <c r="A90" s="248" t="s">
        <v>89</v>
      </c>
      <c r="B90" s="285" t="e">
        <f>+C90+D90+E90+#REF!+#REF!</f>
        <v>#REF!</v>
      </c>
      <c r="C90" s="285">
        <v>1167.83</v>
      </c>
      <c r="D90" s="285">
        <v>505.28</v>
      </c>
      <c r="E90" s="285">
        <v>1183.73</v>
      </c>
      <c r="F90" s="285">
        <v>520.58</v>
      </c>
      <c r="G90" s="285">
        <v>350.98</v>
      </c>
      <c r="H90" s="285"/>
      <c r="I90" s="8"/>
    </row>
    <row r="91" spans="1:9" ht="18" hidden="1">
      <c r="A91" s="284" t="s">
        <v>90</v>
      </c>
      <c r="B91" s="285" t="e">
        <f>+C91+D91+E91+#REF!+#REF!</f>
        <v>#REF!</v>
      </c>
      <c r="C91" s="285">
        <v>55453.53</v>
      </c>
      <c r="D91" s="285">
        <v>17688.08</v>
      </c>
      <c r="E91" s="285">
        <v>122986.5</v>
      </c>
      <c r="F91" s="285">
        <v>23298.62</v>
      </c>
      <c r="G91" s="285">
        <v>41252.75</v>
      </c>
      <c r="H91" s="285"/>
      <c r="I91" s="8"/>
    </row>
    <row r="92" spans="1:9" ht="18.75" hidden="1">
      <c r="A92" s="287" t="s">
        <v>115</v>
      </c>
      <c r="B92" s="8"/>
      <c r="C92" s="8"/>
      <c r="D92" s="8"/>
      <c r="E92" s="8"/>
      <c r="F92" s="8"/>
      <c r="G92" s="8"/>
      <c r="H92" s="8"/>
      <c r="I92" s="8"/>
    </row>
    <row r="93" spans="1:9" ht="18" hidden="1">
      <c r="A93" s="248"/>
      <c r="B93" s="285" t="e">
        <f aca="true" t="shared" si="0" ref="B93:G93">+B42-B15+B90-B23+B91</f>
        <v>#REF!</v>
      </c>
      <c r="C93" s="285">
        <f t="shared" si="0"/>
        <v>120025.36</v>
      </c>
      <c r="D93" s="285">
        <f t="shared" si="0"/>
        <v>169329.59333333332</v>
      </c>
      <c r="E93" s="285">
        <f t="shared" si="0"/>
        <v>429355.8466666667</v>
      </c>
      <c r="F93" s="285">
        <f t="shared" si="0"/>
        <v>75989.81666666667</v>
      </c>
      <c r="G93" s="285">
        <f t="shared" si="0"/>
        <v>139824.72999999998</v>
      </c>
      <c r="H93" s="249"/>
      <c r="I93" s="8"/>
    </row>
    <row r="94" spans="1:9" ht="18">
      <c r="A94" s="248"/>
      <c r="B94" s="8"/>
      <c r="C94" s="8"/>
      <c r="D94" s="8"/>
      <c r="E94" s="8"/>
      <c r="F94" s="8"/>
      <c r="G94" s="8"/>
      <c r="H94" s="8"/>
      <c r="I94" s="8"/>
    </row>
    <row r="95" spans="1:9" ht="18">
      <c r="A95" s="248"/>
      <c r="B95" s="8"/>
      <c r="C95" s="8"/>
      <c r="D95" s="8"/>
      <c r="E95" s="8"/>
      <c r="F95" s="8"/>
      <c r="G95" s="8"/>
      <c r="H95" s="8"/>
      <c r="I95" s="8"/>
    </row>
    <row r="96" spans="1:9" ht="18">
      <c r="A96" s="8"/>
      <c r="B96" s="8"/>
      <c r="C96" s="8"/>
      <c r="D96" s="8"/>
      <c r="E96" s="8"/>
      <c r="F96" s="8"/>
      <c r="G96" s="8"/>
      <c r="H96" s="8"/>
      <c r="I96" s="8"/>
    </row>
    <row r="97" spans="1:9" ht="18">
      <c r="A97" s="8"/>
      <c r="B97" s="8"/>
      <c r="C97" s="8"/>
      <c r="D97" s="8"/>
      <c r="E97" s="8"/>
      <c r="F97" s="8"/>
      <c r="G97" s="8"/>
      <c r="H97" s="8"/>
      <c r="I97" s="8"/>
    </row>
    <row r="98" spans="1:9" ht="18">
      <c r="A98" s="8"/>
      <c r="B98" s="8"/>
      <c r="C98" s="8"/>
      <c r="D98" s="8"/>
      <c r="E98" s="8"/>
      <c r="F98" s="8"/>
      <c r="G98" s="8"/>
      <c r="H98" s="8"/>
      <c r="I98" s="8"/>
    </row>
    <row r="99" spans="1:9" ht="18">
      <c r="A99" s="8"/>
      <c r="B99" s="8"/>
      <c r="C99" s="8"/>
      <c r="D99" s="8"/>
      <c r="E99" s="8"/>
      <c r="F99" s="8"/>
      <c r="G99" s="8"/>
      <c r="H99" s="8"/>
      <c r="I99" s="8"/>
    </row>
    <row r="100" spans="1:9" ht="18">
      <c r="A100" s="8"/>
      <c r="B100" s="8"/>
      <c r="C100" s="8"/>
      <c r="D100" s="8"/>
      <c r="E100" s="8"/>
      <c r="F100" s="8"/>
      <c r="G100" s="8"/>
      <c r="H100" s="8"/>
      <c r="I100" s="8"/>
    </row>
  </sheetData>
  <mergeCells count="7">
    <mergeCell ref="C48:G48"/>
    <mergeCell ref="D49:E49"/>
    <mergeCell ref="F49:G49"/>
    <mergeCell ref="A4:G4"/>
    <mergeCell ref="A6:G6"/>
    <mergeCell ref="B47:G47"/>
    <mergeCell ref="C5:D5"/>
  </mergeCells>
  <printOptions/>
  <pageMargins left="0.23" right="0.22" top="0.984251968503937" bottom="0.984251968503937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mvprada</cp:lastModifiedBy>
  <cp:lastPrinted>2013-05-17T07:59:54Z</cp:lastPrinted>
  <dcterms:created xsi:type="dcterms:W3CDTF">2007-08-10T08:28:22Z</dcterms:created>
  <dcterms:modified xsi:type="dcterms:W3CDTF">2013-06-17T11:09:49Z</dcterms:modified>
  <cp:category/>
  <cp:version/>
  <cp:contentType/>
  <cp:contentStatus/>
</cp:coreProperties>
</file>