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4\"/>
    </mc:Choice>
  </mc:AlternateContent>
  <xr:revisionPtr revIDLastSave="0" documentId="8_{94320040-EBE3-4299-932B-955603D1E5E2}" xr6:coauthVersionLast="47" xr6:coauthVersionMax="47" xr10:uidLastSave="{00000000-0000-0000-0000-000000000000}"/>
  <workbookProtection workbookAlgorithmName="SHA-512" workbookHashValue="tBuF+7mONqhhBDcfSVLn0Io9ReiSOfkivMleSDEeFAYiP3+Z5co/YDdjxB3a+LFYiS5yiplMQ+HEwZ4CCWzPFQ==" workbookSaltValue="RMm/al8yHOl7niu3RG6p3w==" workbookSpinCount="100000" lockStructure="1"/>
  <bookViews>
    <workbookView showSheetTabs="0" xWindow="-108" yWindow="-108" windowWidth="23256" windowHeight="12576" activeTab="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Canales!$A$1:$I$41</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<sst xmlns="http://schemas.openxmlformats.org/spreadsheetml/2006/main" count="55" uniqueCount="42">
  <si>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</si>
  <si>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</si>
  <si>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</si>
  <si>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</si>
  <si>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</si>
  <si>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</si>
  <si>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</si>
  <si>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</si>
  <si>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Principales Variables - TAM JULIO 24</t>
  </si>
  <si>
    <t>% Variación vs. Mismo periodo del año anterior</t>
  </si>
  <si>
    <t>VOLUMEN (Miles l)</t>
  </si>
  <si>
    <t>VALOR (Miles €)</t>
  </si>
  <si>
    <t>CONSUMO x CAPITA (l)</t>
  </si>
  <si>
    <t>GASTO x CAPITA (€)</t>
  </si>
  <si>
    <t>PARTE DE MERCADO VOLUMEN (%)</t>
  </si>
  <si>
    <t>PARTE DE MERCADO VALOR (%)</t>
  </si>
  <si>
    <t>PRECIO MEDIO (€/l)</t>
  </si>
  <si>
    <t>Importancia de los tipos - TAM JULIO 24</t>
  </si>
  <si>
    <t>Valor</t>
  </si>
  <si>
    <t>Volumen</t>
  </si>
  <si>
    <t>TOTAL LECHE LIQUIDA</t>
  </si>
  <si>
    <t>LECHE CORTA DURACION</t>
  </si>
  <si>
    <t>LECHE LARGA DURACION</t>
  </si>
  <si>
    <t>LECHE ENTERA</t>
  </si>
  <si>
    <t>LECHE DESNATADA</t>
  </si>
  <si>
    <t>LECHE SEMIDESNATAD</t>
  </si>
  <si>
    <t>Consumo por persona (litros persona año) - TAM JULIO 24</t>
  </si>
  <si>
    <t>TAM JULIO 23</t>
  </si>
  <si>
    <t>TAM JULIO 24</t>
  </si>
  <si>
    <t>LECHE CORTA DURACIÓN</t>
  </si>
  <si>
    <t>Evolución Mensual de Total Gasto y Total Compras</t>
  </si>
  <si>
    <t>Evolución Mensual Precio Medio</t>
  </si>
  <si>
    <t xml:space="preserve">Evolución Anual de Total Compras  </t>
  </si>
  <si>
    <t>Peso y % evolución en volumen de los canales de distribución - TAM JULIO 24</t>
  </si>
  <si>
    <t>Precio medio (Euros/ litros) de los canales de distribución - TAM JULIO 24</t>
  </si>
  <si>
    <t>Principales Conclusiones de los canales de distribución</t>
  </si>
  <si>
    <t xml:space="preserve">· Casi 6 de cada 10 litros de leche para consumo doméstico se compran en supermercados y autoservicios (59,2 %), este canal a la vez sufre la variación más leve (0,5 %). Por otro lado, el canal que registra la caída más severa es la tienda tradicional, pierde un 12,2 %, aunque unicamente es responsable del 0,9 % de los litros distribuidos. El hipermercado y la tienda descuento, distribuyen el 17,9 % y el 15,5 % de litros de leche respectivamente, pero retroceden en volumen a un ritmo superior al mercado (6,0 % y 2,9 % respectivamente). Por su parte, el e-commerce retrocede en consumo por debajo del promedio (2,3 %), siendo su cuota del 3,2 %.
· El precio medio de leche líquida cierra en 0,96 €/litro, lo que supone un incremento del 0,6 % con respecto al año móvil julio de 2023. Este aumento en precio se traslada a todos los canales, salvo a la tienda descuento, única plataforma que experimenta una reducción de precio (1,5 %), y que, además, cierra con el precio medio más accesible del mercado (0,92 €/litro). Por el contrario, la tienda tradicional, además de percibir el crecimiento más intenso (2,1 %), es el canal con el precio medio más alto y por tanto menos competitivo del mercado (1,11 €/litro). Por su parte, el supermercado cierra en 0,96 €/litro, mientras que el hipermercado y el e-commerce lo superan en 0,02 €/l tras crecer por encima del promedio.  </t>
  </si>
  <si>
    <t>% Población y Distribución del volumen por perfil sociodemográfico -TAM JULIO 24</t>
  </si>
  <si>
    <t>% Población y Distribución del volumen por Comunidades -TAM JULIO 24</t>
  </si>
  <si>
    <t xml:space="preserve">Principales conclusiones </t>
  </si>
  <si>
    <t>· El perfil intensivo de compra de leche líquida se corresponde con hogares de clase socioeconómica alta. Son hogares numerosos formados por 3 o más personas, normalmente con presencia de hijos y más bien no activos, cuya edad supera los 50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Extremadura, Castilla La Mancha, Principado de Asturias y Galicia entre otras. Por el contrario, Illes Balears es la comunidad que menor cuota de volumen consume en relación con su peso poblacional. 
·El consumo per cápita de leche líquida cierra el año móvil julio 2024 en 61,91 litros por persona y año. Superan este promedio los adultos independientes, parejas adultas sin hijos y los retirados. Estos últimos, son quienes realizan la ingesta más alta, con un consumo un 50,5 % más alto que la media nacional, el equivalente a consumir 31,26 litros más por persona y periodo de estudio.</t>
  </si>
  <si>
    <r>
      <rPr>
        <b/>
        <sz val="11"/>
        <color rgb="FF000000"/>
        <rFont val="Calibri"/>
      </rPr>
      <t xml:space="preserve">Se reduce un 2,5 % la compra de la leche líquida en España a cierre del año móvil julio de 2024. En valor, la caída es inferior (1,9 %) debido al efecto que tiene el aumento del precio medio (0,6 %), que cierra en 0,96 €/litro.
</t>
    </r>
    <r>
      <rPr>
        <sz val="11"/>
        <color rgb="FF000000"/>
        <rFont val="Calibri"/>
      </rPr>
      <t>· Los hogares destinan a la compra de leche líquida el 3,35 % de su presupuesto medio destinado a la compra de alimentación y bebidas para el consumo doméstico. Esto equivale a un gasto por individuo y periodo de 59,42 €, una cantidad un 2,9 % inferior a la del mismo período del año anterior. Este producto supone un 10,77 % de la cesta de alimentos adquiridos para consumo doméstico, lo que equivale a un consumo per cápita de 61,91 litros por persona y año, una cantidad inferior en un 3,5 % al periodo previo de estudio.
· El 96,5 % de la leche líquida consumida en España se corresponde con leche de larga duración, siendo por tanto el resto de los litros (3,5 %) del segmento de corta duración. En valor, existe una ligera diferencia, siendo más alta la proporción que en volumen para el tipo de leche de corta duración (4,0 %). La evolución no es favorable en ninguno de los dos segmentos, siendo especialmente severa la caída de la leche de corta duración, que decrece un 6,4 % en valor y un 8,5 % en volumen respecto al anterior año móvil. 
· El perfil intensivo de compra de leche líquida se corresponde con hogares de clase socioeconómica alta. Son hogares numerosos formados por 3 o más personas, normalmente con presencia de hijos y más bien no activos, cuya edad supera los 50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Extremadura, Castilla La Mancha, Principado de Asturias y Galicia entre otras. Por el contrario, Illes Balears es la comunidad que menor cuota de volumen consume en relación con su peso poblacional. 
· El consumo per cápita de leche líquida cierra el año móvil julio 2024 en 61,91 litros por persona y año. Superan este promedio los adultos independientes, parejas adultas sin hijos y los retirados. Estos últimos, son quienes realizan la ingesta más alta, con un consumo un 50,5 % más alto que la media nacional, el equivalente a consumir 31,26 litros más por persona y periodo de estudio.
· El tipo de leche semidesnatada es quien lidera el segmento de leche líquida, debido a que presenta la cuota en volumen más alta a cierre de año móvil julio de 2024, del 46,4 %. No obstante, pierde un 2,4 % de demanda y un 2,9 % de facturación con respecto a los doce meses previos. El consumo per cápita de leche semidesnatada también disminuye, un 3,5 %, hasta cerrar en los 28,6 litros/persona/año, el equivalente a consumir 1,03 litros menos por persona. 
· El tipo de leche entera es el segundo tipo de leche por materia grasa más consumida por los hogares con el 29,6 % del total del volumen de leche líquida. Con relación al resto de tipo de leche es la única que crece en valor (1,8 %), no obstante, su demanda disminuye un 1,1 % con respecto al mismo periodo del año anterior. El consumo per cápita de leche entera cierra en 18,27 litros/persona/año una cantidad un 2,1 % inferior al anterior año móvil.
· El tipo de leche desnatada, representa la proporción del volumen total consumido más baja de entre los tipos de leche por materia grasa (24,0 %), y decrece por encima del promedio tanto en valor como en volumen (3,8 % y 3,7 % respectivamente). En líneas individuales, cada residente en España consume 14,83 litros de este tipo de leche durante el año, una cantidad un 4,7 % inferior con respecto al anterior año móvil. Este es el tipo de leche que tiene el perfil del consumidor más diferencial con respecto a la categoría, donde hogares sin niños, retirados, parejas adultas sin hijos y con una edad del responsable de las compras que supera los 50 años, consumen más que lo que representan en extensión de población.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</si>
</sst>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1"/>
      <charset val="2"/>
    </font>
    <font>
      <b/>
      <sz val="24"/>
      <color rgb="FF00B050"/>
      <name val="Calibri"/>
      <family val="2"/>
      <scheme val="minor"/>
    </font>
    <font>
      <b/>
      <sz val="11"/>
      <color rgb="FF000000"/>
      <name val="Calibri"/>
    </font>
    <font>
      <sz val="11"/>
      <color rgb="FF000000"/>
      <name val="Calibri"/>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2">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8" fillId="0" borderId="0" xfId="0" applyFont="1"/>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7"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9"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3.5242895769002685</c:v>
              </c:pt>
              <c:pt idx="1">
                <c:v>96.475715705654267</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0.95972872593958203</c:v>
              </c:pt>
              <c:pt idx="1">
                <c:v>0.97936332240586599</c:v>
              </c:pt>
              <c:pt idx="2">
                <c:v>0.95922111193460702</c:v>
              </c:pt>
              <c:pt idx="3">
                <c:v>0.920492746482649</c:v>
              </c:pt>
              <c:pt idx="4">
                <c:v>1.1069227409858999</c:v>
              </c:pt>
              <c:pt idx="5">
                <c:v>0.98400576935532902</c:v>
              </c:pt>
              <c:pt idx="6">
                <c:v>0.98035582965191803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0.60766449590532501</c:v>
              </c:pt>
              <c:pt idx="1">
                <c:v>1.52505737482975</c:v>
              </c:pt>
              <c:pt idx="2">
                <c:v>0.77808957256757505</c:v>
              </c:pt>
              <c:pt idx="3">
                <c:v>-1.5077981610541999</c:v>
              </c:pt>
              <c:pt idx="4">
                <c:v>2.1120544652681401</c:v>
              </c:pt>
              <c:pt idx="5">
                <c:v>1.61179083373413</c:v>
              </c:pt>
              <c:pt idx="6">
                <c:v>1.2646659693022799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6.4174437763982901</c:v>
              </c:pt>
              <c:pt idx="1">
                <c:v>2.4029164616619001</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7.1839675944908299</c:v>
              </c:pt>
              <c:pt idx="1">
                <c:v>4.4621903582717799</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8.5042765811109398</c:v>
              </c:pt>
              <c:pt idx="1">
                <c:v>10.824360289050601</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14.099121519380899</c:v>
              </c:pt>
              <c:pt idx="1">
                <c:v>19.137178836867999</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9.9105919600141394</c:v>
              </c:pt>
              <c:pt idx="1">
                <c:v>12.819789875489199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7.8326336998157204</c:v>
              </c:pt>
              <c:pt idx="1">
                <c:v>8.2070809147155099</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11.767359622099899</c:v>
              </c:pt>
              <c:pt idx="1">
                <c:v>12.018277500205199</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8.9873575560673498</c:v>
              </c:pt>
              <c:pt idx="1">
                <c:v>5.15269092323856</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25.297263342903602</c:v>
              </c:pt>
              <c:pt idx="1">
                <c:v>24.9755197214965</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16.272033757925701</c:v>
              </c:pt>
              <c:pt idx="1">
                <c:v>2.9200284027279602</c:v>
              </c:pt>
              <c:pt idx="2">
                <c:v>2.3920138488863301</c:v>
              </c:pt>
              <c:pt idx="3">
                <c:v>11.080028465335101</c:v>
              </c:pt>
              <c:pt idx="4">
                <c:v>2.952004416092</c:v>
              </c:pt>
              <c:pt idx="5">
                <c:v>17.528248808522701</c:v>
              </c:pt>
              <c:pt idx="6">
                <c:v>13.871586743647701</c:v>
              </c:pt>
              <c:pt idx="7">
                <c:v>4.3120020787624398</c:v>
              </c:pt>
              <c:pt idx="8">
                <c:v>2.3120078177412999</c:v>
              </c:pt>
              <c:pt idx="9">
                <c:v>5.4639858340089598</c:v>
              </c:pt>
              <c:pt idx="10">
                <c:v>5.8320055430186999</c:v>
              </c:pt>
              <c:pt idx="11">
                <c:v>2.3600221837617599</c:v>
              </c:pt>
              <c:pt idx="12">
                <c:v>1.2720092368342399</c:v>
              </c:pt>
              <c:pt idx="13">
                <c:v>4.9040197878946703</c:v>
              </c:pt>
              <c:pt idx="14">
                <c:v>0.71200771339624302</c:v>
              </c:pt>
              <c:pt idx="15">
                <c:v>1.3839944111737399</c:v>
              </c:pt>
              <c:pt idx="16">
                <c:v>4.4320129515187201</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13.747799007731301</c:v>
              </c:pt>
              <c:pt idx="1">
                <c:v>3.0330656758265202</c:v>
              </c:pt>
              <c:pt idx="2">
                <c:v>1.7784234579484299</c:v>
              </c:pt>
              <c:pt idx="3">
                <c:v>9.6407855996317302</c:v>
              </c:pt>
              <c:pt idx="4">
                <c:v>2.7028786356636298</c:v>
              </c:pt>
              <c:pt idx="5">
                <c:v>15.965911460993601</c:v>
              </c:pt>
              <c:pt idx="6">
                <c:v>14.6893049629461</c:v>
              </c:pt>
              <c:pt idx="7">
                <c:v>5.2509377832427999</c:v>
              </c:pt>
              <c:pt idx="8">
                <c:v>3.07135973057449</c:v>
              </c:pt>
              <c:pt idx="9">
                <c:v>7.3415295086230801</c:v>
              </c:pt>
              <c:pt idx="10">
                <c:v>7.1027791602462198</c:v>
              </c:pt>
              <c:pt idx="11">
                <c:v>2.7918573818282</c:v>
              </c:pt>
              <c:pt idx="12">
                <c:v>1.32268539732651</c:v>
              </c:pt>
              <c:pt idx="13">
                <c:v>5.6470068287921702</c:v>
              </c:pt>
              <c:pt idx="14">
                <c:v>0.83967266993564205</c:v>
              </c:pt>
              <c:pt idx="15">
                <c:v>1.3797012268854101</c:v>
              </c:pt>
              <c:pt idx="16">
                <c:v>3.6943078467155002</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3.9542864661816579</c:v>
              </c:pt>
              <c:pt idx="1">
                <c:v>96.045714716900235</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29.606771025109108</c:v>
              </c:pt>
              <c:pt idx="1">
                <c:v>24.033778009973609</c:v>
              </c:pt>
              <c:pt idx="2">
                <c:v>46.359450964917279</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30.253994144979995</c:v>
              </c:pt>
              <c:pt idx="1">
                <c:v>23.72076701436648</c:v>
              </c:pt>
              <c:pt idx="2">
                <c:v>46.025238840653508</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22</c:v>
              </c:pt>
              <c:pt idx="1">
                <c:v>AGOSTO 22</c:v>
              </c:pt>
              <c:pt idx="2">
                <c:v>SEPTIEMBRE 22</c:v>
              </c:pt>
              <c:pt idx="3">
                <c:v>OCTUBRE 22</c:v>
              </c:pt>
              <c:pt idx="4">
                <c:v>NOVIEMBRE 22</c:v>
              </c:pt>
              <c:pt idx="5">
                <c:v>DICIEMBRE 22</c:v>
              </c:pt>
              <c:pt idx="6">
                <c:v>ENERO 23</c:v>
              </c:pt>
              <c:pt idx="7">
                <c:v>FEBRERO 23</c:v>
              </c:pt>
              <c:pt idx="8">
                <c:v>MARZO 23</c:v>
              </c:pt>
              <c:pt idx="9">
                <c:v>ABRIL 23</c:v>
              </c:pt>
              <c:pt idx="10">
                <c:v>MAYO 23</c:v>
              </c:pt>
              <c:pt idx="11">
                <c:v>JUNIO 23</c:v>
              </c:pt>
              <c:pt idx="12">
                <c:v>JULIO 23</c:v>
              </c:pt>
              <c:pt idx="13">
                <c:v>AGOSTO 23</c:v>
              </c:pt>
              <c:pt idx="14">
                <c:v>SEPTIEMBRE 23</c:v>
              </c:pt>
              <c:pt idx="15">
                <c:v>OCTUBRE 23</c:v>
              </c:pt>
              <c:pt idx="16">
                <c:v>NOVIEMBRE 23</c:v>
              </c:pt>
              <c:pt idx="17">
                <c:v>DICIEMBRE 23</c:v>
              </c:pt>
              <c:pt idx="18">
                <c:v>ENERO 24</c:v>
              </c:pt>
              <c:pt idx="19">
                <c:v>FEBRERO 24</c:v>
              </c:pt>
              <c:pt idx="20">
                <c:v>MARZO 24</c:v>
              </c:pt>
              <c:pt idx="21">
                <c:v>ABRIL 24</c:v>
              </c:pt>
              <c:pt idx="22">
                <c:v>MAYO 24</c:v>
              </c:pt>
              <c:pt idx="23">
                <c:v>JUNIO 24</c:v>
              </c:pt>
              <c:pt idx="24">
                <c:v>JULIO 24</c:v>
              </c:pt>
            </c:strLit>
          </c:cat>
          <c:val>
            <c:numLit>
              <c:formatCode>#,#00.00</c:formatCode>
              <c:ptCount val="25"/>
              <c:pt idx="0">
                <c:v>225133.5</c:v>
              </c:pt>
              <c:pt idx="1">
                <c:v>235486.4</c:v>
              </c:pt>
              <c:pt idx="2">
                <c:v>242109.2</c:v>
              </c:pt>
              <c:pt idx="3">
                <c:v>258668</c:v>
              </c:pt>
              <c:pt idx="4">
                <c:v>248114</c:v>
              </c:pt>
              <c:pt idx="5">
                <c:v>251484.3</c:v>
              </c:pt>
              <c:pt idx="6">
                <c:v>266422.3</c:v>
              </c:pt>
              <c:pt idx="7">
                <c:v>240224.7</c:v>
              </c:pt>
              <c:pt idx="8">
                <c:v>268620.2</c:v>
              </c:pt>
              <c:pt idx="9">
                <c:v>248092.7</c:v>
              </c:pt>
              <c:pt idx="10">
                <c:v>247991.8</c:v>
              </c:pt>
              <c:pt idx="11">
                <c:v>230380.9</c:v>
              </c:pt>
              <c:pt idx="12">
                <c:v>225200.9</c:v>
              </c:pt>
              <c:pt idx="13">
                <c:v>213370.5</c:v>
              </c:pt>
              <c:pt idx="14">
                <c:v>239581.1</c:v>
              </c:pt>
              <c:pt idx="15">
                <c:v>243406</c:v>
              </c:pt>
              <c:pt idx="16">
                <c:v>246176</c:v>
              </c:pt>
              <c:pt idx="17">
                <c:v>246810.1</c:v>
              </c:pt>
              <c:pt idx="18">
                <c:v>251121.4</c:v>
              </c:pt>
              <c:pt idx="19">
                <c:v>241246.8</c:v>
              </c:pt>
              <c:pt idx="20">
                <c:v>256073.9</c:v>
              </c:pt>
              <c:pt idx="21">
                <c:v>253543.9</c:v>
              </c:pt>
              <c:pt idx="22">
                <c:v>252683.5</c:v>
              </c:pt>
              <c:pt idx="23">
                <c:v>225111.8</c:v>
              </c:pt>
              <c:pt idx="24">
                <c:v>219628.9</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22</c:v>
              </c:pt>
              <c:pt idx="1">
                <c:v>AGOSTO 22</c:v>
              </c:pt>
              <c:pt idx="2">
                <c:v>SEPTIEMBRE 22</c:v>
              </c:pt>
              <c:pt idx="3">
                <c:v>OCTUBRE 22</c:v>
              </c:pt>
              <c:pt idx="4">
                <c:v>NOVIEMBRE 22</c:v>
              </c:pt>
              <c:pt idx="5">
                <c:v>DICIEMBRE 22</c:v>
              </c:pt>
              <c:pt idx="6">
                <c:v>ENERO 23</c:v>
              </c:pt>
              <c:pt idx="7">
                <c:v>FEBRERO 23</c:v>
              </c:pt>
              <c:pt idx="8">
                <c:v>MARZO 23</c:v>
              </c:pt>
              <c:pt idx="9">
                <c:v>ABRIL 23</c:v>
              </c:pt>
              <c:pt idx="10">
                <c:v>MAYO 23</c:v>
              </c:pt>
              <c:pt idx="11">
                <c:v>JUNIO 23</c:v>
              </c:pt>
              <c:pt idx="12">
                <c:v>JULIO 23</c:v>
              </c:pt>
              <c:pt idx="13">
                <c:v>AGOSTO 23</c:v>
              </c:pt>
              <c:pt idx="14">
                <c:v>SEPTIEMBRE 23</c:v>
              </c:pt>
              <c:pt idx="15">
                <c:v>OCTUBRE 23</c:v>
              </c:pt>
              <c:pt idx="16">
                <c:v>NOVIEMBRE 23</c:v>
              </c:pt>
              <c:pt idx="17">
                <c:v>DICIEMBRE 23</c:v>
              </c:pt>
              <c:pt idx="18">
                <c:v>ENERO 24</c:v>
              </c:pt>
              <c:pt idx="19">
                <c:v>FEBRERO 24</c:v>
              </c:pt>
              <c:pt idx="20">
                <c:v>MARZO 24</c:v>
              </c:pt>
              <c:pt idx="21">
                <c:v>ABRIL 24</c:v>
              </c:pt>
              <c:pt idx="22">
                <c:v>MAYO 24</c:v>
              </c:pt>
              <c:pt idx="23">
                <c:v>JUNIO 24</c:v>
              </c:pt>
              <c:pt idx="24">
                <c:v>JULIO 24</c:v>
              </c:pt>
            </c:strLit>
          </c:cat>
          <c:val>
            <c:numLit>
              <c:formatCode>#,#00.00</c:formatCode>
              <c:ptCount val="25"/>
              <c:pt idx="0">
                <c:v>186956.2</c:v>
              </c:pt>
              <c:pt idx="1">
                <c:v>199760</c:v>
              </c:pt>
              <c:pt idx="2">
                <c:v>207264.1</c:v>
              </c:pt>
              <c:pt idx="3">
                <c:v>232132</c:v>
              </c:pt>
              <c:pt idx="4">
                <c:v>236512.6</c:v>
              </c:pt>
              <c:pt idx="5">
                <c:v>247433.5</c:v>
              </c:pt>
              <c:pt idx="6">
                <c:v>260829.6</c:v>
              </c:pt>
              <c:pt idx="7">
                <c:v>234759.7</c:v>
              </c:pt>
              <c:pt idx="8">
                <c:v>265710.09999999998</c:v>
              </c:pt>
              <c:pt idx="9">
                <c:v>245776</c:v>
              </c:pt>
              <c:pt idx="10">
                <c:v>245814.6</c:v>
              </c:pt>
              <c:pt idx="11">
                <c:v>227582</c:v>
              </c:pt>
              <c:pt idx="12">
                <c:v>222731.2</c:v>
              </c:pt>
              <c:pt idx="13">
                <c:v>207169.9</c:v>
              </c:pt>
              <c:pt idx="14">
                <c:v>232817.9</c:v>
              </c:pt>
              <c:pt idx="15">
                <c:v>238248.1</c:v>
              </c:pt>
              <c:pt idx="16">
                <c:v>237941.4</c:v>
              </c:pt>
              <c:pt idx="17">
                <c:v>239394.5</c:v>
              </c:pt>
              <c:pt idx="18">
                <c:v>244149.7</c:v>
              </c:pt>
              <c:pt idx="19">
                <c:v>234893.1</c:v>
              </c:pt>
              <c:pt idx="20">
                <c:v>246247.1</c:v>
              </c:pt>
              <c:pt idx="21">
                <c:v>241240.5</c:v>
              </c:pt>
              <c:pt idx="22">
                <c:v>236110.3</c:v>
              </c:pt>
              <c:pt idx="23">
                <c:v>210031.8</c:v>
              </c:pt>
              <c:pt idx="24">
                <c:v>204175.8</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22</c:v>
              </c:pt>
              <c:pt idx="1">
                <c:v>Agosto 22</c:v>
              </c:pt>
              <c:pt idx="2">
                <c:v>Septiembre 22</c:v>
              </c:pt>
              <c:pt idx="3">
                <c:v>Octubre 22</c:v>
              </c:pt>
              <c:pt idx="4">
                <c:v>Noviembre 22</c:v>
              </c:pt>
              <c:pt idx="5">
                <c:v>Diciembre 22</c:v>
              </c:pt>
              <c:pt idx="6">
                <c:v>Enero 23</c:v>
              </c:pt>
              <c:pt idx="7">
                <c:v>Febrero 23</c:v>
              </c:pt>
              <c:pt idx="8">
                <c:v>Marzo 23</c:v>
              </c:pt>
              <c:pt idx="9">
                <c:v>Abril 23</c:v>
              </c:pt>
              <c:pt idx="10">
                <c:v>Mayo 23</c:v>
              </c:pt>
              <c:pt idx="11">
                <c:v>Junio 23</c:v>
              </c:pt>
              <c:pt idx="12">
                <c:v>Julio 23</c:v>
              </c:pt>
              <c:pt idx="13">
                <c:v>Agosto 23</c:v>
              </c:pt>
              <c:pt idx="14">
                <c:v>Septiembre 23</c:v>
              </c:pt>
              <c:pt idx="15">
                <c:v>Octubre 23</c:v>
              </c:pt>
              <c:pt idx="16">
                <c:v>Noviembre 23</c:v>
              </c:pt>
              <c:pt idx="17">
                <c:v>Diciembre 23</c:v>
              </c:pt>
              <c:pt idx="18">
                <c:v>Enero 24</c:v>
              </c:pt>
              <c:pt idx="19">
                <c:v>Febrero 24</c:v>
              </c:pt>
              <c:pt idx="20">
                <c:v>Marzo 24</c:v>
              </c:pt>
              <c:pt idx="21">
                <c:v>Abril 24</c:v>
              </c:pt>
              <c:pt idx="22">
                <c:v>Mayo 24</c:v>
              </c:pt>
              <c:pt idx="23">
                <c:v>Junio 24</c:v>
              </c:pt>
              <c:pt idx="24">
                <c:v>Julio 24</c:v>
              </c:pt>
            </c:strLit>
          </c:cat>
          <c:val>
            <c:numLit>
              <c:formatCode>0</c:formatCode>
              <c:ptCount val="25"/>
              <c:pt idx="0">
                <c:v>225.1335</c:v>
              </c:pt>
              <c:pt idx="1">
                <c:v>235.4864</c:v>
              </c:pt>
              <c:pt idx="2">
                <c:v>242.10920000000002</c:v>
              </c:pt>
              <c:pt idx="3">
                <c:v>258.66800000000001</c:v>
              </c:pt>
              <c:pt idx="4">
                <c:v>248.114</c:v>
              </c:pt>
              <c:pt idx="5">
                <c:v>251.48429999999999</c:v>
              </c:pt>
              <c:pt idx="6">
                <c:v>266.42230000000001</c:v>
              </c:pt>
              <c:pt idx="7">
                <c:v>240.22470000000001</c:v>
              </c:pt>
              <c:pt idx="8">
                <c:v>268.62020000000001</c:v>
              </c:pt>
              <c:pt idx="9">
                <c:v>248.09270000000001</c:v>
              </c:pt>
              <c:pt idx="10">
                <c:v>247.99179999999998</c:v>
              </c:pt>
              <c:pt idx="11">
                <c:v>230.3809</c:v>
              </c:pt>
              <c:pt idx="12">
                <c:v>225.20089999999999</c:v>
              </c:pt>
              <c:pt idx="13">
                <c:v>213.37049999999999</c:v>
              </c:pt>
              <c:pt idx="14">
                <c:v>239.58109999999999</c:v>
              </c:pt>
              <c:pt idx="15">
                <c:v>243.40600000000001</c:v>
              </c:pt>
              <c:pt idx="16">
                <c:v>246.17599999999999</c:v>
              </c:pt>
              <c:pt idx="17">
                <c:v>246.81010000000001</c:v>
              </c:pt>
              <c:pt idx="18">
                <c:v>251.12139999999999</c:v>
              </c:pt>
              <c:pt idx="19">
                <c:v>241.24679999999998</c:v>
              </c:pt>
              <c:pt idx="20">
                <c:v>256.07389999999998</c:v>
              </c:pt>
              <c:pt idx="21">
                <c:v>253.54390000000001</c:v>
              </c:pt>
              <c:pt idx="22">
                <c:v>252.68350000000001</c:v>
              </c:pt>
              <c:pt idx="23">
                <c:v>225.11179999999999</c:v>
              </c:pt>
              <c:pt idx="24">
                <c:v>219.62889999999999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22</c:v>
              </c:pt>
              <c:pt idx="1">
                <c:v>Agosto 22</c:v>
              </c:pt>
              <c:pt idx="2">
                <c:v>Septiembre 22</c:v>
              </c:pt>
              <c:pt idx="3">
                <c:v>Octubre 22</c:v>
              </c:pt>
              <c:pt idx="4">
                <c:v>Noviembre 22</c:v>
              </c:pt>
              <c:pt idx="5">
                <c:v>Diciembre 22</c:v>
              </c:pt>
              <c:pt idx="6">
                <c:v>Enero 23</c:v>
              </c:pt>
              <c:pt idx="7">
                <c:v>Febrero 23</c:v>
              </c:pt>
              <c:pt idx="8">
                <c:v>Marzo 23</c:v>
              </c:pt>
              <c:pt idx="9">
                <c:v>Abril 23</c:v>
              </c:pt>
              <c:pt idx="10">
                <c:v>Mayo 23</c:v>
              </c:pt>
              <c:pt idx="11">
                <c:v>Junio 23</c:v>
              </c:pt>
              <c:pt idx="12">
                <c:v>Julio 23</c:v>
              </c:pt>
              <c:pt idx="13">
                <c:v>Agosto 23</c:v>
              </c:pt>
              <c:pt idx="14">
                <c:v>Septiembre 23</c:v>
              </c:pt>
              <c:pt idx="15">
                <c:v>Octubre 23</c:v>
              </c:pt>
              <c:pt idx="16">
                <c:v>Noviembre 23</c:v>
              </c:pt>
              <c:pt idx="17">
                <c:v>Diciembre 23</c:v>
              </c:pt>
              <c:pt idx="18">
                <c:v>Enero 24</c:v>
              </c:pt>
              <c:pt idx="19">
                <c:v>Febrero 24</c:v>
              </c:pt>
              <c:pt idx="20">
                <c:v>Marzo 24</c:v>
              </c:pt>
              <c:pt idx="21">
                <c:v>Abril 24</c:v>
              </c:pt>
              <c:pt idx="22">
                <c:v>Mayo 24</c:v>
              </c:pt>
              <c:pt idx="23">
                <c:v>Junio 24</c:v>
              </c:pt>
              <c:pt idx="24">
                <c:v>Julio 24</c:v>
              </c:pt>
            </c:strLit>
          </c:cat>
          <c:val>
            <c:numLit>
              <c:formatCode>0.00</c:formatCode>
              <c:ptCount val="25"/>
              <c:pt idx="0">
                <c:v>0.83042372636679995</c:v>
              </c:pt>
              <c:pt idx="1">
                <c:v>0.84828678004334901</c:v>
              </c:pt>
              <c:pt idx="2">
                <c:v>0.85607692727083495</c:v>
              </c:pt>
              <c:pt idx="3">
                <c:v>0.89741289993350504</c:v>
              </c:pt>
              <c:pt idx="4">
                <c:v>0.95324165504566405</c:v>
              </c:pt>
              <c:pt idx="5">
                <c:v>0.98389243384179503</c:v>
              </c:pt>
              <c:pt idx="6">
                <c:v>0.97900813858299396</c:v>
              </c:pt>
              <c:pt idx="7">
                <c:v>0.97725046591795095</c:v>
              </c:pt>
              <c:pt idx="8">
                <c:v>0.98916648859616696</c:v>
              </c:pt>
              <c:pt idx="9">
                <c:v>0.99066195821158798</c:v>
              </c:pt>
              <c:pt idx="10">
                <c:v>0.991220677457884</c:v>
              </c:pt>
              <c:pt idx="11">
                <c:v>0.98785098938323401</c:v>
              </c:pt>
              <c:pt idx="12">
                <c:v>0.98903334755767003</c:v>
              </c:pt>
              <c:pt idx="13">
                <c:v>0.97093975034036994</c:v>
              </c:pt>
              <c:pt idx="14">
                <c:v>0.97177072815844001</c:v>
              </c:pt>
              <c:pt idx="15">
                <c:v>0.97880947881317604</c:v>
              </c:pt>
              <c:pt idx="16">
                <c:v>0.96654994800467997</c:v>
              </c:pt>
              <c:pt idx="17">
                <c:v>0.96995422796717001</c:v>
              </c:pt>
              <c:pt idx="18">
                <c:v>0.97223773043635497</c:v>
              </c:pt>
              <c:pt idx="19">
                <c:v>0.97366307034953403</c:v>
              </c:pt>
              <c:pt idx="20">
                <c:v>0.96162514024271895</c:v>
              </c:pt>
              <c:pt idx="21">
                <c:v>0.951474281179709</c:v>
              </c:pt>
              <c:pt idx="22">
                <c:v>0.93441122985869696</c:v>
              </c:pt>
              <c:pt idx="23">
                <c:v>0.93301106383583599</c:v>
              </c:pt>
              <c:pt idx="24">
                <c:v>0.92963995175498304</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JULIO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2888.7538999999997</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JULIO 24 </c:v>
              </c:pt>
            </c:strLit>
          </c:cat>
          <c:val>
            <c:numLit>
              <c:formatCode>_-* #,##0\ _€_-;\-* #,##0\ _€_-;_-* "-"??\ _€_-;_-@_-</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2786.9459999999999</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JULIO 24 </c:v>
              </c:pt>
            </c:strLit>
          </c:cat>
          <c:val>
            <c:numLit>
              <c:formatCode>_-* #,##0\ _€_-;\-* #,##0\ _€_-;_-* "-"??\ _€_-;_-@_-</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101.8080526</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JULIO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2888.7538999999997</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JULIO 24 </c:v>
              </c:pt>
            </c:strLit>
          </c:cat>
          <c:val>
            <c:numLit>
              <c:formatCode>_-* #,##0\ _€_-;\-* #,##0\ _€_-;_-* "-"??\ _€_-;_-@_-</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852.31853999999998</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JULIO 24 </c:v>
              </c:pt>
            </c:strLit>
          </c:cat>
          <c:val>
            <c:numLit>
              <c:formatCode>_-* #,##0\ _€_-;\-* #,##0\ _€_-;_-* "-"??\ _€_-;_-@_-</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691.88343999999995</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JULIO 24 </c:v>
              </c:pt>
            </c:strLit>
          </c:cat>
          <c:val>
            <c:numLit>
              <c:formatCode>_-* #,##0\ _€_-;\-* #,##0\ _€_-;_-* "-"??\ _€_-;_-@_-</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1334.59402</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17.9073361008703</c:v>
              </c:pt>
              <c:pt idx="1">
                <c:v>59.229624925820097</c:v>
              </c:pt>
              <c:pt idx="2">
                <c:v>15.464268174592499</c:v>
              </c:pt>
              <c:pt idx="3">
                <c:v>0.85916633466076797</c:v>
              </c:pt>
              <c:pt idx="4">
                <c:v>6.5396044640563247</c:v>
              </c:pt>
              <c:pt idx="5">
                <c:v>3.1897852911596201</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-5.96667901178599</c:v>
              </c:pt>
              <c:pt idx="1">
                <c:v>-0.484265852827515</c:v>
              </c:pt>
              <c:pt idx="2">
                <c:v>-2.90101710299749</c:v>
              </c:pt>
              <c:pt idx="3">
                <c:v>-12.214516005750699</c:v>
              </c:pt>
              <c:pt idx="4">
                <c:v>-7.8492550455171699</c:v>
              </c:pt>
              <c:pt idx="5">
                <c:v>-2.2658123748081298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zoomScale="80" zoomScaleNormal="80" zoomScaleSheetLayoutView="100" zoomScalePageLayoutView="6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election activeCell="C13" sqref="C13"/>
    </sheetView>
  </sheetViews>
  <sheetFormatPr baseColWidth="10" defaultColWidth="11.44140625" defaultRowHeight="13.8"/>
  <cols>
    <col min="1" max="1" width="5.5546875" style="19" customWidth="1"/>
    <col min="2" max="2" width="2.5546875" style="19" customWidth="1"/>
    <col min="3" max="3" width="30.109375" style="19" customWidth="1"/>
    <col min="4" max="4" width="79.44140625" style="19" customWidth="1"/>
    <col min="5" max="5" width="11.44140625" style="19"/>
    <col min="6" max="6" width="2" style="19" customWidth="1"/>
    <col min="7" max="16384" width="11.44140625" style="19"/>
  </cols>
  <sheetData>
    <row r="1" spans="1:12" ht="72" customHeight="1">
      <c r="B1" s="20"/>
      <c r="C1" s="56" t="s">
        <v>0</v>
      </c>
      <c r="D1" s="56"/>
      <c r="E1" s="56"/>
      <c r="F1" s="56"/>
      <c r="G1" s="21"/>
      <c r="H1" s="21"/>
      <c r="I1" s="22"/>
      <c r="J1" s="22"/>
      <c r="K1" s="22"/>
      <c r="L1" s="22"/>
    </row>
    <row r="2" spans="1:12" ht="18">
      <c r="B2" s="57"/>
      <c r="C2" s="57"/>
      <c r="D2" s="57"/>
      <c r="E2" s="57"/>
      <c r="F2" s="57"/>
      <c r="G2" s="57"/>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view="pageBreakPreview" zoomScale="60" zoomScaleNormal="80" workbookViewId="0"/>
  </sheetViews>
  <sheetFormatPr baseColWidth="10" defaultColWidth="11.44140625" defaultRowHeight="14.4"/>
  <cols>
    <col min="1" max="1" width="1.109375" customWidth="1"/>
    <col min="3" max="3" width="15.44140625" customWidth="1"/>
    <col min="4" max="4" width="34.109375" customWidth="1"/>
    <col min="5" max="6" width="38.109375" customWidth="1"/>
    <col min="9" max="9" width="2.10937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
        <v>7</v>
      </c>
      <c r="C3" s="61"/>
      <c r="D3" s="61"/>
      <c r="E3" s="61"/>
      <c r="F3" s="61"/>
      <c r="G3" s="61"/>
      <c r="H3" s="61"/>
      <c r="I3" s="62"/>
    </row>
    <row r="4" spans="2:11" ht="15" thickTop="1"/>
    <row r="5" spans="2:11" ht="18.600000000000001" thickBot="1">
      <c r="B5" s="17" t="s">
        <v>8</v>
      </c>
      <c r="C5" s="3"/>
      <c r="D5" s="3"/>
      <c r="E5" s="3"/>
      <c r="F5" s="3"/>
      <c r="G5" s="3"/>
      <c r="H5" s="3"/>
      <c r="I5" s="3"/>
    </row>
    <row r="6" spans="2:11" ht="15" thickTop="1"/>
    <row r="7" spans="2:11" ht="45" customHeight="1">
      <c r="D7" s="6"/>
      <c r="E7" s="49" t="str">
        <f>B3&amp;" 
Doméstico"</f>
        <v>TOTAL LECHE LÍQUIDA 
Doméstico</v>
      </c>
      <c r="F7" s="8" t="s">
        <v>9</v>
      </c>
    </row>
    <row r="8" spans="2:11" ht="24.9" customHeight="1">
      <c r="C8" s="9" t="s">
        <v>10</v>
      </c>
      <c r="E8" s="7">
        <v>2888753.9</v>
      </c>
      <c r="F8" s="52">
        <v>-2.4990419520699914E-2</v>
      </c>
    </row>
    <row r="9" spans="2:11" ht="24.9" customHeight="1">
      <c r="C9" s="9" t="s">
        <v>11</v>
      </c>
      <c r="E9" s="10">
        <v>2772420.1</v>
      </c>
      <c r="F9" s="53">
        <v>-1.9065632468451499E-2</v>
      </c>
    </row>
    <row r="10" spans="2:11" ht="24.9" customHeight="1">
      <c r="C10" s="9" t="s">
        <v>12</v>
      </c>
      <c r="E10" s="10">
        <v>61.912613331630801</v>
      </c>
      <c r="F10" s="53">
        <v>-3.5246043223528645E-2</v>
      </c>
    </row>
    <row r="11" spans="2:11" ht="24.9" customHeight="1">
      <c r="C11" s="9" t="s">
        <v>13</v>
      </c>
      <c r="E11" s="10">
        <v>59.419313512355998</v>
      </c>
      <c r="F11" s="53">
        <v>-2.9383575955356234E-2</v>
      </c>
    </row>
    <row r="12" spans="2:11" ht="24.9" customHeight="1">
      <c r="C12" s="9" t="s">
        <v>14</v>
      </c>
      <c r="E12" s="10">
        <v>10.7678294839675</v>
      </c>
      <c r="F12" s="48">
        <v>-0.29377779808769944</v>
      </c>
    </row>
    <row r="13" spans="2:11" ht="24.9" customHeight="1">
      <c r="C13" s="9" t="s">
        <v>15</v>
      </c>
      <c r="E13" s="10">
        <v>3.34646362035117</v>
      </c>
      <c r="F13" s="48">
        <v>-0.23072125723856995</v>
      </c>
    </row>
    <row r="14" spans="2:11" ht="24.9" customHeight="1">
      <c r="C14" s="9" t="s">
        <v>16</v>
      </c>
      <c r="E14" s="11">
        <v>0.95972872593958203</v>
      </c>
      <c r="F14" s="54">
        <v>6.0766449590523575E-3</v>
      </c>
    </row>
    <row r="18" spans="2:9" ht="18.600000000000001" thickBot="1">
      <c r="B18" s="17" t="s">
        <v>17</v>
      </c>
      <c r="C18" s="3"/>
      <c r="D18" s="3"/>
      <c r="E18" s="3"/>
      <c r="F18" s="3"/>
      <c r="G18" s="3"/>
      <c r="H18" s="3"/>
      <c r="I18" s="3"/>
    </row>
    <row r="19" spans="2:9" ht="15" thickTop="1"/>
    <row r="24" spans="2:9" ht="24.9" customHeight="1"/>
    <row r="25" spans="2:9" ht="24.9" customHeight="1">
      <c r="G25" s="12" t="s">
        <v>18</v>
      </c>
      <c r="H25" s="12" t="s">
        <v>19</v>
      </c>
    </row>
    <row r="26" spans="2:9" ht="24.9" customHeight="1">
      <c r="F26" s="39" t="s">
        <v>20</v>
      </c>
      <c r="G26" s="45">
        <v>-1.9065632468451499E-2</v>
      </c>
      <c r="H26" s="45">
        <v>-2.4990419520699914E-2</v>
      </c>
    </row>
    <row r="27" spans="2:9" ht="24.9" customHeight="1">
      <c r="F27" s="40" t="s">
        <v>21</v>
      </c>
      <c r="G27" s="46">
        <v>-6.4261398649535617E-2</v>
      </c>
      <c r="H27" s="46">
        <v>-8.487723568572203E-2</v>
      </c>
    </row>
    <row r="28" spans="2:9" ht="24.9" customHeight="1">
      <c r="F28" s="41" t="s">
        <v>22</v>
      </c>
      <c r="G28" s="46">
        <v>-1.7111104188063275E-2</v>
      </c>
      <c r="H28" s="47">
        <v>-2.2653932095120344E-2</v>
      </c>
    </row>
    <row r="32" spans="2:9" ht="24.9" customHeight="1">
      <c r="D32" s="34"/>
      <c r="E32" s="35"/>
      <c r="F32" s="36"/>
    </row>
    <row r="33" spans="2:9" ht="24.9" customHeight="1">
      <c r="D33" s="34"/>
      <c r="E33" s="35"/>
      <c r="F33" s="36"/>
    </row>
    <row r="34" spans="2:9" ht="24.9" customHeight="1">
      <c r="D34" s="34"/>
      <c r="E34" s="35"/>
      <c r="G34" s="12" t="s">
        <v>18</v>
      </c>
      <c r="H34" s="12" t="s">
        <v>19</v>
      </c>
    </row>
    <row r="35" spans="2:9" ht="24.9" customHeight="1">
      <c r="D35" s="34"/>
      <c r="E35" s="35"/>
      <c r="F35" s="39" t="s">
        <v>20</v>
      </c>
      <c r="G35" s="45">
        <v>-1.9065632468451499E-2</v>
      </c>
      <c r="H35" s="45">
        <v>-2.4990419520699914E-2</v>
      </c>
    </row>
    <row r="36" spans="2:9" ht="24.9" customHeight="1">
      <c r="D36" s="34"/>
      <c r="E36" s="35"/>
      <c r="F36" s="42" t="s">
        <v>23</v>
      </c>
      <c r="G36" s="46">
        <v>1.7727690482382874E-2</v>
      </c>
      <c r="H36" s="46">
        <v>-1.08001836160041E-2</v>
      </c>
    </row>
    <row r="37" spans="2:9" ht="24.9" customHeight="1">
      <c r="D37" s="34"/>
      <c r="E37" s="35"/>
      <c r="F37" s="43" t="s">
        <v>24</v>
      </c>
      <c r="G37" s="46">
        <v>-3.7690546697617289E-2</v>
      </c>
      <c r="H37" s="47">
        <v>-3.6712692175823181E-2</v>
      </c>
    </row>
    <row r="38" spans="2:9" ht="24.9" customHeight="1">
      <c r="D38" s="34"/>
      <c r="E38" s="35"/>
      <c r="F38" s="44" t="s">
        <v>25</v>
      </c>
      <c r="G38" s="46">
        <v>-2.9091463827750741E-2</v>
      </c>
      <c r="H38" s="47">
        <v>-2.43539624009802E-2</v>
      </c>
    </row>
    <row r="39" spans="2:9" ht="24.9" customHeight="1">
      <c r="D39" s="34"/>
      <c r="E39" s="35"/>
      <c r="F39" s="36"/>
    </row>
    <row r="40" spans="2:9" ht="18.600000000000001" thickBot="1">
      <c r="B40" s="17" t="s">
        <v>26</v>
      </c>
      <c r="C40" s="3"/>
      <c r="D40" s="3"/>
      <c r="E40" s="3"/>
      <c r="F40" s="3"/>
      <c r="G40" s="3"/>
      <c r="H40" s="3"/>
      <c r="I40" s="3"/>
    </row>
    <row r="41" spans="2:9" ht="15" thickTop="1">
      <c r="E41" s="58"/>
      <c r="F41" s="58"/>
    </row>
    <row r="42" spans="2:9" ht="24.9" customHeight="1">
      <c r="E42" s="50" t="s">
        <v>27</v>
      </c>
      <c r="F42" s="51" t="s">
        <v>28</v>
      </c>
    </row>
    <row r="43" spans="2:9" ht="24.9" customHeight="1">
      <c r="B43" s="5"/>
      <c r="C43" s="5"/>
      <c r="D43" s="29" t="s">
        <v>20</v>
      </c>
      <c r="E43" s="30">
        <v>64.1745109172697</v>
      </c>
      <c r="F43" s="31">
        <v>61.912613331630801</v>
      </c>
      <c r="G43" s="5"/>
    </row>
    <row r="44" spans="2:9" ht="24.9" customHeight="1">
      <c r="D44" s="38" t="s">
        <v>22</v>
      </c>
      <c r="E44" s="15">
        <v>61.764807141671902</v>
      </c>
      <c r="F44" s="13">
        <v>59.730636823765103</v>
      </c>
    </row>
    <row r="45" spans="2:9" ht="24.9" customHeight="1">
      <c r="D45" s="38" t="s">
        <v>29</v>
      </c>
      <c r="E45" s="16">
        <v>2.4097038817324301</v>
      </c>
      <c r="F45" s="14">
        <v>2.18197977843323</v>
      </c>
    </row>
    <row r="46" spans="2:9" ht="6.75" customHeight="1"/>
    <row r="47" spans="2:9" ht="24.9" customHeight="1">
      <c r="D47" s="38" t="s">
        <v>23</v>
      </c>
      <c r="E47" s="32">
        <v>18.662886474194</v>
      </c>
      <c r="F47" s="33">
        <v>18.267138714170201</v>
      </c>
    </row>
    <row r="48" spans="2:9" ht="24.9" customHeight="1">
      <c r="B48" s="5"/>
      <c r="C48" s="5"/>
      <c r="D48" s="38" t="s">
        <v>24</v>
      </c>
      <c r="E48" s="15">
        <v>15.5574353087781</v>
      </c>
      <c r="F48" s="13">
        <v>14.828647013260101</v>
      </c>
      <c r="G48" s="5"/>
    </row>
    <row r="49" spans="4:6" ht="24.9" customHeight="1">
      <c r="D49" s="38" t="s">
        <v>25</v>
      </c>
      <c r="E49" s="16">
        <v>29.629054669053598</v>
      </c>
      <c r="F49" s="14">
        <v>28.603406996686999</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view="pageBreakPreview" zoomScale="60" zoomScaleNormal="85"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'principales variables'!B3:I3</f>
        <v>TOTAL LECHE LÍQUIDA</v>
      </c>
      <c r="C3" s="61"/>
      <c r="D3" s="61"/>
      <c r="E3" s="61"/>
      <c r="F3" s="61"/>
      <c r="G3" s="61"/>
      <c r="H3" s="61"/>
      <c r="I3" s="62"/>
    </row>
    <row r="4" spans="2:11" ht="15" thickTop="1"/>
    <row r="5" spans="2:11" ht="18.600000000000001" thickBot="1">
      <c r="B5" s="17" t="s">
        <v>30</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17" t="s">
        <v>31</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18.600000000000001" thickBot="1">
      <c r="B36" s="17" t="s">
        <v>32</v>
      </c>
      <c r="C36" s="3"/>
      <c r="D36" s="3"/>
      <c r="E36" s="3"/>
      <c r="F36" s="3"/>
      <c r="G36" s="3"/>
      <c r="H36" s="3"/>
      <c r="I36" s="3"/>
    </row>
    <row r="37" spans="2:9" ht="15" thickTop="1">
      <c r="E37" s="58"/>
      <c r="F37" s="58"/>
    </row>
    <row r="38" spans="2:9" ht="24.9" customHeight="1"/>
    <row r="39" spans="2:9" ht="24.9" customHeight="1"/>
    <row r="40" spans="2:9" ht="24.9" customHeight="1"/>
    <row r="41" spans="2:9" ht="24.9" customHeight="1"/>
    <row r="42" spans="2:9" ht="24.9" customHeight="1"/>
    <row r="43" spans="2:9" ht="24.9" customHeight="1"/>
    <row r="44" spans="2:9" ht="24.9"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view="pageBreakPreview" zoomScale="60" zoomScaleNormal="115" workbookViewId="0">
      <selection activeCell="D46" sqref="D46"/>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Graficos!B3</f>
        <v>TOTAL LECHE LÍQUIDA</v>
      </c>
      <c r="C3" s="61"/>
      <c r="D3" s="61"/>
      <c r="E3" s="61"/>
      <c r="F3" s="61"/>
      <c r="G3" s="61"/>
      <c r="H3" s="61"/>
      <c r="I3" s="62"/>
    </row>
    <row r="4" spans="2:11" ht="15" thickTop="1"/>
    <row r="5" spans="2:11" ht="18.600000000000001" thickBot="1">
      <c r="B5" s="17" t="s">
        <v>33</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row r="12" spans="2:11" ht="24.9" customHeight="1">
      <c r="E12" s="18"/>
    </row>
    <row r="13" spans="2:11" ht="24.9" customHeight="1">
      <c r="E13" s="18"/>
    </row>
    <row r="14" spans="2:11" ht="24.9" customHeight="1">
      <c r="E14" s="18"/>
    </row>
    <row r="16" spans="2:11" ht="18.600000000000001" thickBot="1">
      <c r="B16" s="17" t="s">
        <v>34</v>
      </c>
      <c r="C16" s="3"/>
      <c r="D16" s="3"/>
      <c r="E16" s="3"/>
      <c r="F16" s="3"/>
      <c r="G16" s="3"/>
      <c r="H16" s="3"/>
      <c r="I16" s="3"/>
    </row>
    <row r="17" spans="2:9" ht="15" thickTop="1"/>
    <row r="31" spans="2:9">
      <c r="E31" s="4"/>
      <c r="F31" s="4"/>
    </row>
    <row r="32" spans="2:9" ht="18.600000000000001" thickBot="1">
      <c r="B32" s="17" t="s">
        <v>35</v>
      </c>
      <c r="C32" s="3"/>
      <c r="D32" s="3"/>
      <c r="E32" s="3"/>
      <c r="F32" s="3"/>
      <c r="G32" s="3"/>
      <c r="H32" s="3"/>
      <c r="I32" s="3"/>
    </row>
    <row r="33" spans="3:11" ht="15" thickTop="1">
      <c r="E33" s="58"/>
      <c r="F33" s="58"/>
    </row>
    <row r="34" spans="3:11" ht="21" customHeight="1">
      <c r="C34" s="63" t="s">
        <v>36</v>
      </c>
      <c r="D34" s="64"/>
      <c r="E34" s="64"/>
      <c r="F34" s="64"/>
      <c r="G34" s="64"/>
      <c r="H34" s="65"/>
    </row>
    <row r="35" spans="3:11" ht="21" customHeight="1">
      <c r="C35" s="66"/>
      <c r="D35" s="67"/>
      <c r="E35" s="67"/>
      <c r="F35" s="67"/>
      <c r="G35" s="67"/>
      <c r="H35" s="68"/>
    </row>
    <row r="36" spans="3:11" ht="21" customHeight="1">
      <c r="C36" s="66"/>
      <c r="D36" s="67"/>
      <c r="E36" s="67"/>
      <c r="F36" s="67"/>
      <c r="G36" s="67"/>
      <c r="H36" s="68"/>
      <c r="K36" s="55"/>
    </row>
    <row r="37" spans="3:11" ht="21" customHeight="1">
      <c r="C37" s="66"/>
      <c r="D37" s="67"/>
      <c r="E37" s="67"/>
      <c r="F37" s="67"/>
      <c r="G37" s="67"/>
      <c r="H37" s="68"/>
    </row>
    <row r="38" spans="3:11" ht="21" customHeight="1">
      <c r="C38" s="66"/>
      <c r="D38" s="67"/>
      <c r="E38" s="67"/>
      <c r="F38" s="67"/>
      <c r="G38" s="67"/>
      <c r="H38" s="68"/>
    </row>
    <row r="39" spans="3:11" ht="21" customHeight="1">
      <c r="C39" s="66"/>
      <c r="D39" s="67"/>
      <c r="E39" s="67"/>
      <c r="F39" s="67"/>
      <c r="G39" s="67"/>
      <c r="H39" s="68"/>
    </row>
    <row r="40" spans="3:11" ht="21" customHeight="1">
      <c r="C40" s="66"/>
      <c r="D40" s="67"/>
      <c r="E40" s="67"/>
      <c r="F40" s="67"/>
      <c r="G40" s="67"/>
      <c r="H40" s="68"/>
    </row>
    <row r="41" spans="3:11" ht="53.25" customHeight="1">
      <c r="C41" s="69"/>
      <c r="D41" s="70"/>
      <c r="E41" s="70"/>
      <c r="F41" s="70"/>
      <c r="G41" s="70"/>
      <c r="H41" s="71"/>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view="pageBreakPreview" zoomScale="60" zoomScaleNormal="85"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Canales!B3</f>
        <v>TOTAL LECHE LÍQUIDA</v>
      </c>
      <c r="C3" s="61"/>
      <c r="D3" s="61"/>
      <c r="E3" s="61"/>
      <c r="F3" s="61"/>
      <c r="G3" s="61"/>
      <c r="H3" s="61"/>
      <c r="I3" s="62"/>
    </row>
    <row r="4" spans="2:11" ht="15" thickTop="1"/>
    <row r="5" spans="2:11" ht="18.600000000000001" thickBot="1">
      <c r="B5" s="17" t="s">
        <v>37</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c r="E11" s="18"/>
    </row>
    <row r="12" spans="2:11" ht="24.9" customHeight="1">
      <c r="E12" s="18"/>
    </row>
    <row r="13" spans="2:11" ht="24.9" customHeight="1">
      <c r="E13" s="18"/>
    </row>
    <row r="14" spans="2:11" ht="24.9" customHeight="1">
      <c r="E14" s="18"/>
    </row>
    <row r="15" spans="2:11" ht="24.9" customHeight="1"/>
    <row r="16" spans="2:11" ht="24.9" customHeight="1">
      <c r="E16" s="18"/>
    </row>
    <row r="17" spans="2:9" ht="24.9" customHeight="1">
      <c r="E17" s="18"/>
    </row>
    <row r="18" spans="2:9" ht="24.9" customHeight="1">
      <c r="E18" s="18"/>
    </row>
    <row r="20" spans="2:9" ht="18.600000000000001" thickBot="1">
      <c r="B20" s="17" t="s">
        <v>38</v>
      </c>
      <c r="C20" s="3"/>
      <c r="D20" s="3"/>
      <c r="E20" s="3"/>
      <c r="F20" s="3"/>
      <c r="G20" s="3"/>
      <c r="H20" s="3"/>
      <c r="I20" s="3"/>
    </row>
    <row r="21" spans="2:9" ht="15" thickTop="1"/>
    <row r="40" spans="2:9">
      <c r="E40" s="4"/>
      <c r="F40" s="4"/>
    </row>
    <row r="41" spans="2:9" ht="18.600000000000001" thickBot="1">
      <c r="B41" s="17" t="s">
        <v>39</v>
      </c>
      <c r="C41" s="3"/>
      <c r="D41" s="3"/>
      <c r="E41" s="3"/>
      <c r="F41" s="3"/>
      <c r="G41" s="3"/>
      <c r="H41" s="3"/>
      <c r="I41" s="3"/>
    </row>
    <row r="42" spans="2:9" ht="15" thickTop="1">
      <c r="E42" s="58"/>
      <c r="F42" s="58"/>
    </row>
    <row r="43" spans="2:9" ht="24.9" customHeight="1">
      <c r="C43" s="72" t="s">
        <v>40</v>
      </c>
      <c r="D43" s="64"/>
      <c r="E43" s="64"/>
      <c r="F43" s="64"/>
      <c r="G43" s="64"/>
      <c r="H43" s="65"/>
    </row>
    <row r="44" spans="2:9" ht="24.9" customHeight="1">
      <c r="C44" s="66"/>
      <c r="D44" s="67"/>
      <c r="E44" s="67"/>
      <c r="F44" s="67"/>
      <c r="G44" s="67"/>
      <c r="H44" s="68"/>
    </row>
    <row r="45" spans="2:9" ht="24.9" customHeight="1">
      <c r="C45" s="66"/>
      <c r="D45" s="67"/>
      <c r="E45" s="67"/>
      <c r="F45" s="67"/>
      <c r="G45" s="67"/>
      <c r="H45" s="68"/>
    </row>
    <row r="46" spans="2:9" ht="24.9" customHeight="1">
      <c r="C46" s="66"/>
      <c r="D46" s="67"/>
      <c r="E46" s="67"/>
      <c r="F46" s="67"/>
      <c r="G46" s="67"/>
      <c r="H46" s="68"/>
    </row>
    <row r="47" spans="2:9" ht="24.9" customHeight="1">
      <c r="C47" s="66"/>
      <c r="D47" s="67"/>
      <c r="E47" s="67"/>
      <c r="F47" s="67"/>
      <c r="G47" s="67"/>
      <c r="H47" s="68"/>
    </row>
    <row r="48" spans="2:9" ht="24.9" customHeight="1">
      <c r="C48" s="66"/>
      <c r="D48" s="67"/>
      <c r="E48" s="67"/>
      <c r="F48" s="67"/>
      <c r="G48" s="67"/>
      <c r="H48" s="68"/>
    </row>
    <row r="49" spans="3:8" ht="24.9" customHeight="1">
      <c r="C49" s="66"/>
      <c r="D49" s="67"/>
      <c r="E49" s="67"/>
      <c r="F49" s="67"/>
      <c r="G49" s="67"/>
      <c r="H49" s="68"/>
    </row>
    <row r="50" spans="3:8" ht="24.9" customHeight="1">
      <c r="C50" s="66"/>
      <c r="D50" s="67"/>
      <c r="E50" s="67"/>
      <c r="F50" s="67"/>
      <c r="G50" s="67"/>
      <c r="H50" s="68"/>
    </row>
    <row r="51" spans="3:8" ht="24.9" customHeight="1">
      <c r="C51" s="69"/>
      <c r="D51" s="70"/>
      <c r="E51" s="70"/>
      <c r="F51" s="70"/>
      <c r="G51" s="70"/>
      <c r="H51" s="71"/>
    </row>
    <row r="52" spans="3:8" ht="24.9"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tabSelected="1" view="pageBreakPreview" zoomScale="60" zoomScaleNormal="100"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Canales!$B$3</f>
        <v>TOTAL LECHE LÍQUIDA</v>
      </c>
      <c r="C3" s="61"/>
      <c r="D3" s="61"/>
      <c r="E3" s="61"/>
      <c r="F3" s="61"/>
      <c r="G3" s="61"/>
      <c r="H3" s="61"/>
      <c r="I3" s="62"/>
    </row>
    <row r="4" spans="2:11" ht="15" thickTop="1"/>
    <row r="5" spans="2:11" ht="18.600000000000001" thickBot="1">
      <c r="B5" s="17" t="s">
        <v>5</v>
      </c>
      <c r="C5" s="3"/>
      <c r="D5" s="3"/>
      <c r="E5" s="3"/>
      <c r="F5" s="3"/>
      <c r="G5" s="3"/>
      <c r="H5" s="3"/>
      <c r="I5" s="3"/>
    </row>
    <row r="6" spans="2:11" ht="15" thickTop="1"/>
    <row r="7" spans="2:11" ht="24.9" customHeight="1">
      <c r="B7" s="73" t="s">
        <v>41</v>
      </c>
      <c r="C7" s="74"/>
      <c r="D7" s="74"/>
      <c r="E7" s="74"/>
      <c r="F7" s="74"/>
      <c r="G7" s="74"/>
      <c r="H7" s="74"/>
      <c r="I7" s="75"/>
    </row>
    <row r="8" spans="2:11" ht="24.9" customHeight="1">
      <c r="B8" s="76"/>
      <c r="C8" s="77"/>
      <c r="D8" s="77"/>
      <c r="E8" s="77"/>
      <c r="F8" s="77"/>
      <c r="G8" s="77"/>
      <c r="H8" s="77"/>
      <c r="I8" s="78"/>
    </row>
    <row r="9" spans="2:11" ht="24.9" customHeight="1">
      <c r="B9" s="76"/>
      <c r="C9" s="77"/>
      <c r="D9" s="77"/>
      <c r="E9" s="77"/>
      <c r="F9" s="77"/>
      <c r="G9" s="77"/>
      <c r="H9" s="77"/>
      <c r="I9" s="78"/>
    </row>
    <row r="10" spans="2:11" ht="24.9" customHeight="1">
      <c r="B10" s="76"/>
      <c r="C10" s="77"/>
      <c r="D10" s="77"/>
      <c r="E10" s="77"/>
      <c r="F10" s="77"/>
      <c r="G10" s="77"/>
      <c r="H10" s="77"/>
      <c r="I10" s="78"/>
    </row>
    <row r="11" spans="2:11" ht="24.9" customHeight="1">
      <c r="B11" s="76"/>
      <c r="C11" s="77"/>
      <c r="D11" s="77"/>
      <c r="E11" s="77"/>
      <c r="F11" s="77"/>
      <c r="G11" s="77"/>
      <c r="H11" s="77"/>
      <c r="I11" s="78"/>
    </row>
    <row r="12" spans="2:11" ht="24.9" customHeight="1">
      <c r="B12" s="76"/>
      <c r="C12" s="77"/>
      <c r="D12" s="77"/>
      <c r="E12" s="77"/>
      <c r="F12" s="77"/>
      <c r="G12" s="77"/>
      <c r="H12" s="77"/>
      <c r="I12" s="78"/>
    </row>
    <row r="13" spans="2:11" ht="24.9" customHeight="1">
      <c r="B13" s="76"/>
      <c r="C13" s="77"/>
      <c r="D13" s="77"/>
      <c r="E13" s="77"/>
      <c r="F13" s="77"/>
      <c r="G13" s="77"/>
      <c r="H13" s="77"/>
      <c r="I13" s="78"/>
    </row>
    <row r="14" spans="2:11" ht="24.9" customHeight="1">
      <c r="B14" s="76"/>
      <c r="C14" s="77"/>
      <c r="D14" s="77"/>
      <c r="E14" s="77"/>
      <c r="F14" s="77"/>
      <c r="G14" s="77"/>
      <c r="H14" s="77"/>
      <c r="I14" s="78"/>
    </row>
    <row r="15" spans="2:11" ht="24.9" customHeight="1">
      <c r="B15" s="76"/>
      <c r="C15" s="77"/>
      <c r="D15" s="77"/>
      <c r="E15" s="77"/>
      <c r="F15" s="77"/>
      <c r="G15" s="77"/>
      <c r="H15" s="77"/>
      <c r="I15" s="78"/>
    </row>
    <row r="16" spans="2:11" ht="24.9" customHeight="1">
      <c r="B16" s="76"/>
      <c r="C16" s="77"/>
      <c r="D16" s="77"/>
      <c r="E16" s="77"/>
      <c r="F16" s="77"/>
      <c r="G16" s="77"/>
      <c r="H16" s="77"/>
      <c r="I16" s="78"/>
    </row>
    <row r="17" spans="2:9" ht="24.9" customHeight="1">
      <c r="B17" s="76"/>
      <c r="C17" s="77"/>
      <c r="D17" s="77"/>
      <c r="E17" s="77"/>
      <c r="F17" s="77"/>
      <c r="G17" s="77"/>
      <c r="H17" s="77"/>
      <c r="I17" s="78"/>
    </row>
    <row r="18" spans="2:9" ht="24.9" customHeight="1">
      <c r="B18" s="76"/>
      <c r="C18" s="77"/>
      <c r="D18" s="77"/>
      <c r="E18" s="77"/>
      <c r="F18" s="77"/>
      <c r="G18" s="77"/>
      <c r="H18" s="77"/>
      <c r="I18" s="78"/>
    </row>
    <row r="19" spans="2:9" ht="24.9" customHeight="1">
      <c r="B19" s="76"/>
      <c r="C19" s="77"/>
      <c r="D19" s="77"/>
      <c r="E19" s="77"/>
      <c r="F19" s="77"/>
      <c r="G19" s="77"/>
      <c r="H19" s="77"/>
      <c r="I19" s="78"/>
    </row>
    <row r="20" spans="2:9" ht="24.9" customHeight="1">
      <c r="B20" s="76"/>
      <c r="C20" s="77"/>
      <c r="D20" s="77"/>
      <c r="E20" s="77"/>
      <c r="F20" s="77"/>
      <c r="G20" s="77"/>
      <c r="H20" s="77"/>
      <c r="I20" s="78"/>
    </row>
    <row r="21" spans="2:9" ht="24.9" customHeight="1">
      <c r="B21" s="76"/>
      <c r="C21" s="77"/>
      <c r="D21" s="77"/>
      <c r="E21" s="77"/>
      <c r="F21" s="77"/>
      <c r="G21" s="77"/>
      <c r="H21" s="77"/>
      <c r="I21" s="78"/>
    </row>
    <row r="22" spans="2:9" ht="24.9" customHeight="1">
      <c r="B22" s="76"/>
      <c r="C22" s="77"/>
      <c r="D22" s="77"/>
      <c r="E22" s="77"/>
      <c r="F22" s="77"/>
      <c r="G22" s="77"/>
      <c r="H22" s="77"/>
      <c r="I22" s="78"/>
    </row>
    <row r="23" spans="2:9" ht="24.9" customHeight="1">
      <c r="B23" s="76"/>
      <c r="C23" s="77"/>
      <c r="D23" s="77"/>
      <c r="E23" s="77"/>
      <c r="F23" s="77"/>
      <c r="G23" s="77"/>
      <c r="H23" s="77"/>
      <c r="I23" s="78"/>
    </row>
    <row r="24" spans="2:9" ht="24.9" customHeight="1">
      <c r="B24" s="76"/>
      <c r="C24" s="77"/>
      <c r="D24" s="77"/>
      <c r="E24" s="77"/>
      <c r="F24" s="77"/>
      <c r="G24" s="77"/>
      <c r="H24" s="77"/>
      <c r="I24" s="78"/>
    </row>
    <row r="25" spans="2:9" ht="24.9" customHeight="1">
      <c r="B25" s="76"/>
      <c r="C25" s="77"/>
      <c r="D25" s="77"/>
      <c r="E25" s="77"/>
      <c r="F25" s="77"/>
      <c r="G25" s="77"/>
      <c r="H25" s="77"/>
      <c r="I25" s="78"/>
    </row>
    <row r="26" spans="2:9" ht="24.9" customHeight="1">
      <c r="B26" s="76"/>
      <c r="C26" s="77"/>
      <c r="D26" s="77"/>
      <c r="E26" s="77"/>
      <c r="F26" s="77"/>
      <c r="G26" s="77"/>
      <c r="H26" s="77"/>
      <c r="I26" s="78"/>
    </row>
    <row r="27" spans="2:9" ht="24.9" customHeight="1">
      <c r="B27" s="76"/>
      <c r="C27" s="77"/>
      <c r="D27" s="77"/>
      <c r="E27" s="77"/>
      <c r="F27" s="77"/>
      <c r="G27" s="77"/>
      <c r="H27" s="77"/>
      <c r="I27" s="78"/>
    </row>
    <row r="28" spans="2:9" ht="24.9" customHeight="1">
      <c r="B28" s="76"/>
      <c r="C28" s="77"/>
      <c r="D28" s="77"/>
      <c r="E28" s="77"/>
      <c r="F28" s="77"/>
      <c r="G28" s="77"/>
      <c r="H28" s="77"/>
      <c r="I28" s="78"/>
    </row>
    <row r="29" spans="2:9" ht="24.9" customHeight="1">
      <c r="B29" s="76"/>
      <c r="C29" s="77"/>
      <c r="D29" s="77"/>
      <c r="E29" s="77"/>
      <c r="F29" s="77"/>
      <c r="G29" s="77"/>
      <c r="H29" s="77"/>
      <c r="I29" s="78"/>
    </row>
    <row r="30" spans="2:9" ht="24.9" customHeight="1">
      <c r="B30" s="76"/>
      <c r="C30" s="77"/>
      <c r="D30" s="77"/>
      <c r="E30" s="77"/>
      <c r="F30" s="77"/>
      <c r="G30" s="77"/>
      <c r="H30" s="77"/>
      <c r="I30" s="78"/>
    </row>
    <row r="31" spans="2:9" ht="24.9" customHeight="1">
      <c r="B31" s="76"/>
      <c r="C31" s="77"/>
      <c r="D31" s="77"/>
      <c r="E31" s="77"/>
      <c r="F31" s="77"/>
      <c r="G31" s="77"/>
      <c r="H31" s="77"/>
      <c r="I31" s="78"/>
    </row>
    <row r="32" spans="2:9" ht="24.9" customHeight="1">
      <c r="B32" s="79"/>
      <c r="C32" s="80"/>
      <c r="D32" s="80"/>
      <c r="E32" s="80"/>
      <c r="F32" s="80"/>
      <c r="G32" s="80"/>
      <c r="H32" s="80"/>
      <c r="I32" s="81"/>
    </row>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schemas.microsoft.com/office/2006/metadata/properties"/>
    <ds:schemaRef ds:uri="http://purl.org/dc/terms/"/>
    <ds:schemaRef ds:uri="http://purl.org/dc/dcmitype/"/>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724c4985-e433-4d2c-9697-e180992b402a"/>
    <ds:schemaRef ds:uri="8be3414b-2ef9-485f-84d6-269f1d6f703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leche julio 2024</dc:title>
  <dc:subject/>
  <dc:creator>Cubillo, Gema (KWMAT)</dc:creator>
  <cp:keywords>Ficha Consumo hogar leche julio 2024</cp:keywords>
  <dc:description/>
  <cp:lastModifiedBy>Puga Abeledo, María</cp:lastModifiedBy>
  <cp:revision/>
  <dcterms:created xsi:type="dcterms:W3CDTF">2018-05-22T14:11:12Z</dcterms:created>
  <dcterms:modified xsi:type="dcterms:W3CDTF">2024-10-02T07:47:37Z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