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
    </mc:Choice>
  </mc:AlternateContent>
  <xr:revisionPtr revIDLastSave="0" documentId="13_ncr:1_{FE12EDDF-51B5-4A8D-8F54-F9FE2DD13F67}" xr6:coauthVersionLast="47" xr6:coauthVersionMax="47" xr10:uidLastSave="{00000000-0000-0000-0000-000000000000}"/>
  <workbookProtection workbookAlgorithmName="SHA-512" workbookHashValue="6TAAMqseHPiXSXHcJZVRx1FgqG5ybOpCC2t/39p3VXLe0FSeveD5P1qwHSmrTclLzyi2CEXQwTDKqCBaUjyVcA==" workbookSaltValue="iS1lZiImYRjIGhDbTpSyLg==" workbookSpinCount="100000" lockStructure="1"/>
  <bookViews>
    <workbookView showSheetTabs="0" xWindow="30900" yWindow="2100" windowWidth="16215" windowHeight="11265"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<sst xmlns="http://schemas.openxmlformats.org/spreadsheetml/2006/main" count="55" uniqueCount="41">
  <si>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</si>
  <si>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</si>
  <si>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</si>
  <si>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</si>
  <si>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</si>
  <si>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</si>
  <si>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</si>
  <si>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</si>
  <si>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</si>
  <si>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</si>
  <si>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</si>
  <si>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</si>
  <si>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</si>
  <si>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</si>
  <si>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</si>
  <si>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</si>
  <si>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</si>
  <si>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</si>
  <si>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</si>
  <si>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</si>
  <si>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</si>
  <si>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</si>
  <si>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</si>
  <si>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JULIO 23</t>
  </si>
  <si>
    <t>Importancia de los tipos - TAM JULIO 23</t>
  </si>
  <si>
    <t>Consumo por persona (litros persona año) - TAM JULIO 23</t>
  </si>
  <si>
    <t>Peso y % evolución en volumen de los canales de distribución - TAM JULIO 23</t>
  </si>
  <si>
    <t>Precio medio (Euros/ litros) de los canales de distribución - TAM JULIO 23</t>
  </si>
  <si>
    <t>% Población y Distribución del volumen por perfil sociodemográfico -TAM JULIO 23</t>
  </si>
  <si>
    <t>% Población y Distribución del volumen por Comunidades -TAM JULIO 23</t>
  </si>
  <si>
    <t>TOTAL LECHE LIQUIDA</t>
  </si>
  <si>
    <t>LECHE CORTA DURACION</t>
  </si>
  <si>
    <t>LECHE LARGA DURACION</t>
  </si>
  <si>
    <t>LECHE ENTERA</t>
  </si>
  <si>
    <t>LECHE DESNATADA</t>
  </si>
  <si>
    <t>LECHE SEMIDESNATAD</t>
  </si>
  <si>
    <t>TAM JULIO 22</t>
  </si>
  <si>
    <t>TAM JULIO 23</t>
  </si>
  <si>
    <t>A cierre de año móvil julio 2023, los hogares reducen un 3,5 % el consumo de leche líquida. No obstante, la facturación de esta categoría cierra en positivo (22,1 %), como consecuencia del incremento en precio medio (26,5 %), que cierra en 0,95 €/litro. De este modo, la proporción del presupuesto que los hogares destinan a la compra de este producto se incrementa en 0,42 puntos porcentuales, pasando a destinar un 3,63 % de su presupuesto.
En líneas individuales, cada individuo residente en España ha consumido durante el año móvil julio 2023 la cantidad de 64,01 litros de leche líquida, una cantidad un 4,4 % inferior a la ingerida en el mismo periodo del año anterior. No obstante, la inversión realizada por persona en la categoría asciende a 60,84 €, creciendo un 20,9 % con respecto al periodo anterior.
El 96,4 % de la leche líquida consumida en España se corresponde con leche de larga duración, siendo por tanto el resto de los litros (36 %) del segmento de corta duración. En valor, existe una ligera diferencia, siendo levemente más alta la proporción que en volumen para el tipo de leche de corta duración (3,9 %), sin embargo, en ninguno de los dos casos, su evolución es favorable.  
· El perfil intensivo de compra de leche líquido se corresponde con hogares de clase socioeconómica media y alta-media alta. Son hogares numerosos formados por 3 o más personas, normalmente con presencia de hijos y más bien no activos, cuya edad supera los 35 años. 
Si tenemos en cuenta el ciclo de vida, el consumo es más intensivo en hogares formados por parejas con hijos independientemente de la edad. A nivel regional, el consumo de leche es también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el año móvil julio 2023 en 64,01 litros por persona y año. Superan este promedio los hogares formados por adultos independientes, parejas adultas sin hijos y retirados. Estos últimos, son quienes realizan la ingesta más alta, con un consumo un 46,0 % más alto que la media nacional, el equivalente a consumir 29,47 litros más por persona y periodo de estudio. 	
El tipo de leche semidesnatada es el tipo de leche por materia grasa que cuenta con mayor importancia dentro de los hogares españoles a cierre de año móvil julio 2023, siendo su cuota con respecto al total del mercado del 46,0 %. Pierde un 3,6 % de intensidad de compra, aunque su crecimiento en precio (27,0 %), hace que su facturación cierre un 22,4 % más ata. El consumo per cápita de leche semidesnatada disminuye un 4,5 % hasta cerrar en los 29,42 litros/persona/año, el equivalente a consumir 1,38 litros menos por persona. Por el contrario, el gasto per cápita se incrementa un 21,3 %, siendo actualmente de 28,08 € por persona. 
El tipo de leche entera es el segundo tipo de leche por materia grasa más consumida por los hogares con el 29,8 % del total del volumen de leche líquida. Es importante mencionar que, en un contexto de contracción del volumen de leche líquida, este tipo de leche consigue incorporar un 0,8 % más de compras que en el periodo anterior. Por su parte, su precio medio crece un 26,8 %, lo que impulsa a crecer al valor a un ritmo superior (27,8 %). El consumo per cápita de leche entera cierra en 19,05 litros/persona/año, misma cantidad que el periodo del año anterior. El gasto realizado por individuo alcanza los 18,05 €/periodo de estudio. 
Fuerte contracción del tipo de leche semidesnatada (7,1 %), aunque en valor cierra en positivo (16,5 %), a colación del crecimiento en precio medio (25,4 %). En promedio cada residente en España consume 15,26 litros de este tipo de leche y gasta del orden de 14,43 €. La cantidad ingerida por persona es inferior en un 8,0 %, mientras que el gasto invertido es superior en un 15,4 %.</t>
  </si>
  <si>
    <t xml:space="preserve">· El perfil intensivo de compra de leche líquido se corresponde con hogares de clase socioeconómica media y alta-media alta. Son hogares numerosos formados por 3 o más personas, normalmente con presencia de hijos y más bien no activos, cuya edad supera los 35 años. 
Si tenemos en cuenta el ciclo de vida, el consumo es más intensivo en hogares formados por parejas con hijos independientemente de la edad. A nivel regional, el consumo de leche es también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el año móvil julio 2023 en 64,01 litros por persona y año. Superan este promedio los hogares formados por adultos independientes, parejas adultas sin hijos y retirados. Estos últimos, son quienes realizan la ingesta más alta, con un consumo un 46,0 % más alto que la media nacional, el equivalente a consumir 29,47 litros más por persona y periodo de estudio. 		</t>
  </si>
  <si>
    <t>· El 56,6 % de los litros de leche para el consumo doméstico se adquieren en supermercados y autoservicios, siendo el canal que mejor aguanta la caída en compras del mercado (1,7 % vs 3,5 % respectivamente). Por su parte, el hipermercado y la tienda descuento son los siguientes canales con mayor importancia, pues son responsables de distribuir el 18,2 % y el 15,7 % de los litros respectivamente, y sus retrocesos en volumen no superan el doble digito (2,0 % y 4,5 % respectivamente).
Por el contrario, el resto de los canales experimentan caídas en compras más acusadas, destacando la tienda tradicional con un retroceso del 18,0 % y el canal e-commerce con una contraccion del 14,9 %.
· El precio medio de leche líquida cierra el año móvil julio 2023 en los 0,95 €/litro, un precio medio un 26,5 % más alto que el año móvil anterior. Este aumento es secundado por todas las plataformas de distribución, destacando el incremento del 29,6 % en la tienda descuento, aunque a pesar de ello, continúa siendo el canal que ofrece el precio medio más competitivo del mercado (0,94 €/litro). En el lado opuesto se encuentra la tienda tradicional, que a pesar de haber sido el canal que más ha contenido la subida de precio (24,0 %), ofrece el precio más alto del sector (1,08 €/litro). En cuanto al resto de los canales, el supermercado cierra con el precio medio del promedio del mercado (0,95 €/litro), mientras que el hipermercado y el e-commerce lo superan en 0,01€/litro y 0,02 €/litro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</si>
</sst>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3.5563930024153723</c:v>
              </c:pt>
              <c:pt idx="1">
                <c:v>96.443606997584624</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0.95033352192830234</c:v>
              </c:pt>
              <c:pt idx="1">
                <c:v>0.96019554001883989</c:v>
              </c:pt>
              <c:pt idx="2">
                <c:v>0.94932160046239999</c:v>
              </c:pt>
              <c:pt idx="3">
                <c:v>0.935338760800144</c:v>
              </c:pt>
              <c:pt idx="4">
                <c:v>1.0770480711625627</c:v>
              </c:pt>
              <c:pt idx="5">
                <c:v>0.94968199900710326</c:v>
              </c:pt>
              <c:pt idx="6">
                <c:v>0.96628412026544119</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26.47597033778446</c:v>
              </c:pt>
              <c:pt idx="1">
                <c:v>26.396692716865623</c:v>
              </c:pt>
              <c:pt idx="2">
                <c:v>25.81291557398422</c:v>
              </c:pt>
              <c:pt idx="3">
                <c:v>29.636792499330266</c:v>
              </c:pt>
              <c:pt idx="4" formatCode="_-* #,##0.0\ _€_-;\-* #,##0.0\ _€_-;_-* &quot;-&quot;??\ _€_-;_-@_-">
                <c:v>23.993235744546702</c:v>
              </c:pt>
              <c:pt idx="5">
                <c:v>26.024652743042019</c:v>
              </c:pt>
              <c:pt idx="6">
                <c:v>26.341419479708538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5.8289212435110471</c:v>
              </c:pt>
              <c:pt idx="1">
                <c:v>2.3052928944670108</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7.4899269008646252</c:v>
              </c:pt>
              <c:pt idx="1">
                <c:v>4.4005462166548295</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10.102302085599447</c:v>
              </c:pt>
              <c:pt idx="1">
                <c:v>12.441656912929458</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14.240579337531539</c:v>
              </c:pt>
              <c:pt idx="1">
                <c:v>19.969897672648713</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9.2856112448973356</c:v>
              </c:pt>
              <c:pt idx="1">
                <c:v>12.557143833348269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7.0020694378312989</c:v>
              </c:pt>
              <c:pt idx="1">
                <c:v>7.033639524285741</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12.16482585488367</c:v>
              </c:pt>
              <c:pt idx="1">
                <c:v>12.016793749096911</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9.23427135584536</c:v>
              </c:pt>
              <c:pt idx="1">
                <c:v>5.0453322410398957</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24.651492539036099</c:v>
              </c:pt>
              <c:pt idx="1">
                <c:v>24.229691764398094</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16.245232293944447</c:v>
              </c:pt>
              <c:pt idx="1">
                <c:v>2.8804604694721454</c:v>
              </c:pt>
              <c:pt idx="2">
                <c:v>2.4882566624734319</c:v>
              </c:pt>
              <c:pt idx="3">
                <c:v>10.937735893427405</c:v>
              </c:pt>
              <c:pt idx="4">
                <c:v>2.9765348329313288</c:v>
              </c:pt>
              <c:pt idx="5">
                <c:v>17.482761243640802</c:v>
              </c:pt>
              <c:pt idx="6">
                <c:v>14.032387092523486</c:v>
              </c:pt>
              <c:pt idx="7">
                <c:v>4.2168025745792956</c:v>
              </c:pt>
              <c:pt idx="8">
                <c:v>2.2882598099065796</c:v>
              </c:pt>
              <c:pt idx="9">
                <c:v>5.3766822377179118</c:v>
              </c:pt>
              <c:pt idx="10">
                <c:v>5.8408342796177948</c:v>
              </c:pt>
              <c:pt idx="11">
                <c:v>2.3923144917317458</c:v>
              </c:pt>
              <c:pt idx="12">
                <c:v>1.2882209915641885</c:v>
              </c:pt>
              <c:pt idx="13">
                <c:v>4.824252549932333</c:v>
              </c:pt>
              <c:pt idx="14">
                <c:v>0.70412864598001568</c:v>
              </c:pt>
              <c:pt idx="15">
                <c:v>1.384314239622374</c:v>
              </c:pt>
              <c:pt idx="16">
                <c:v>4.6408169687354368</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13.080654257775981</c:v>
              </c:pt>
              <c:pt idx="1">
                <c:v>2.8546066874538485</c:v>
              </c:pt>
              <c:pt idx="2">
                <c:v>1.9690840100121714</c:v>
              </c:pt>
              <c:pt idx="3">
                <c:v>9.5018033828770481</c:v>
              </c:pt>
              <c:pt idx="4">
                <c:v>2.8311670757653173</c:v>
              </c:pt>
              <c:pt idx="5">
                <c:v>15.812111884349312</c:v>
              </c:pt>
              <c:pt idx="6">
                <c:v>14.87680647052963</c:v>
              </c:pt>
              <c:pt idx="7">
                <c:v>5.2023023749670507</c:v>
              </c:pt>
              <c:pt idx="8">
                <c:v>3.0371977186502939</c:v>
              </c:pt>
              <c:pt idx="9">
                <c:v>7.1220054833112236</c:v>
              </c:pt>
              <c:pt idx="10">
                <c:v>7.1062402024925833</c:v>
              </c:pt>
              <c:pt idx="11">
                <c:v>3.0742561845458036</c:v>
              </c:pt>
              <c:pt idx="12">
                <c:v>1.3716773386848324</c:v>
              </c:pt>
              <c:pt idx="13">
                <c:v>5.845447040919959</c:v>
              </c:pt>
              <c:pt idx="14">
                <c:v>0.80076169618535709</c:v>
              </c:pt>
              <c:pt idx="15">
                <c:v>1.574445843232817</c:v>
              </c:pt>
              <c:pt idx="16">
                <c:v>3.9394277213923385</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3.8843224102160283</c:v>
              </c:pt>
              <c:pt idx="1">
                <c:v>96.115677589783971</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29.883432684797501</c:v>
              </c:pt>
              <c:pt idx="1">
                <c:v>23.948351264816516</c:v>
              </c:pt>
              <c:pt idx="2">
                <c:v>46.168216050385972</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29.803611361093061</c:v>
              </c:pt>
              <c:pt idx="1">
                <c:v>23.829695220459271</c:v>
              </c:pt>
              <c:pt idx="2">
                <c:v>46.366693418447674</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21</c:v>
              </c:pt>
              <c:pt idx="1">
                <c:v>AGOSTO 21</c:v>
              </c:pt>
              <c:pt idx="2">
                <c:v>SEPTIEMBRE 21</c:v>
              </c:pt>
              <c:pt idx="3">
                <c:v>OCTUBRE 21</c:v>
              </c:pt>
              <c:pt idx="4">
                <c:v>NOVIEMBRE 21</c:v>
              </c:pt>
              <c:pt idx="5">
                <c:v>DICIEMBRE 21</c:v>
              </c:pt>
              <c:pt idx="6">
                <c:v>ENERO 22</c:v>
              </c:pt>
              <c:pt idx="7">
                <c:v>FEBRERO 22</c:v>
              </c:pt>
              <c:pt idx="8">
                <c:v>MARZO 22</c:v>
              </c:pt>
              <c:pt idx="9">
                <c:v>ABRIL 22</c:v>
              </c:pt>
              <c:pt idx="10">
                <c:v>MAYO 22</c:v>
              </c:pt>
              <c:pt idx="11">
                <c:v>JUNIO 22</c:v>
              </c:pt>
              <c:pt idx="12">
                <c:v>JULIO 22</c:v>
              </c:pt>
              <c:pt idx="13">
                <c:v>AGOSTO 22</c:v>
              </c:pt>
              <c:pt idx="14">
                <c:v>SEPTIEMBRE 22</c:v>
              </c:pt>
              <c:pt idx="15">
                <c:v>OCTUBRE 22</c:v>
              </c:pt>
              <c:pt idx="16">
                <c:v>NOVIEMBRE 22</c:v>
              </c:pt>
              <c:pt idx="17">
                <c:v>DICIEMBRE 22</c:v>
              </c:pt>
              <c:pt idx="18">
                <c:v>ENERO 23</c:v>
              </c:pt>
              <c:pt idx="19">
                <c:v>FEBRERO 23</c:v>
              </c:pt>
              <c:pt idx="20">
                <c:v>MARZO 23</c:v>
              </c:pt>
              <c:pt idx="21">
                <c:v>ABRIL 23</c:v>
              </c:pt>
              <c:pt idx="22">
                <c:v>MAYO 23</c:v>
              </c:pt>
              <c:pt idx="23">
                <c:v>JUNIO 23</c:v>
              </c:pt>
              <c:pt idx="24">
                <c:v>JULIO 23</c:v>
              </c:pt>
            </c:strLit>
          </c:cat>
          <c:val>
            <c:numLit>
              <c:formatCode>#,#00.00</c:formatCode>
              <c:ptCount val="25"/>
              <c:pt idx="0">
                <c:v>251229.24900000001</c:v>
              </c:pt>
              <c:pt idx="1">
                <c:v>230241.111</c:v>
              </c:pt>
              <c:pt idx="2">
                <c:v>255088.986</c:v>
              </c:pt>
              <c:pt idx="3">
                <c:v>272318.989</c:v>
              </c:pt>
              <c:pt idx="4">
                <c:v>276127.42099999997</c:v>
              </c:pt>
              <c:pt idx="5">
                <c:v>287225.72200000001</c:v>
              </c:pt>
              <c:pt idx="6">
                <c:v>278160.61499999999</c:v>
              </c:pt>
              <c:pt idx="7">
                <c:v>246868.35399999999</c:v>
              </c:pt>
              <c:pt idx="8">
                <c:v>319959.71600000001</c:v>
              </c:pt>
              <c:pt idx="9">
                <c:v>230807.30100000001</c:v>
              </c:pt>
              <c:pt idx="10">
                <c:v>240406.09700000001</c:v>
              </c:pt>
              <c:pt idx="11">
                <c:v>233829.32399999999</c:v>
              </c:pt>
              <c:pt idx="12">
                <c:v>227340.43100000001</c:v>
              </c:pt>
              <c:pt idx="13">
                <c:v>238219.90900000001</c:v>
              </c:pt>
              <c:pt idx="14">
                <c:v>244466.1642</c:v>
              </c:pt>
              <c:pt idx="15">
                <c:v>260935.628</c:v>
              </c:pt>
              <c:pt idx="16">
                <c:v>250660.913</c:v>
              </c:pt>
              <c:pt idx="17">
                <c:v>254323.41099999999</c:v>
              </c:pt>
              <c:pt idx="18">
                <c:v>268466.36099999998</c:v>
              </c:pt>
              <c:pt idx="19">
                <c:v>242325.54759999999</c:v>
              </c:pt>
              <c:pt idx="20">
                <c:v>270527.72200000001</c:v>
              </c:pt>
              <c:pt idx="21">
                <c:v>251172.43799999999</c:v>
              </c:pt>
              <c:pt idx="22">
                <c:v>250331.0816</c:v>
              </c:pt>
              <c:pt idx="23">
                <c:v>231836.52559999999</c:v>
              </c:pt>
              <c:pt idx="24">
                <c:v>227643.17290000001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21</c:v>
              </c:pt>
              <c:pt idx="1">
                <c:v>AGOSTO 21</c:v>
              </c:pt>
              <c:pt idx="2">
                <c:v>SEPTIEMBRE 21</c:v>
              </c:pt>
              <c:pt idx="3">
                <c:v>OCTUBRE 21</c:v>
              </c:pt>
              <c:pt idx="4">
                <c:v>NOVIEMBRE 21</c:v>
              </c:pt>
              <c:pt idx="5">
                <c:v>DICIEMBRE 21</c:v>
              </c:pt>
              <c:pt idx="6">
                <c:v>ENERO 22</c:v>
              </c:pt>
              <c:pt idx="7">
                <c:v>FEBRERO 22</c:v>
              </c:pt>
              <c:pt idx="8">
                <c:v>MARZO 22</c:v>
              </c:pt>
              <c:pt idx="9">
                <c:v>ABRIL 22</c:v>
              </c:pt>
              <c:pt idx="10">
                <c:v>MAYO 22</c:v>
              </c:pt>
              <c:pt idx="11">
                <c:v>JUNIO 22</c:v>
              </c:pt>
              <c:pt idx="12">
                <c:v>JULIO 22</c:v>
              </c:pt>
              <c:pt idx="13">
                <c:v>AGOSTO 22</c:v>
              </c:pt>
              <c:pt idx="14">
                <c:v>SEPTIEMBRE 22</c:v>
              </c:pt>
              <c:pt idx="15">
                <c:v>OCTUBRE 22</c:v>
              </c:pt>
              <c:pt idx="16">
                <c:v>NOVIEMBRE 22</c:v>
              </c:pt>
              <c:pt idx="17">
                <c:v>DICIEMBRE 22</c:v>
              </c:pt>
              <c:pt idx="18">
                <c:v>ENERO 23</c:v>
              </c:pt>
              <c:pt idx="19">
                <c:v>FEBRERO 23</c:v>
              </c:pt>
              <c:pt idx="20">
                <c:v>MARZO 23</c:v>
              </c:pt>
              <c:pt idx="21">
                <c:v>ABRIL 23</c:v>
              </c:pt>
              <c:pt idx="22">
                <c:v>MAYO 23</c:v>
              </c:pt>
              <c:pt idx="23">
                <c:v>JUNIO 23</c:v>
              </c:pt>
              <c:pt idx="24">
                <c:v>JULIO 23</c:v>
              </c:pt>
            </c:strLit>
          </c:cat>
          <c:val>
            <c:numLit>
              <c:formatCode>#,#00.00</c:formatCode>
              <c:ptCount val="25"/>
              <c:pt idx="0">
                <c:v>174597.17199999999</c:v>
              </c:pt>
              <c:pt idx="1">
                <c:v>158230.859</c:v>
              </c:pt>
              <c:pt idx="2">
                <c:v>180201.25200000001</c:v>
              </c:pt>
              <c:pt idx="3">
                <c:v>193558.65100000001</c:v>
              </c:pt>
              <c:pt idx="4">
                <c:v>195799.198</c:v>
              </c:pt>
              <c:pt idx="5">
                <c:v>207957.70499999999</c:v>
              </c:pt>
              <c:pt idx="6">
                <c:v>205479.15700000001</c:v>
              </c:pt>
              <c:pt idx="7">
                <c:v>183828.36790000001</c:v>
              </c:pt>
              <c:pt idx="8">
                <c:v>243186.93900000001</c:v>
              </c:pt>
              <c:pt idx="9">
                <c:v>182788.38500000001</c:v>
              </c:pt>
              <c:pt idx="10">
                <c:v>194344.984</c:v>
              </c:pt>
              <c:pt idx="11">
                <c:v>192778.511</c:v>
              </c:pt>
              <c:pt idx="12">
                <c:v>189947.31459999998</c:v>
              </c:pt>
              <c:pt idx="13">
                <c:v>201895.02840000001</c:v>
              </c:pt>
              <c:pt idx="14">
                <c:v>208638.40030000001</c:v>
              </c:pt>
              <c:pt idx="15">
                <c:v>233418.307</c:v>
              </c:pt>
              <c:pt idx="16">
                <c:v>238111.16800000001</c:v>
              </c:pt>
              <c:pt idx="17">
                <c:v>249145.39799999999</c:v>
              </c:pt>
              <c:pt idx="18">
                <c:v>261888.617</c:v>
              </c:pt>
              <c:pt idx="19">
                <c:v>235992.83430000002</c:v>
              </c:pt>
              <c:pt idx="20">
                <c:v>266347.97499999998</c:v>
              </c:pt>
              <c:pt idx="21">
                <c:v>248085.359</c:v>
              </c:pt>
              <c:pt idx="22">
                <c:v>246972.505</c:v>
              </c:pt>
              <c:pt idx="23">
                <c:v>227793.9069</c:v>
              </c:pt>
              <c:pt idx="24">
                <c:v>224071.465</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21</c:v>
              </c:pt>
              <c:pt idx="1">
                <c:v>Agosto 21</c:v>
              </c:pt>
              <c:pt idx="2">
                <c:v>Septiembre 21</c:v>
              </c:pt>
              <c:pt idx="3">
                <c:v>Octubre 21</c:v>
              </c:pt>
              <c:pt idx="4">
                <c:v>Noviembre 21</c:v>
              </c:pt>
              <c:pt idx="5">
                <c:v>Diciembre 21</c:v>
              </c:pt>
              <c:pt idx="6">
                <c:v>Enero 22</c:v>
              </c:pt>
              <c:pt idx="7">
                <c:v>Febrero 22</c:v>
              </c:pt>
              <c:pt idx="8">
                <c:v>Marzo 22</c:v>
              </c:pt>
              <c:pt idx="9">
                <c:v>Abril 22</c:v>
              </c:pt>
              <c:pt idx="10">
                <c:v>Mayo 22</c:v>
              </c:pt>
              <c:pt idx="11">
                <c:v>Junio 22</c:v>
              </c:pt>
              <c:pt idx="12">
                <c:v>Julio 22</c:v>
              </c:pt>
              <c:pt idx="13">
                <c:v>Agosto 22</c:v>
              </c:pt>
              <c:pt idx="14">
                <c:v>Septiembre 22</c:v>
              </c:pt>
              <c:pt idx="15">
                <c:v>Octubre 22</c:v>
              </c:pt>
              <c:pt idx="16">
                <c:v>Noviembre 22</c:v>
              </c:pt>
              <c:pt idx="17">
                <c:v>Diciembre 22</c:v>
              </c:pt>
              <c:pt idx="18">
                <c:v>Enero 23</c:v>
              </c:pt>
              <c:pt idx="19">
                <c:v>Febrero 23</c:v>
              </c:pt>
              <c:pt idx="20">
                <c:v>Marzo 23</c:v>
              </c:pt>
              <c:pt idx="21">
                <c:v>Abril 23</c:v>
              </c:pt>
              <c:pt idx="22">
                <c:v>Mayo 23</c:v>
              </c:pt>
              <c:pt idx="23">
                <c:v>Junio 23</c:v>
              </c:pt>
              <c:pt idx="24">
                <c:v>Julio 23</c:v>
              </c:pt>
            </c:strLit>
          </c:cat>
          <c:val>
            <c:numLit>
              <c:formatCode>_-* #,##0\ _€_-;\-* #,##0\ _€_-;_-* "-"??\ _€_-;_-@_-</c:formatCode>
              <c:ptCount val="25"/>
              <c:pt idx="0">
                <c:v>251.22924900000001</c:v>
              </c:pt>
              <c:pt idx="1">
                <c:v>230.24111100000002</c:v>
              </c:pt>
              <c:pt idx="2">
                <c:v>255.08898600000001</c:v>
              </c:pt>
              <c:pt idx="3">
                <c:v>272.31898899999999</c:v>
              </c:pt>
              <c:pt idx="4">
                <c:v>276.12742099999997</c:v>
              </c:pt>
              <c:pt idx="5">
                <c:v>287.22572200000002</c:v>
              </c:pt>
              <c:pt idx="6">
                <c:v>278.16061500000001</c:v>
              </c:pt>
              <c:pt idx="7">
                <c:v>246.86835399999998</c:v>
              </c:pt>
              <c:pt idx="8">
                <c:v>319.95971600000001</c:v>
              </c:pt>
              <c:pt idx="9">
                <c:v>230.807301</c:v>
              </c:pt>
              <c:pt idx="10">
                <c:v>240.40609700000002</c:v>
              </c:pt>
              <c:pt idx="11">
                <c:v>233.82932399999999</c:v>
              </c:pt>
              <c:pt idx="12">
                <c:v>227.34043100000002</c:v>
              </c:pt>
              <c:pt idx="13">
                <c:v>238.219909</c:v>
              </c:pt>
              <c:pt idx="14">
                <c:v>244.46616420000001</c:v>
              </c:pt>
              <c:pt idx="15">
                <c:v>260.93562800000001</c:v>
              </c:pt>
              <c:pt idx="16">
                <c:v>250.66091299999999</c:v>
              </c:pt>
              <c:pt idx="17">
                <c:v>254.32341099999999</c:v>
              </c:pt>
              <c:pt idx="18">
                <c:v>268.46636099999995</c:v>
              </c:pt>
              <c:pt idx="19">
                <c:v>242.32554759999999</c:v>
              </c:pt>
              <c:pt idx="20">
                <c:v>270.52772199999998</c:v>
              </c:pt>
              <c:pt idx="21">
                <c:v>251.172438</c:v>
              </c:pt>
              <c:pt idx="22">
                <c:v>250.3310816</c:v>
              </c:pt>
              <c:pt idx="23">
                <c:v>231.83652559999999</c:v>
              </c:pt>
              <c:pt idx="24">
                <c:v>227.6431729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21</c:v>
              </c:pt>
              <c:pt idx="1">
                <c:v>Agosto 21</c:v>
              </c:pt>
              <c:pt idx="2">
                <c:v>Septiembre 21</c:v>
              </c:pt>
              <c:pt idx="3">
                <c:v>Octubre 21</c:v>
              </c:pt>
              <c:pt idx="4">
                <c:v>Noviembre 21</c:v>
              </c:pt>
              <c:pt idx="5">
                <c:v>Diciembre 21</c:v>
              </c:pt>
              <c:pt idx="6">
                <c:v>Enero 22</c:v>
              </c:pt>
              <c:pt idx="7">
                <c:v>Febrero 22</c:v>
              </c:pt>
              <c:pt idx="8">
                <c:v>Marzo 22</c:v>
              </c:pt>
              <c:pt idx="9">
                <c:v>Abril 22</c:v>
              </c:pt>
              <c:pt idx="10">
                <c:v>Mayo 22</c:v>
              </c:pt>
              <c:pt idx="11">
                <c:v>Junio 22</c:v>
              </c:pt>
              <c:pt idx="12">
                <c:v>Julio 22</c:v>
              </c:pt>
              <c:pt idx="13">
                <c:v>Agosto 22</c:v>
              </c:pt>
              <c:pt idx="14">
                <c:v>Septiembre 22</c:v>
              </c:pt>
              <c:pt idx="15">
                <c:v>Octubre 22</c:v>
              </c:pt>
              <c:pt idx="16">
                <c:v>Noviembre 22</c:v>
              </c:pt>
              <c:pt idx="17">
                <c:v>Diciembre 22</c:v>
              </c:pt>
              <c:pt idx="18">
                <c:v>Enero 23</c:v>
              </c:pt>
              <c:pt idx="19">
                <c:v>Febrero 23</c:v>
              </c:pt>
              <c:pt idx="20">
                <c:v>Marzo 23</c:v>
              </c:pt>
              <c:pt idx="21">
                <c:v>Abril 23</c:v>
              </c:pt>
              <c:pt idx="22">
                <c:v>Mayo 23</c:v>
              </c:pt>
              <c:pt idx="23">
                <c:v>Junio 23</c:v>
              </c:pt>
              <c:pt idx="24">
                <c:v>Julio 23</c:v>
              </c:pt>
            </c:strLit>
          </c:cat>
          <c:val>
            <c:numLit>
              <c:formatCode>_-* #,##0.00\ _€_-;\-* #,##0.00\ _€_-;_-* "-"??\ _€_-;_-@_-</c:formatCode>
              <c:ptCount val="25"/>
              <c:pt idx="0">
                <c:v>0.69497151583651784</c:v>
              </c:pt>
              <c:pt idx="1">
                <c:v>0.68723981704553183</c:v>
              </c:pt>
              <c:pt idx="2">
                <c:v>0.70642505905762631</c:v>
              </c:pt>
              <c:pt idx="3">
                <c:v>0.71077911867541488</c:v>
              </c:pt>
              <c:pt idx="4">
                <c:v>0.70909001826370599</c:v>
              </c:pt>
              <c:pt idx="5">
                <c:v>0.72402187224722159</c:v>
              </c:pt>
              <c:pt idx="6">
                <c:v>0.73870686905117755</c:v>
              </c:pt>
              <c:pt idx="7">
                <c:v>0.74464128318366807</c:v>
              </c:pt>
              <c:pt idx="8">
                <c:v>0.76005486578191617</c:v>
              </c:pt>
              <c:pt idx="9">
                <c:v>0.79195235249512319</c:v>
              </c:pt>
              <c:pt idx="10">
                <c:v>0.8084028917120184</c:v>
              </c:pt>
              <c:pt idx="11">
                <c:v>0.82444112527135394</c:v>
              </c:pt>
              <c:pt idx="12">
                <c:v>0.83551928605255421</c:v>
              </c:pt>
              <c:pt idx="13">
                <c:v>0.84751534515950133</c:v>
              </c:pt>
              <c:pt idx="14">
                <c:v>0.85344489689506087</c:v>
              </c:pt>
              <c:pt idx="15">
                <c:v>0.89454364200506953</c:v>
              </c:pt>
              <c:pt idx="16">
                <c:v>0.94993337872347094</c:v>
              </c:pt>
              <c:pt idx="17">
                <c:v>0.97964004579979458</c:v>
              </c:pt>
              <c:pt idx="18">
                <c:v>0.97549881491484147</c:v>
              </c:pt>
              <c:pt idx="19">
                <c:v>0.97386691843794693</c:v>
              </c:pt>
              <c:pt idx="20">
                <c:v>0.98454965365804537</c:v>
              </c:pt>
              <c:pt idx="21">
                <c:v>0.98770932422131441</c:v>
              </c:pt>
              <c:pt idx="22">
                <c:v>0.98658346147616371</c:v>
              </c:pt>
              <c:pt idx="23">
                <c:v>0.98256263248624187</c:v>
              </c:pt>
              <c:pt idx="24">
                <c:v>0.98431005922778536</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JULIO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2990.9088738999999</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JULIO 23 </c:v>
              </c:pt>
            </c:strLit>
          </c:cat>
          <c:val>
            <c:numLit>
              <c:formatCode>_-* #,##0\ _€_-;\-* #,##0\ _€_-;_-* "-"??\ _€_-;_-@_-</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2884.5403999999999</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JULIO 23 </c:v>
              </c:pt>
            </c:strLit>
          </c:cat>
          <c:val>
            <c:numLit>
              <c:formatCode>_-* #,##0\ _€_-;\-* #,##0\ _€_-;_-* "-"??\ _€_-;_-@_-</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106.3684739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JULIO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2990.9088738999999</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JULIO 23 </c:v>
              </c:pt>
            </c:strLit>
          </c:cat>
          <c:val>
            <c:numLit>
              <c:formatCode>_-* #,##0\ _€_-;\-* #,##0\ _€_-;_-* "-"??\ _€_-;_-@_-</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889.85795999999993</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JULIO 23 </c:v>
              </c:pt>
            </c:strLit>
          </c:cat>
          <c:val>
            <c:numLit>
              <c:formatCode>_-* #,##0\ _€_-;\-* #,##0\ _€_-;_-* "-"??\ _€_-;_-@_-</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713.12527</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JULIO 23 </c:v>
              </c:pt>
            </c:strLit>
          </c:cat>
          <c:val>
            <c:numLit>
              <c:formatCode>_-* #,##0\ _€_-;\-* #,##0\ _€_-;_-* "-"??\ _€_-;_-@_-</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1374.7803000000001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18.232372470443657</c:v>
              </c:pt>
              <c:pt idx="1">
                <c:v>56.574847984839515</c:v>
              </c:pt>
              <c:pt idx="2">
                <c:v>15.670793546071465</c:v>
              </c:pt>
              <c:pt idx="3">
                <c:v>0.93136980678640946</c:v>
              </c:pt>
              <c:pt idx="4">
                <c:v>8.5906161918589561</c:v>
              </c:pt>
              <c:pt idx="5">
                <c:v>3.0634130202545053</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-1.9777741497275847</c:v>
              </c:pt>
              <c:pt idx="1">
                <c:v>-1.664609878060741</c:v>
              </c:pt>
              <c:pt idx="2">
                <c:v>-4.4577160128278841</c:v>
              </c:pt>
              <c:pt idx="3">
                <c:v>-18.019021651331169</c:v>
              </c:pt>
              <c:pt idx="4">
                <c:v>-13.420699066293039</c:v>
              </c:pt>
              <c:pt idx="5">
                <c:v>-14.876670926241564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53125" defaultRowHeight="14.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cols>
    <col min="1" max="1" width="5.54296875" style="19" customWidth="1"/>
    <col min="2" max="2" width="2.54296875" style="19" customWidth="1"/>
    <col min="3" max="3" width="30.1796875" style="19" customWidth="1"/>
    <col min="4" max="4" width="79.453125" style="19" customWidth="1"/>
    <col min="5" max="5" width="11.453125" style="19"/>
    <col min="6" max="6" width="2" style="19" customWidth="1"/>
    <col min="7" max="16384" width="11.453125" style="19"/>
  </cols>
  <sheetData>
    <row r="1" spans="1:12" ht="72" customHeight="1">
      <c r="B1" s="20"/>
      <c r="C1" s="55" t="s">
        <v>0</v>
      </c>
      <c r="D1" s="55"/>
      <c r="E1" s="55"/>
      <c r="F1" s="55"/>
      <c r="G1" s="21"/>
      <c r="H1" s="21"/>
      <c r="I1" s="22"/>
      <c r="J1" s="22"/>
      <c r="K1" s="22"/>
      <c r="L1" s="22"/>
    </row>
    <row r="2" spans="1:12" ht="18.5">
      <c r="B2" s="56"/>
      <c r="C2" s="56"/>
      <c r="D2" s="56"/>
      <c r="E2" s="56"/>
      <c r="F2" s="56"/>
      <c r="G2" s="56"/>
    </row>
    <row r="4" spans="1:12" ht="10.5" customHeight="1" thickBot="1">
      <c r="A4" s="23"/>
      <c r="B4" s="23"/>
      <c r="C4" s="24"/>
      <c r="D4" s="23"/>
    </row>
    <row r="5" spans="1:12" ht="50.15" customHeight="1" thickTop="1" thickBot="1">
      <c r="A5" s="23"/>
      <c r="B5" s="25"/>
      <c r="C5" s="28" t="s">
        <v>1</v>
      </c>
      <c r="D5" s="26"/>
    </row>
    <row r="6" spans="1:12" ht="38.25" customHeight="1" thickTop="1" thickBot="1">
      <c r="A6" s="23"/>
      <c r="B6" s="23"/>
      <c r="C6" s="27"/>
      <c r="D6" s="23"/>
    </row>
    <row r="7" spans="1:12" ht="50.15" customHeight="1" thickTop="1" thickBot="1">
      <c r="A7" s="23"/>
      <c r="B7" s="25"/>
      <c r="C7" s="28" t="s">
        <v>2</v>
      </c>
      <c r="D7" s="37"/>
    </row>
    <row r="8" spans="1:12" ht="38.25" customHeight="1" thickTop="1" thickBot="1">
      <c r="A8" s="23"/>
      <c r="B8" s="23"/>
      <c r="C8" s="27"/>
      <c r="D8" s="23"/>
    </row>
    <row r="9" spans="1:12" ht="50.15" customHeight="1" thickTop="1" thickBot="1">
      <c r="A9" s="23"/>
      <c r="B9" s="25"/>
      <c r="C9" s="28" t="s">
        <v>3</v>
      </c>
      <c r="D9" s="37"/>
    </row>
    <row r="10" spans="1:12" ht="38.25" customHeight="1" thickTop="1" thickBot="1">
      <c r="A10" s="23"/>
      <c r="B10" s="23"/>
      <c r="C10" s="27"/>
      <c r="D10" s="23"/>
    </row>
    <row r="11" spans="1:12" ht="50.15" customHeight="1" thickTop="1" thickBot="1">
      <c r="A11" s="23"/>
      <c r="B11" s="25"/>
      <c r="C11" s="28" t="s">
        <v>4</v>
      </c>
      <c r="D11" s="37"/>
    </row>
    <row r="12" spans="1:12" ht="38.25" customHeight="1" thickTop="1" thickBot="1">
      <c r="A12" s="23"/>
      <c r="B12" s="23"/>
      <c r="C12" s="27"/>
      <c r="D12" s="23"/>
    </row>
    <row r="13" spans="1:12" ht="50.15"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70" zoomScaleNormal="70" workbookViewId="0"/>
  </sheetViews>
  <sheetFormatPr baseColWidth="10" defaultColWidth="11.453125" defaultRowHeight="14.5"/>
  <cols>
    <col min="1" max="1" width="1.1796875" customWidth="1"/>
    <col min="3" max="3" width="15.453125" customWidth="1"/>
    <col min="4" max="4" width="34.1796875" customWidth="1"/>
    <col min="5" max="6" width="38.1796875" customWidth="1"/>
    <col min="9" max="9" width="2.179687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
        <v>7</v>
      </c>
      <c r="C3" s="60"/>
      <c r="D3" s="60"/>
      <c r="E3" s="60"/>
      <c r="F3" s="60"/>
      <c r="G3" s="60"/>
      <c r="H3" s="60"/>
      <c r="I3" s="61"/>
    </row>
    <row r="4" spans="2:11" ht="15" thickTop="1"/>
    <row r="5" spans="2:11" ht="19" thickBot="1">
      <c r="B5" s="17" t="s">
        <v>23</v>
      </c>
      <c r="C5" s="3"/>
      <c r="D5" s="3"/>
      <c r="E5" s="3"/>
      <c r="F5" s="3"/>
      <c r="G5" s="3"/>
      <c r="H5" s="3"/>
      <c r="I5" s="3"/>
    </row>
    <row r="6" spans="2:11" ht="15" thickTop="1"/>
    <row r="7" spans="2:11" ht="45" customHeight="1">
      <c r="D7" s="6"/>
      <c r="E7" s="49" t="str">
        <f>B3&amp;" 
Doméstico"</f>
        <v>TOTAL LECHE LÍQUIDA 
Doméstico</v>
      </c>
      <c r="F7" s="8" t="s">
        <v>8</v>
      </c>
    </row>
    <row r="8" spans="2:11" ht="25" customHeight="1">
      <c r="C8" s="9" t="s">
        <v>9</v>
      </c>
      <c r="E8" s="7">
        <v>2990908.8739</v>
      </c>
      <c r="F8" s="52">
        <v>-3.468438309130728E-2</v>
      </c>
    </row>
    <row r="9" spans="2:11" ht="25" customHeight="1">
      <c r="C9" s="9" t="s">
        <v>10</v>
      </c>
      <c r="E9" s="10">
        <v>2842360.9638999999</v>
      </c>
      <c r="F9" s="53">
        <v>0.22089229330743954</v>
      </c>
    </row>
    <row r="10" spans="2:11" ht="25" customHeight="1">
      <c r="C10" s="9" t="s">
        <v>11</v>
      </c>
      <c r="E10" s="10">
        <v>64.014633243952701</v>
      </c>
      <c r="F10" s="53">
        <v>-4.4040106675490187E-2</v>
      </c>
    </row>
    <row r="11" spans="2:11" ht="25" customHeight="1">
      <c r="C11" s="9" t="s">
        <v>12</v>
      </c>
      <c r="E11" s="10">
        <v>60.835251865674103</v>
      </c>
      <c r="F11" s="53">
        <v>0.20905955112222241</v>
      </c>
    </row>
    <row r="12" spans="2:11" ht="25" customHeight="1">
      <c r="C12" s="9" t="s">
        <v>13</v>
      </c>
      <c r="E12" s="10">
        <v>11.161521691540001</v>
      </c>
      <c r="F12" s="48">
        <v>2.2513288952101362E-2</v>
      </c>
    </row>
    <row r="13" spans="2:11" ht="25" customHeight="1">
      <c r="C13" s="9" t="s">
        <v>14</v>
      </c>
      <c r="E13" s="10">
        <v>3.62567511534166</v>
      </c>
      <c r="F13" s="48">
        <v>0.4200229989980202</v>
      </c>
    </row>
    <row r="14" spans="2:11" ht="25" customHeight="1">
      <c r="C14" s="9" t="s">
        <v>15</v>
      </c>
      <c r="E14" s="11">
        <v>0.95033352192830201</v>
      </c>
      <c r="F14" s="54">
        <v>0.26475970337784349</v>
      </c>
    </row>
    <row r="18" spans="2:9" ht="19" thickBot="1">
      <c r="B18" s="17" t="s">
        <v>24</v>
      </c>
      <c r="C18" s="3"/>
      <c r="D18" s="3"/>
      <c r="E18" s="3"/>
      <c r="F18" s="3"/>
      <c r="G18" s="3"/>
      <c r="H18" s="3"/>
      <c r="I18" s="3"/>
    </row>
    <row r="19" spans="2:9" ht="15" thickTop="1"/>
    <row r="24" spans="2:9" ht="25" customHeight="1"/>
    <row r="25" spans="2:9" ht="25" customHeight="1">
      <c r="G25" s="12" t="s">
        <v>16</v>
      </c>
      <c r="H25" s="12" t="s">
        <v>17</v>
      </c>
    </row>
    <row r="26" spans="2:9" ht="25" customHeight="1">
      <c r="F26" s="39" t="s">
        <v>30</v>
      </c>
      <c r="G26" s="45">
        <v>0.22089229330743954</v>
      </c>
      <c r="H26" s="45">
        <v>-3.468438309130728E-2</v>
      </c>
    </row>
    <row r="27" spans="2:9" ht="25" customHeight="1">
      <c r="F27" s="40" t="s">
        <v>31</v>
      </c>
      <c r="G27" s="46">
        <v>0.12219911294845565</v>
      </c>
      <c r="H27" s="46">
        <v>-4.4664339657029983E-2</v>
      </c>
    </row>
    <row r="28" spans="2:9" ht="25" customHeight="1">
      <c r="F28" s="41" t="s">
        <v>32</v>
      </c>
      <c r="G28" s="46">
        <v>0.22524703019526293</v>
      </c>
      <c r="H28" s="47">
        <v>-3.4312380788880659E-2</v>
      </c>
    </row>
    <row r="32" spans="2:9" ht="25" customHeight="1">
      <c r="D32" s="34"/>
      <c r="E32" s="35"/>
      <c r="F32" s="36"/>
    </row>
    <row r="33" spans="2:9" ht="25" customHeight="1">
      <c r="D33" s="34"/>
      <c r="E33" s="35"/>
      <c r="F33" s="36"/>
    </row>
    <row r="34" spans="2:9" ht="25" customHeight="1">
      <c r="D34" s="34"/>
      <c r="E34" s="35"/>
      <c r="G34" s="12" t="s">
        <v>16</v>
      </c>
      <c r="H34" s="12" t="s">
        <v>17</v>
      </c>
    </row>
    <row r="35" spans="2:9" ht="25" customHeight="1">
      <c r="D35" s="34"/>
      <c r="E35" s="35"/>
      <c r="F35" s="39" t="s">
        <v>30</v>
      </c>
      <c r="G35" s="45">
        <v>0.22089229330743954</v>
      </c>
      <c r="H35" s="45">
        <v>-3.468438309130728E-2</v>
      </c>
    </row>
    <row r="36" spans="2:9" ht="25" customHeight="1">
      <c r="D36" s="34"/>
      <c r="E36" s="35"/>
      <c r="F36" s="42" t="s">
        <v>33</v>
      </c>
      <c r="G36" s="46">
        <v>0.27818569666725224</v>
      </c>
      <c r="H36" s="46">
        <v>7.8031705814574082E-3</v>
      </c>
    </row>
    <row r="37" spans="2:9" ht="25" customHeight="1">
      <c r="D37" s="34"/>
      <c r="E37" s="35"/>
      <c r="F37" s="43" t="s">
        <v>34</v>
      </c>
      <c r="G37" s="46">
        <v>0.16518837253727447</v>
      </c>
      <c r="H37" s="47">
        <v>-7.0992701421798476E-2</v>
      </c>
    </row>
    <row r="38" spans="2:9" ht="25" customHeight="1">
      <c r="D38" s="34"/>
      <c r="E38" s="35"/>
      <c r="F38" s="44" t="s">
        <v>35</v>
      </c>
      <c r="G38" s="46">
        <v>0.22444599107486796</v>
      </c>
      <c r="H38" s="47">
        <v>-3.5518108813889837E-2</v>
      </c>
    </row>
    <row r="39" spans="2:9" ht="25" customHeight="1">
      <c r="D39" s="34"/>
      <c r="E39" s="35"/>
      <c r="F39" s="36"/>
    </row>
    <row r="40" spans="2:9" ht="19" thickBot="1">
      <c r="B40" s="17" t="s">
        <v>25</v>
      </c>
      <c r="C40" s="3"/>
      <c r="D40" s="3"/>
      <c r="E40" s="3"/>
      <c r="F40" s="3"/>
      <c r="G40" s="3"/>
      <c r="H40" s="3"/>
      <c r="I40" s="3"/>
    </row>
    <row r="41" spans="2:9" ht="15" thickTop="1">
      <c r="E41" s="57"/>
      <c r="F41" s="57"/>
    </row>
    <row r="42" spans="2:9" ht="25" customHeight="1">
      <c r="E42" s="50" t="s">
        <v>36</v>
      </c>
      <c r="F42" s="51" t="s">
        <v>37</v>
      </c>
    </row>
    <row r="43" spans="2:9" ht="25" customHeight="1">
      <c r="B43" s="5"/>
      <c r="C43" s="5"/>
      <c r="D43" s="29" t="s">
        <v>30</v>
      </c>
      <c r="E43" s="30">
        <v>66.9637227366633</v>
      </c>
      <c r="F43" s="31">
        <v>64.014633243952701</v>
      </c>
      <c r="G43" s="5"/>
    </row>
    <row r="44" spans="2:9" ht="25" customHeight="1">
      <c r="D44" s="38" t="s">
        <v>32</v>
      </c>
      <c r="E44" s="15">
        <v>64.5573512127432</v>
      </c>
      <c r="F44" s="13">
        <v>61.738021306742901</v>
      </c>
    </row>
    <row r="45" spans="2:9" ht="25" customHeight="1">
      <c r="D45" s="38" t="s">
        <v>31</v>
      </c>
      <c r="E45" s="16">
        <v>2.40637152392011</v>
      </c>
      <c r="F45" s="14">
        <v>2.2766119372097999</v>
      </c>
    </row>
    <row r="46" spans="2:9" ht="6.75" customHeight="1"/>
    <row r="47" spans="2:9" ht="25" customHeight="1">
      <c r="D47" s="38" t="s">
        <v>33</v>
      </c>
      <c r="E47" s="32">
        <v>19.083178379501799</v>
      </c>
      <c r="F47" s="33">
        <v>19.045692580507701</v>
      </c>
    </row>
    <row r="48" spans="2:9" ht="25" customHeight="1">
      <c r="B48" s="5"/>
      <c r="C48" s="5"/>
      <c r="D48" s="38" t="s">
        <v>34</v>
      </c>
      <c r="E48" s="15">
        <v>16.590231291873401</v>
      </c>
      <c r="F48" s="13">
        <v>15.263070371154001</v>
      </c>
      <c r="G48" s="5"/>
    </row>
    <row r="49" spans="4:6" ht="25" customHeight="1">
      <c r="D49" s="38" t="s">
        <v>35</v>
      </c>
      <c r="E49" s="16">
        <v>30.8066846452191</v>
      </c>
      <c r="F49" s="14">
        <v>29.424519571121401</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election activeCell="L28" sqref="L28"/>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'principales variables'!B3:I3</f>
        <v>TOTAL LECHE LÍQUIDA</v>
      </c>
      <c r="C3" s="60"/>
      <c r="D3" s="60"/>
      <c r="E3" s="60"/>
      <c r="F3" s="60"/>
      <c r="G3" s="60"/>
      <c r="H3" s="60"/>
      <c r="I3" s="61"/>
    </row>
    <row r="4" spans="2:11" ht="15" thickTop="1"/>
    <row r="5" spans="2:11" ht="19" thickBot="1">
      <c r="B5" s="17" t="s">
        <v>18</v>
      </c>
      <c r="C5" s="3"/>
      <c r="D5" s="3"/>
      <c r="E5" s="3"/>
      <c r="F5" s="3"/>
      <c r="G5" s="3"/>
      <c r="H5" s="3"/>
      <c r="I5" s="3"/>
    </row>
    <row r="6" spans="2:11" ht="15" thickTop="1"/>
    <row r="7" spans="2:11" ht="45" customHeight="1"/>
    <row r="8" spans="2:11" ht="25" customHeight="1"/>
    <row r="9" spans="2:11" ht="25" customHeight="1"/>
    <row r="10" spans="2:11" ht="25" customHeight="1"/>
    <row r="11" spans="2:11" ht="25" customHeight="1"/>
    <row r="12" spans="2:11" ht="25" customHeight="1"/>
    <row r="13" spans="2:11" ht="25" customHeight="1"/>
    <row r="14" spans="2:11" ht="25" customHeight="1"/>
    <row r="16" spans="2:11" ht="19" thickBot="1">
      <c r="B16" s="17" t="s">
        <v>19</v>
      </c>
      <c r="C16" s="3"/>
      <c r="D16" s="3"/>
      <c r="E16" s="3"/>
      <c r="F16" s="3"/>
      <c r="G16" s="3"/>
      <c r="H16" s="3"/>
      <c r="I16" s="3"/>
    </row>
    <row r="17" spans="5:6" ht="15" thickTop="1"/>
    <row r="31" spans="5:6">
      <c r="E31" s="4"/>
      <c r="F31" s="4"/>
    </row>
    <row r="32" spans="5:6" ht="25" customHeight="1"/>
    <row r="33" spans="2:9" ht="25" customHeight="1"/>
    <row r="34" spans="2:9" ht="25" customHeight="1"/>
    <row r="35" spans="2:9" ht="25" customHeight="1"/>
    <row r="36" spans="2:9" ht="19" thickBot="1">
      <c r="B36" s="17" t="s">
        <v>20</v>
      </c>
      <c r="C36" s="3"/>
      <c r="D36" s="3"/>
      <c r="E36" s="3"/>
      <c r="F36" s="3"/>
      <c r="G36" s="3"/>
      <c r="H36" s="3"/>
      <c r="I36" s="3"/>
    </row>
    <row r="37" spans="2:9" ht="15" thickTop="1">
      <c r="E37" s="57"/>
      <c r="F37" s="57"/>
    </row>
    <row r="38" spans="2:9" ht="25" customHeight="1"/>
    <row r="39" spans="2:9" ht="25" customHeight="1"/>
    <row r="40" spans="2:9" ht="25" customHeight="1"/>
    <row r="41" spans="2:9" ht="25" customHeight="1"/>
    <row r="42" spans="2:9" ht="25" customHeight="1"/>
    <row r="43" spans="2:9" ht="25" customHeight="1"/>
    <row r="44" spans="2:9" ht="2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85" zoomScaleNormal="85" workbookViewId="0">
      <selection activeCell="F53" sqref="F53"/>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Graficos!B3</f>
        <v>TOTAL LECHE LÍQUIDA</v>
      </c>
      <c r="C3" s="60"/>
      <c r="D3" s="60"/>
      <c r="E3" s="60"/>
      <c r="F3" s="60"/>
      <c r="G3" s="60"/>
      <c r="H3" s="60"/>
      <c r="I3" s="61"/>
    </row>
    <row r="4" spans="2:11" ht="15" thickTop="1"/>
    <row r="5" spans="2:11" ht="19" thickBot="1">
      <c r="B5" s="17" t="s">
        <v>26</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row r="12" spans="2:11" ht="25" customHeight="1">
      <c r="E12" s="18"/>
    </row>
    <row r="13" spans="2:11" ht="25" customHeight="1">
      <c r="E13" s="18"/>
    </row>
    <row r="14" spans="2:11" ht="25" customHeight="1">
      <c r="E14" s="18"/>
    </row>
    <row r="16" spans="2:11" ht="19" thickBot="1">
      <c r="B16" s="17" t="s">
        <v>27</v>
      </c>
      <c r="C16" s="3"/>
      <c r="D16" s="3"/>
      <c r="E16" s="3"/>
      <c r="F16" s="3"/>
      <c r="G16" s="3"/>
      <c r="H16" s="3"/>
      <c r="I16" s="3"/>
    </row>
    <row r="17" spans="2:9" ht="15" thickTop="1"/>
    <row r="31" spans="2:9">
      <c r="E31" s="4"/>
      <c r="F31" s="4"/>
    </row>
    <row r="32" spans="2:9" ht="19" thickBot="1">
      <c r="B32" s="17" t="s">
        <v>21</v>
      </c>
      <c r="C32" s="3"/>
      <c r="D32" s="3"/>
      <c r="E32" s="3"/>
      <c r="F32" s="3"/>
      <c r="G32" s="3"/>
      <c r="H32" s="3"/>
      <c r="I32" s="3"/>
    </row>
    <row r="33" spans="3:8" ht="15" thickTop="1">
      <c r="E33" s="57"/>
      <c r="F33" s="57"/>
    </row>
    <row r="34" spans="3:8" ht="25.5" customHeight="1">
      <c r="C34" s="62" t="s">
        <v>40</v>
      </c>
      <c r="D34" s="63"/>
      <c r="E34" s="63"/>
      <c r="F34" s="63"/>
      <c r="G34" s="63"/>
      <c r="H34" s="64"/>
    </row>
    <row r="35" spans="3:8" ht="25.5" customHeight="1">
      <c r="C35" s="65"/>
      <c r="D35" s="66"/>
      <c r="E35" s="66"/>
      <c r="F35" s="66"/>
      <c r="G35" s="66"/>
      <c r="H35" s="67"/>
    </row>
    <row r="36" spans="3:8" ht="25.5" customHeight="1">
      <c r="C36" s="65"/>
      <c r="D36" s="66"/>
      <c r="E36" s="66"/>
      <c r="F36" s="66"/>
      <c r="G36" s="66"/>
      <c r="H36" s="67"/>
    </row>
    <row r="37" spans="3:8" ht="25.5" customHeight="1">
      <c r="C37" s="65"/>
      <c r="D37" s="66"/>
      <c r="E37" s="66"/>
      <c r="F37" s="66"/>
      <c r="G37" s="66"/>
      <c r="H37" s="67"/>
    </row>
    <row r="38" spans="3:8" ht="25.5" customHeight="1">
      <c r="C38" s="65"/>
      <c r="D38" s="66"/>
      <c r="E38" s="66"/>
      <c r="F38" s="66"/>
      <c r="G38" s="66"/>
      <c r="H38" s="67"/>
    </row>
    <row r="39" spans="3:8" ht="25.5" customHeight="1">
      <c r="C39" s="65"/>
      <c r="D39" s="66"/>
      <c r="E39" s="66"/>
      <c r="F39" s="66"/>
      <c r="G39" s="66"/>
      <c r="H39" s="67"/>
    </row>
    <row r="40" spans="3:8" ht="25.5" customHeight="1">
      <c r="C40" s="65"/>
      <c r="D40" s="66"/>
      <c r="E40" s="66"/>
      <c r="F40" s="66"/>
      <c r="G40" s="66"/>
      <c r="H40" s="67"/>
    </row>
    <row r="41" spans="3:8" ht="25.5"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85" zoomScaleNormal="85" workbookViewId="0">
      <selection activeCell="J46" sqref="J46"/>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28</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c r="E11" s="18"/>
    </row>
    <row r="12" spans="2:11" ht="25" customHeight="1">
      <c r="E12" s="18"/>
    </row>
    <row r="13" spans="2:11" ht="25" customHeight="1">
      <c r="E13" s="18"/>
    </row>
    <row r="14" spans="2:11" ht="25" customHeight="1">
      <c r="E14" s="18"/>
    </row>
    <row r="15" spans="2:11" ht="25" customHeight="1"/>
    <row r="16" spans="2:11" ht="25" customHeight="1">
      <c r="E16" s="18"/>
    </row>
    <row r="17" spans="2:9" ht="25" customHeight="1">
      <c r="E17" s="18"/>
    </row>
    <row r="18" spans="2:9" ht="25" customHeight="1">
      <c r="E18" s="18"/>
    </row>
    <row r="20" spans="2:9" ht="19" thickBot="1">
      <c r="B20" s="17" t="s">
        <v>29</v>
      </c>
      <c r="C20" s="3"/>
      <c r="D20" s="3"/>
      <c r="E20" s="3"/>
      <c r="F20" s="3"/>
      <c r="G20" s="3"/>
      <c r="H20" s="3"/>
      <c r="I20" s="3"/>
    </row>
    <row r="21" spans="2:9" ht="15" thickTop="1"/>
    <row r="40" spans="2:9">
      <c r="E40" s="4"/>
      <c r="F40" s="4"/>
    </row>
    <row r="41" spans="2:9" ht="19" thickBot="1">
      <c r="B41" s="17" t="s">
        <v>22</v>
      </c>
      <c r="C41" s="3"/>
      <c r="D41" s="3"/>
      <c r="E41" s="3"/>
      <c r="F41" s="3"/>
      <c r="G41" s="3"/>
      <c r="H41" s="3"/>
      <c r="I41" s="3"/>
    </row>
    <row r="42" spans="2:9" ht="15" thickTop="1">
      <c r="E42" s="57"/>
      <c r="F42" s="57"/>
    </row>
    <row r="43" spans="2:9" ht="25" customHeight="1">
      <c r="C43" s="71" t="s">
        <v>39</v>
      </c>
      <c r="D43" s="63"/>
      <c r="E43" s="63"/>
      <c r="F43" s="63"/>
      <c r="G43" s="63"/>
      <c r="H43" s="64"/>
    </row>
    <row r="44" spans="2:9" ht="25" customHeight="1">
      <c r="C44" s="65"/>
      <c r="D44" s="66"/>
      <c r="E44" s="66"/>
      <c r="F44" s="66"/>
      <c r="G44" s="66"/>
      <c r="H44" s="67"/>
    </row>
    <row r="45" spans="2:9" ht="25" customHeight="1">
      <c r="C45" s="65"/>
      <c r="D45" s="66"/>
      <c r="E45" s="66"/>
      <c r="F45" s="66"/>
      <c r="G45" s="66"/>
      <c r="H45" s="67"/>
    </row>
    <row r="46" spans="2:9" ht="25" customHeight="1">
      <c r="C46" s="65"/>
      <c r="D46" s="66"/>
      <c r="E46" s="66"/>
      <c r="F46" s="66"/>
      <c r="G46" s="66"/>
      <c r="H46" s="67"/>
    </row>
    <row r="47" spans="2:9" ht="25" customHeight="1">
      <c r="C47" s="65"/>
      <c r="D47" s="66"/>
      <c r="E47" s="66"/>
      <c r="F47" s="66"/>
      <c r="G47" s="66"/>
      <c r="H47" s="67"/>
    </row>
    <row r="48" spans="2:9" ht="25" customHeight="1">
      <c r="C48" s="65"/>
      <c r="D48" s="66"/>
      <c r="E48" s="66"/>
      <c r="F48" s="66"/>
      <c r="G48" s="66"/>
      <c r="H48" s="67"/>
    </row>
    <row r="49" spans="3:8" ht="25" customHeight="1">
      <c r="C49" s="65"/>
      <c r="D49" s="66"/>
      <c r="E49" s="66"/>
      <c r="F49" s="66"/>
      <c r="G49" s="66"/>
      <c r="H49" s="67"/>
    </row>
    <row r="50" spans="3:8" ht="25" customHeight="1">
      <c r="C50" s="65"/>
      <c r="D50" s="66"/>
      <c r="E50" s="66"/>
      <c r="F50" s="66"/>
      <c r="G50" s="66"/>
      <c r="H50" s="67"/>
    </row>
    <row r="51" spans="3:8" ht="25" customHeight="1">
      <c r="C51" s="68"/>
      <c r="D51" s="69"/>
      <c r="E51" s="69"/>
      <c r="F51" s="69"/>
      <c r="G51" s="69"/>
      <c r="H51" s="70"/>
    </row>
    <row r="52" spans="3:8" ht="2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70" zoomScaleNormal="70" workbookViewId="0"/>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5</v>
      </c>
      <c r="C5" s="3"/>
      <c r="D5" s="3"/>
      <c r="E5" s="3"/>
      <c r="F5" s="3"/>
      <c r="G5" s="3"/>
      <c r="H5" s="3"/>
      <c r="I5" s="3"/>
    </row>
    <row r="6" spans="2:11" ht="21.5" customHeight="1" thickTop="1"/>
    <row r="7" spans="2:11" ht="21.5" customHeight="1">
      <c r="B7" s="72" t="s">
        <v>38</v>
      </c>
      <c r="C7" s="73"/>
      <c r="D7" s="73"/>
      <c r="E7" s="73"/>
      <c r="F7" s="73"/>
      <c r="G7" s="73"/>
      <c r="H7" s="73"/>
      <c r="I7" s="74"/>
    </row>
    <row r="8" spans="2:11" ht="21.5" customHeight="1">
      <c r="B8" s="75"/>
      <c r="C8" s="76"/>
      <c r="D8" s="76"/>
      <c r="E8" s="76"/>
      <c r="F8" s="76"/>
      <c r="G8" s="76"/>
      <c r="H8" s="76"/>
      <c r="I8" s="77"/>
    </row>
    <row r="9" spans="2:11" ht="21.5" customHeight="1">
      <c r="B9" s="75"/>
      <c r="C9" s="76"/>
      <c r="D9" s="76"/>
      <c r="E9" s="76"/>
      <c r="F9" s="76"/>
      <c r="G9" s="76"/>
      <c r="H9" s="76"/>
      <c r="I9" s="77"/>
    </row>
    <row r="10" spans="2:11" ht="21.5" customHeight="1">
      <c r="B10" s="75"/>
      <c r="C10" s="76"/>
      <c r="D10" s="76"/>
      <c r="E10" s="76"/>
      <c r="F10" s="76"/>
      <c r="G10" s="76"/>
      <c r="H10" s="76"/>
      <c r="I10" s="77"/>
    </row>
    <row r="11" spans="2:11" ht="21.5" customHeight="1">
      <c r="B11" s="75"/>
      <c r="C11" s="76"/>
      <c r="D11" s="76"/>
      <c r="E11" s="76"/>
      <c r="F11" s="76"/>
      <c r="G11" s="76"/>
      <c r="H11" s="76"/>
      <c r="I11" s="77"/>
    </row>
    <row r="12" spans="2:11" ht="21.5" customHeight="1">
      <c r="B12" s="75"/>
      <c r="C12" s="76"/>
      <c r="D12" s="76"/>
      <c r="E12" s="76"/>
      <c r="F12" s="76"/>
      <c r="G12" s="76"/>
      <c r="H12" s="76"/>
      <c r="I12" s="77"/>
    </row>
    <row r="13" spans="2:11" ht="21.5" customHeight="1">
      <c r="B13" s="75"/>
      <c r="C13" s="76"/>
      <c r="D13" s="76"/>
      <c r="E13" s="76"/>
      <c r="F13" s="76"/>
      <c r="G13" s="76"/>
      <c r="H13" s="76"/>
      <c r="I13" s="77"/>
    </row>
    <row r="14" spans="2:11" ht="21.5" customHeight="1">
      <c r="B14" s="75"/>
      <c r="C14" s="76"/>
      <c r="D14" s="76"/>
      <c r="E14" s="76"/>
      <c r="F14" s="76"/>
      <c r="G14" s="76"/>
      <c r="H14" s="76"/>
      <c r="I14" s="77"/>
    </row>
    <row r="15" spans="2:11" ht="21.5" customHeight="1">
      <c r="B15" s="75"/>
      <c r="C15" s="76"/>
      <c r="D15" s="76"/>
      <c r="E15" s="76"/>
      <c r="F15" s="76"/>
      <c r="G15" s="76"/>
      <c r="H15" s="76"/>
      <c r="I15" s="77"/>
    </row>
    <row r="16" spans="2:11" ht="21.5" customHeight="1">
      <c r="B16" s="75"/>
      <c r="C16" s="76"/>
      <c r="D16" s="76"/>
      <c r="E16" s="76"/>
      <c r="F16" s="76"/>
      <c r="G16" s="76"/>
      <c r="H16" s="76"/>
      <c r="I16" s="77"/>
    </row>
    <row r="17" spans="2:9" ht="21.5" customHeight="1">
      <c r="B17" s="75"/>
      <c r="C17" s="76"/>
      <c r="D17" s="76"/>
      <c r="E17" s="76"/>
      <c r="F17" s="76"/>
      <c r="G17" s="76"/>
      <c r="H17" s="76"/>
      <c r="I17" s="77"/>
    </row>
    <row r="18" spans="2:9" ht="21.5" customHeight="1">
      <c r="B18" s="75"/>
      <c r="C18" s="76"/>
      <c r="D18" s="76"/>
      <c r="E18" s="76"/>
      <c r="F18" s="76"/>
      <c r="G18" s="76"/>
      <c r="H18" s="76"/>
      <c r="I18" s="77"/>
    </row>
    <row r="19" spans="2:9" ht="21.5" customHeight="1">
      <c r="B19" s="75"/>
      <c r="C19" s="76"/>
      <c r="D19" s="76"/>
      <c r="E19" s="76"/>
      <c r="F19" s="76"/>
      <c r="G19" s="76"/>
      <c r="H19" s="76"/>
      <c r="I19" s="77"/>
    </row>
    <row r="20" spans="2:9" ht="21.5" customHeight="1">
      <c r="B20" s="75"/>
      <c r="C20" s="76"/>
      <c r="D20" s="76"/>
      <c r="E20" s="76"/>
      <c r="F20" s="76"/>
      <c r="G20" s="76"/>
      <c r="H20" s="76"/>
      <c r="I20" s="77"/>
    </row>
    <row r="21" spans="2:9" ht="21.5" customHeight="1">
      <c r="B21" s="75"/>
      <c r="C21" s="76"/>
      <c r="D21" s="76"/>
      <c r="E21" s="76"/>
      <c r="F21" s="76"/>
      <c r="G21" s="76"/>
      <c r="H21" s="76"/>
      <c r="I21" s="77"/>
    </row>
    <row r="22" spans="2:9" ht="21.5" customHeight="1">
      <c r="B22" s="75"/>
      <c r="C22" s="76"/>
      <c r="D22" s="76"/>
      <c r="E22" s="76"/>
      <c r="F22" s="76"/>
      <c r="G22" s="76"/>
      <c r="H22" s="76"/>
      <c r="I22" s="77"/>
    </row>
    <row r="23" spans="2:9" ht="21.5" customHeight="1">
      <c r="B23" s="75"/>
      <c r="C23" s="76"/>
      <c r="D23" s="76"/>
      <c r="E23" s="76"/>
      <c r="F23" s="76"/>
      <c r="G23" s="76"/>
      <c r="H23" s="76"/>
      <c r="I23" s="77"/>
    </row>
    <row r="24" spans="2:9" ht="21.5" customHeight="1">
      <c r="B24" s="75"/>
      <c r="C24" s="76"/>
      <c r="D24" s="76"/>
      <c r="E24" s="76"/>
      <c r="F24" s="76"/>
      <c r="G24" s="76"/>
      <c r="H24" s="76"/>
      <c r="I24" s="77"/>
    </row>
    <row r="25" spans="2:9" ht="21.5" customHeight="1">
      <c r="B25" s="75"/>
      <c r="C25" s="76"/>
      <c r="D25" s="76"/>
      <c r="E25" s="76"/>
      <c r="F25" s="76"/>
      <c r="G25" s="76"/>
      <c r="H25" s="76"/>
      <c r="I25" s="77"/>
    </row>
    <row r="26" spans="2:9" ht="21.5" customHeight="1">
      <c r="B26" s="75"/>
      <c r="C26" s="76"/>
      <c r="D26" s="76"/>
      <c r="E26" s="76"/>
      <c r="F26" s="76"/>
      <c r="G26" s="76"/>
      <c r="H26" s="76"/>
      <c r="I26" s="77"/>
    </row>
    <row r="27" spans="2:9" ht="21.5" customHeight="1">
      <c r="B27" s="75"/>
      <c r="C27" s="76"/>
      <c r="D27" s="76"/>
      <c r="E27" s="76"/>
      <c r="F27" s="76"/>
      <c r="G27" s="76"/>
      <c r="H27" s="76"/>
      <c r="I27" s="77"/>
    </row>
    <row r="28" spans="2:9" ht="21.5" customHeight="1">
      <c r="B28" s="75"/>
      <c r="C28" s="76"/>
      <c r="D28" s="76"/>
      <c r="E28" s="76"/>
      <c r="F28" s="76"/>
      <c r="G28" s="76"/>
      <c r="H28" s="76"/>
      <c r="I28" s="77"/>
    </row>
    <row r="29" spans="2:9" ht="21.5" customHeight="1">
      <c r="B29" s="75"/>
      <c r="C29" s="76"/>
      <c r="D29" s="76"/>
      <c r="E29" s="76"/>
      <c r="F29" s="76"/>
      <c r="G29" s="76"/>
      <c r="H29" s="76"/>
      <c r="I29" s="77"/>
    </row>
    <row r="30" spans="2:9" ht="21.5" customHeight="1">
      <c r="B30" s="75"/>
      <c r="C30" s="76"/>
      <c r="D30" s="76"/>
      <c r="E30" s="76"/>
      <c r="F30" s="76"/>
      <c r="G30" s="76"/>
      <c r="H30" s="76"/>
      <c r="I30" s="77"/>
    </row>
    <row r="31" spans="2:9" ht="21.5" customHeight="1">
      <c r="B31" s="75"/>
      <c r="C31" s="76"/>
      <c r="D31" s="76"/>
      <c r="E31" s="76"/>
      <c r="F31" s="76"/>
      <c r="G31" s="76"/>
      <c r="H31" s="76"/>
      <c r="I31" s="77"/>
    </row>
    <row r="32" spans="2:9" ht="21.5" customHeight="1">
      <c r="B32" s="78"/>
      <c r="C32" s="79"/>
      <c r="D32" s="79"/>
      <c r="E32" s="79"/>
      <c r="F32" s="79"/>
      <c r="G32" s="79"/>
      <c r="H32" s="79"/>
      <c r="I32" s="80"/>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8be3414b-2ef9-485f-84d6-269f1d6f703b"/>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724c4985-e433-4d2c-9697-e180992b402a"/>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01308A59-974E-43A1-85F1-2265E043D2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2023-10-23T11:31:40Z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