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4\"/>
    </mc:Choice>
  </mc:AlternateContent>
  <xr:revisionPtr revIDLastSave="0" documentId="8_{8EA6BDD6-AAE9-4AA6-B700-76815530BD36}" xr6:coauthVersionLast="47" xr6:coauthVersionMax="47" xr10:uidLastSave="{00000000-0000-0000-0000-000000000000}"/>
  <workbookProtection workbookAlgorithmName="SHA-512" workbookHashValue="DqheSwrS14yXsyh7xij8ZKr06ebnW1MNMPeOnlY7kyFsTgesIcjFsgHLeSOWWVbdju6MZvs/t7mmhkMtfStubg==" workbookSaltValue="dhDoFN0ZZ4ZnfMyJBZguYA==" workbookSpinCount="100000" lockStructure="1"/>
  <bookViews>
    <workbookView showSheetTabs="0" xWindow="-108" yWindow="-108" windowWidth="23256" windowHeight="12576" firstSheet="2"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<sst xmlns="http://schemas.openxmlformats.org/spreadsheetml/2006/main" count="55" uniqueCount="42">
  <si>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</si>
  <si>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</si>
  <si>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</si>
  <si>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</si>
  <si>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</si>
  <si>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</si>
  <si>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</si>
  <si>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</si>
  <si>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Principales Variables - TAM FEBRERO 24</t>
  </si>
  <si>
    <t>% Variación vs. Mismo periodo del año anterior</t>
  </si>
  <si>
    <t>VOLUMEN (Miles l)</t>
  </si>
  <si>
    <t>VALOR (Miles €)</t>
  </si>
  <si>
    <t>CONSUMO x CAPITA (l)</t>
  </si>
  <si>
    <t>GASTO x CAPITA (€)</t>
  </si>
  <si>
    <t>PARTE DE MERCADO VOLUMEN (%)</t>
  </si>
  <si>
    <t>PARTE DE MERCADO VALOR (%)</t>
  </si>
  <si>
    <t>PRECIO MEDIO (€/l)</t>
  </si>
  <si>
    <t>Importancia de los tipos - TAM FEBRERO 24</t>
  </si>
  <si>
    <t>Valor</t>
  </si>
  <si>
    <t>Volumen</t>
  </si>
  <si>
    <t>TOTAL LECHE LIQUIDA</t>
  </si>
  <si>
    <t>LECHE CORTA DURACION</t>
  </si>
  <si>
    <t>LECHE LARGA DURACION</t>
  </si>
  <si>
    <t>LECHE ENTERA</t>
  </si>
  <si>
    <t>LECHE DESNATADA</t>
  </si>
  <si>
    <t>LECHE SEMIDESNATAD</t>
  </si>
  <si>
    <t>Consumo por persona (litros persona año) - TAM FEBRERO 24</t>
  </si>
  <si>
    <t>TAM FEBRERO 23</t>
  </si>
  <si>
    <t>TAM FEBRERO 24</t>
  </si>
  <si>
    <t>LECHE CORTA DURACIÓN</t>
  </si>
  <si>
    <t>Evolución Mensual de Total Gasto y Total Compras</t>
  </si>
  <si>
    <t>Evolución Mensual Precio Medio</t>
  </si>
  <si>
    <t xml:space="preserve">Evolución Anual de Total Compras  </t>
  </si>
  <si>
    <t>Peso y % evolución en volumen de los canales de distribución - TAM FEBRERO 24</t>
  </si>
  <si>
    <t>Precio medio (Euros/ litros) de los canales de distribución - TAM FEBRERO 24</t>
  </si>
  <si>
    <t>Principales Conclusiones de los canales de distribución</t>
  </si>
  <si>
    <t>· Más del 50 % de los litros de leche para consumo doméstico, se adquieren en supermercados y autoservicios (59,1 %). Este canal resiste mejor la caída en compras, con un retroceso del 0,8 % vs 2,2 % del mercado. Le siguen el hipermercado y la tienda descuento por orden de importancia , con participaciones del 18,3 % y 15,2 %, respectivamente, su compra retrocede un  1,8 % y un 1,4 % respectivamente. 
· El precio medio de leche líquida cierra en los 0,98 €/litro, un precio un 11,2 % superior al del año móvil anterior. El aumento se traslada a todos los canales de distribución, siendo especialmente destacado en la tienda tradicional donde el precio medio crece un 15,7 %, cerrando, además, con el precio medio por litro más alto del mercado (1,13 €). En el lado opuesto, se encuentra la tienda descuento, que ofrece el precio medio más competitivo a cierre de año móvil febrero 2024 de 0,95 €/l. El canal supermercado ofrece un precio medio por litro algo inferior al mercado (0,97 €/litro), por su parte, el hipermercado y el e-commerce ofrecen un precio medio  por litro algo más alto, de 1,00 €/litro en ambos casos.</t>
  </si>
  <si>
    <t>% Población y Distribución del volumen por perfil sociodemográfico -TAM FEBRERO 24</t>
  </si>
  <si>
    <t>% Población y Distribución del volumen por Comunidades -TAM FEBRERO 24</t>
  </si>
  <si>
    <t xml:space="preserve">Principales conclusiones </t>
  </si>
  <si>
    <t xml:space="preserve">· El perfil intensivo de compra de leche líquida se corresponde con hogares de nivel socioeconómico alto, siendo generalmente población no activa y un hogar numeroso formado por 4 o más personas, normalmente existe la  presencia de hijos, siendo la edad del responsable de compras superior a los 35 años . Si tenemos en cuenta el ciclo de vida, el consumo es más intensivo en hogares con niños, independientemente de la edad, así como en hogares monoparentales y formados por parejas adultas sin hijos. A nivel regional, el consumo de leche es también desigual, siendo las comunidades autónomas más intensivas Castilla y León, Principado de Asturias, Galicia, Castilla La Mancha, Extremadura o La Rioja entre otras. Por el contrario, Illes Balears es la comunidad que menor cuota de volumen consume en relación con su peso poblacional. 
·El consumo per cápita de leche líquida cierra el año móvil febrero 2024 en 62,56 litros por persona y año. Superan este promedio los individuos como adultos independientes, parejas adultas sin hijos y los retirados. Estos últimos, son quienes realizan la ingesta per cápita más alta, con un consumo un 47,3 % más alto que la media nacional, el equivalente a consumir 29,60 litros más por persona y periodo de estudio. 	</t>
  </si>
  <si>
    <t xml:space="preserve">· Los hogares reducen un 2,2 % el consumo de leche líquida durante el año móvil febrero de 2024. En valor, el segmento crece un 8,8 % como consecuencia del incremento que tiene el precio medio, ya que aumenta un 11,2 % cerrando en 0,98 €/litro. Los hogares españoles destinan a la compra de leche líquida el 3,46 % del presupuesto medio asignado para abastecer un hogar, siendo la equivalencia en volumen del 10,80 %.
En líneas individuales, cada residente en España ha consumido durante el año móvil febrero 2024 la cantidad de 62,56 litros de leche líquida, una cantidad un 2,9 % inferior a la ingerida en el mismo periodo del año anterior. Por su parte, la inversión por persona y periodo realizada en la categoría asciende a 61,27 €, siendo superior en un 8,0 % a la de hace un año. 
El 96,3 % de la leche líquida consumida en España se corresponde con leche de larga duración, siendo por tanto el resto de los litros (3,7 %) del segmento de corta duración. En valor, existe una ligera diferencia, siendo levemente más alta la proporción que en volumen para el tipo de leche de corta duración (4,0 %).
· El perfil intensivo de compra de leche líquida se corresponde con hogares de nivel socioeconómico alto, siendo generalmente población no activa y un hogar numeroso formado por 4 o más personas, normalmente existe la presencia de hijos, siendo la edad del responsable de compras superior a los 35 años. Si tenemos en cuenta el ciclo de vida, el consumo es más intensivo en hogares con niños, independientemente de la edad, así como en hogares monoparentales y formados por parejas adultas sin hijos. A nivel regional, el consumo de leche es también desigual, siendo las comunidades autónomas más intensivas Castilla y León, Principado de Asturias, Galicia, Castilla La Mancha, Extremadura o La Rioja entre otras. Por el contrario, Illes Balears es la comunidad que menor cuota de volumen consume en relación con su peso poblacional. 
·El consumo per cápita de leche líquida cierra el año móvil febrero 2024 en 62,56 litros por persona y año. Superan este promedio los individuos como adultos independientes, parejas adultas sin hijos y los retirados. Estos últimos, son quienes realizan la ingesta per cápita más alta, con un consumo un 47,3 % más alto que la media nacional, el equivalente a consumir 29,60 litros más por persona y periodo de estudio. 		
·El tipo de leche semidesnatada es el tipo de leche por materia grasa que cuenta con mayor importancia dentro de los hogares españoles, representa el 45,9 % de los litros totales del mercado lácteo. Sin embargo, este tipo de leche cae un 2,4 % en volumen, aunque el crecimiento que tiene en precio medio del 10,8 % provoca que la facturación sea positiva a cierre de año móvil febrero 2024 (8,1 %). El precio medio por litro cierra en 0,98 €. El consumo per cápita de leche semidesnatada se reduce un 3,1 % hasta cerrar en los 28,68 litros/persona/año, a través de un gasto per cápita de 28,09 € por persona y año móvil, una cantidad superior al año móvil anterior en un 7,4 %. El perfil consumidor para este tipo de está íntimamente relacionado con el perfil intensivo de la categoría. 
·El tipo de leche entera es el segundo tipo de leche por materia grasa más consumida por los hogares españoles con el 29,5 % del total del volumen del mercado. La demanda en volumen se mantiene estable con respecto a año móvil febrero 2023. En valor este tipo de leche cierra siendo un 12,5 % más alto a colación del incremento en precio medio del 12,6 % (0,99 €/litro), un precio medio 0,01 €/litro superior al del promedio. El consumo per cápita de leche entera se sitúa en 18,44 litros/persona/año, el gasto realizado por individuo y periodo crece un 11,7 % ascendiendo a los 18,23 €. El perfil intensivo en la compra de este producto también es muy similar al del mercado. 
·El tipo de leche desnatada experimenta la mayor contracción del mercado (3,5 %), aunque en valor crece un 6,6 %, nuevamente debido al impacto del aumento del precio medio (10,5 %), que cierra en 0,97 €/litro, un precio ligeramente inferior al del promedio del mercado. En líneas individuales, cada residente en España consume 15,18 litros de leche desnatada a través de un gasto de 14,69 € por persona y periodo. El perfil intensivo en la compra de leche desnatada, si tiene diferencias con el perfil intensivo de la categoría, debido a que son hogares generalmente sin niños y donde el responsable de las compras supera los 50 años. A nivel regional las CCAA de Galicia y Castilla y León son las que menor compra realizan de leche desnatada en función del peso que representan en población.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</si>
</sst>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top" wrapText="1"/>
    </xf>
    <xf numFmtId="0" fontId="8" fillId="0" borderId="23" xfId="0" applyFont="1" applyBorder="1" applyAlignment="1">
      <alignment vertical="top"/>
    </xf>
    <xf numFmtId="0" fontId="8" fillId="0" borderId="24" xfId="0" applyFont="1" applyBorder="1" applyAlignment="1">
      <alignment vertical="top"/>
    </xf>
    <xf numFmtId="0" fontId="8" fillId="0" borderId="25" xfId="0" applyFont="1" applyBorder="1" applyAlignment="1">
      <alignment vertical="top"/>
    </xf>
    <xf numFmtId="0" fontId="8" fillId="0" borderId="0" xfId="0" applyFont="1" applyAlignment="1">
      <alignment vertical="top"/>
    </xf>
    <xf numFmtId="0" fontId="8" fillId="0" borderId="26" xfId="0" applyFont="1" applyBorder="1" applyAlignment="1">
      <alignment vertical="top"/>
    </xf>
    <xf numFmtId="0" fontId="8" fillId="0" borderId="27" xfId="0" applyFont="1" applyBorder="1" applyAlignment="1">
      <alignment vertical="top"/>
    </xf>
    <xf numFmtId="0" fontId="8" fillId="0" borderId="28" xfId="0" applyFont="1" applyBorder="1" applyAlignment="1">
      <alignment vertical="top"/>
    </xf>
    <xf numFmtId="0" fontId="8" fillId="0" borderId="29" xfId="0" applyFont="1" applyBorder="1" applyAlignment="1">
      <alignment vertical="top"/>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3.6549691895074785</c:v>
              </c:pt>
              <c:pt idx="1">
                <c:v>96.345035889751003</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0.97940388251075539</c:v>
              </c:pt>
              <c:pt idx="1">
                <c:v>0.99970729596267827</c:v>
              </c:pt>
              <c:pt idx="2">
                <c:v>0.97479594404169201</c:v>
              </c:pt>
              <c:pt idx="3">
                <c:v>0.95298771831927997</c:v>
              </c:pt>
              <c:pt idx="4">
                <c:v>1.1300548164086606</c:v>
              </c:pt>
              <c:pt idx="5">
                <c:v>1.0043596187059887</c:v>
              </c:pt>
              <c:pt idx="6">
                <c:v>1.002428323820105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11.220313473175159</c:v>
              </c:pt>
              <c:pt idx="1">
                <c:v>12.096388494957511</c:v>
              </c:pt>
              <c:pt idx="2">
                <c:v>11.018837146505867</c:v>
              </c:pt>
              <c:pt idx="3">
                <c:v>10.253571754665236</c:v>
              </c:pt>
              <c:pt idx="4">
                <c:v>15.714246420885924</c:v>
              </c:pt>
              <c:pt idx="5">
                <c:v>12.540843690562809</c:v>
              </c:pt>
              <c:pt idx="6">
                <c:v>11.701611582990502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6.268049100407322</c:v>
              </c:pt>
              <c:pt idx="1">
                <c:v>2.3128811511405387</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7.1813247243084843</c:v>
              </c:pt>
              <c:pt idx="1">
                <c:v>4.3591354150987822</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8.6250649550666001</c:v>
              </c:pt>
              <c:pt idx="1">
                <c:v>11.285549295961017</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14.089859948047803</c:v>
              </c:pt>
              <c:pt idx="1">
                <c:v>19.386209861452716</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9.9444414301471173</c:v>
              </c:pt>
              <c:pt idx="1">
                <c:v>12.538913184790179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7.8431285594386351</c:v>
              </c:pt>
              <c:pt idx="1">
                <c:v>8.5275874032184174</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11.743539470844322</c:v>
              </c:pt>
              <c:pt idx="1">
                <c:v>12.095699294665359</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9.0035352135655007</c:v>
              </c:pt>
              <c:pt idx="1">
                <c:v>5.3101610945064595</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25.301077467710286</c:v>
              </c:pt>
              <c:pt idx="1">
                <c:v>24.183868605854503</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16.272097692236738</c:v>
              </c:pt>
              <c:pt idx="1">
                <c:v>2.9199897115761804</c:v>
              </c:pt>
              <c:pt idx="2">
                <c:v>2.3920006930599902</c:v>
              </c:pt>
              <c:pt idx="3">
                <c:v>11.080076547542875</c:v>
              </c:pt>
              <c:pt idx="4">
                <c:v>2.9520106267105493</c:v>
              </c:pt>
              <c:pt idx="5">
                <c:v>17.528261881395011</c:v>
              </c:pt>
              <c:pt idx="6">
                <c:v>13.871455134776358</c:v>
              </c:pt>
              <c:pt idx="7">
                <c:v>4.3120321426639228</c:v>
              </c:pt>
              <c:pt idx="8">
                <c:v>2.312005534671195</c:v>
              </c:pt>
              <c:pt idx="9">
                <c:v>5.4640019699305737</c:v>
              </c:pt>
              <c:pt idx="10">
                <c:v>5.8320168456767778</c:v>
              </c:pt>
              <c:pt idx="11">
                <c:v>2.3600199507772994</c:v>
              </c:pt>
              <c:pt idx="12">
                <c:v>1.2720074337514349</c:v>
              </c:pt>
              <c:pt idx="13">
                <c:v>4.9040551650470183</c:v>
              </c:pt>
              <c:pt idx="14">
                <c:v>0.71200323907964902</c:v>
              </c:pt>
              <c:pt idx="15">
                <c:v>1.3839974204855303</c:v>
              </c:pt>
              <c:pt idx="16">
                <c:v>4.4319857508460077</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13.468340988747618</c:v>
              </c:pt>
              <c:pt idx="1">
                <c:v>2.9995739832248014</c:v>
              </c:pt>
              <c:pt idx="2">
                <c:v>1.8169722974347609</c:v>
              </c:pt>
              <c:pt idx="3">
                <c:v>9.568368817846352</c:v>
              </c:pt>
              <c:pt idx="4">
                <c:v>2.7976246644381328</c:v>
              </c:pt>
              <c:pt idx="5">
                <c:v>15.837663452881301</c:v>
              </c:pt>
              <c:pt idx="6">
                <c:v>14.672234485036245</c:v>
              </c:pt>
              <c:pt idx="7">
                <c:v>5.3627352103295438</c:v>
              </c:pt>
              <c:pt idx="8">
                <c:v>3.0572808379218959</c:v>
              </c:pt>
              <c:pt idx="9">
                <c:v>7.2766256521712762</c:v>
              </c:pt>
              <c:pt idx="10">
                <c:v>7.1199329400043778</c:v>
              </c:pt>
              <c:pt idx="11">
                <c:v>2.9202960277304082</c:v>
              </c:pt>
              <c:pt idx="12">
                <c:v>1.3516731435827118</c:v>
              </c:pt>
              <c:pt idx="13">
                <c:v>5.6575189703757243</c:v>
              </c:pt>
              <c:pt idx="14">
                <c:v>0.86172580246770647</c:v>
              </c:pt>
              <c:pt idx="15">
                <c:v>1.4277701531468798</c:v>
              </c:pt>
              <c:pt idx="16">
                <c:v>3.8036684306924502</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4.0445796458659107</c:v>
              </c:pt>
              <c:pt idx="1">
                <c:v>95.955420192289267</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29.603425826185152</c:v>
              </c:pt>
              <c:pt idx="1">
                <c:v>24.359253379859833</c:v>
              </c:pt>
              <c:pt idx="2">
                <c:v>46.037320793955011</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29.881756922360836</c:v>
              </c:pt>
              <c:pt idx="1">
                <c:v>24.073639849552009</c:v>
              </c:pt>
              <c:pt idx="2">
                <c:v>46.044603228087169</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22</c:v>
              </c:pt>
              <c:pt idx="1">
                <c:v>MARZO 22</c:v>
              </c:pt>
              <c:pt idx="2">
                <c:v>ABRIL 22</c:v>
              </c:pt>
              <c:pt idx="3">
                <c:v>MAYO 22</c:v>
              </c:pt>
              <c:pt idx="4">
                <c:v>JUNIO 22</c:v>
              </c:pt>
              <c:pt idx="5">
                <c:v>JULIO 22</c:v>
              </c:pt>
              <c:pt idx="6">
                <c:v>AGOSTO 22</c:v>
              </c:pt>
              <c:pt idx="7">
                <c:v>SEPTIEMBRE 22</c:v>
              </c:pt>
              <c:pt idx="8">
                <c:v>OCTUBRE 22</c:v>
              </c:pt>
              <c:pt idx="9">
                <c:v>NOVIEMBRE 22</c:v>
              </c:pt>
              <c:pt idx="10">
                <c:v>DICIEMBRE 22</c:v>
              </c:pt>
              <c:pt idx="11">
                <c:v>ENERO 23</c:v>
              </c:pt>
              <c:pt idx="12">
                <c:v>FEBRERO 23</c:v>
              </c:pt>
              <c:pt idx="13">
                <c:v>MARZO 23</c:v>
              </c:pt>
              <c:pt idx="14">
                <c:v>ABRIL 23</c:v>
              </c:pt>
              <c:pt idx="15">
                <c:v>MAYO 23</c:v>
              </c:pt>
              <c:pt idx="16">
                <c:v>JUNIO 23</c:v>
              </c:pt>
              <c:pt idx="17">
                <c:v>JULIO 23</c:v>
              </c:pt>
              <c:pt idx="18">
                <c:v>AGOSTO 23</c:v>
              </c:pt>
              <c:pt idx="19">
                <c:v>SEPTIEMBRE 23</c:v>
              </c:pt>
              <c:pt idx="20">
                <c:v>OCTUBRE 23</c:v>
              </c:pt>
              <c:pt idx="21">
                <c:v>NOVIEMBRE 23</c:v>
              </c:pt>
              <c:pt idx="22">
                <c:v>DICIEMBRE 23</c:v>
              </c:pt>
              <c:pt idx="23">
                <c:v>ENERO 24</c:v>
              </c:pt>
              <c:pt idx="24">
                <c:v>FEBRERO 24</c:v>
              </c:pt>
            </c:strLit>
          </c:cat>
          <c:val>
            <c:numLit>
              <c:formatCode>#,#00.00</c:formatCode>
              <c:ptCount val="25"/>
              <c:pt idx="0">
                <c:v>241495.2</c:v>
              </c:pt>
              <c:pt idx="1">
                <c:v>307683.90000000002</c:v>
              </c:pt>
              <c:pt idx="2">
                <c:v>226628.9</c:v>
              </c:pt>
              <c:pt idx="3">
                <c:v>238384.6</c:v>
              </c:pt>
              <c:pt idx="4">
                <c:v>227348.1</c:v>
              </c:pt>
              <c:pt idx="5">
                <c:v>225133.5</c:v>
              </c:pt>
              <c:pt idx="6">
                <c:v>235486.4</c:v>
              </c:pt>
              <c:pt idx="7">
                <c:v>242109.2</c:v>
              </c:pt>
              <c:pt idx="8">
                <c:v>258668</c:v>
              </c:pt>
              <c:pt idx="9">
                <c:v>248114</c:v>
              </c:pt>
              <c:pt idx="10">
                <c:v>251484.3</c:v>
              </c:pt>
              <c:pt idx="11">
                <c:v>266422.3</c:v>
              </c:pt>
              <c:pt idx="12">
                <c:v>240224.7</c:v>
              </c:pt>
              <c:pt idx="13">
                <c:v>268620.2</c:v>
              </c:pt>
              <c:pt idx="14">
                <c:v>248092.7</c:v>
              </c:pt>
              <c:pt idx="15">
                <c:v>247991.8</c:v>
              </c:pt>
              <c:pt idx="16">
                <c:v>230380.9</c:v>
              </c:pt>
              <c:pt idx="17">
                <c:v>225200.9</c:v>
              </c:pt>
              <c:pt idx="18">
                <c:v>213370.5</c:v>
              </c:pt>
              <c:pt idx="19">
                <c:v>239581.1</c:v>
              </c:pt>
              <c:pt idx="20">
                <c:v>243406</c:v>
              </c:pt>
              <c:pt idx="21">
                <c:v>246176</c:v>
              </c:pt>
              <c:pt idx="22">
                <c:v>246810.1</c:v>
              </c:pt>
              <c:pt idx="23">
                <c:v>251121.4</c:v>
              </c:pt>
              <c:pt idx="24">
                <c:v>241246.8</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22</c:v>
              </c:pt>
              <c:pt idx="1">
                <c:v>MARZO 22</c:v>
              </c:pt>
              <c:pt idx="2">
                <c:v>ABRIL 22</c:v>
              </c:pt>
              <c:pt idx="3">
                <c:v>MAYO 22</c:v>
              </c:pt>
              <c:pt idx="4">
                <c:v>JUNIO 22</c:v>
              </c:pt>
              <c:pt idx="5">
                <c:v>JULIO 22</c:v>
              </c:pt>
              <c:pt idx="6">
                <c:v>AGOSTO 22</c:v>
              </c:pt>
              <c:pt idx="7">
                <c:v>SEPTIEMBRE 22</c:v>
              </c:pt>
              <c:pt idx="8">
                <c:v>OCTUBRE 22</c:v>
              </c:pt>
              <c:pt idx="9">
                <c:v>NOVIEMBRE 22</c:v>
              </c:pt>
              <c:pt idx="10">
                <c:v>DICIEMBRE 22</c:v>
              </c:pt>
              <c:pt idx="11">
                <c:v>ENERO 23</c:v>
              </c:pt>
              <c:pt idx="12">
                <c:v>FEBRERO 23</c:v>
              </c:pt>
              <c:pt idx="13">
                <c:v>MARZO 23</c:v>
              </c:pt>
              <c:pt idx="14">
                <c:v>ABRIL 23</c:v>
              </c:pt>
              <c:pt idx="15">
                <c:v>MAYO 23</c:v>
              </c:pt>
              <c:pt idx="16">
                <c:v>JUNIO 23</c:v>
              </c:pt>
              <c:pt idx="17">
                <c:v>JULIO 23</c:v>
              </c:pt>
              <c:pt idx="18">
                <c:v>AGOSTO 23</c:v>
              </c:pt>
              <c:pt idx="19">
                <c:v>SEPTIEMBRE 23</c:v>
              </c:pt>
              <c:pt idx="20">
                <c:v>OCTUBRE 23</c:v>
              </c:pt>
              <c:pt idx="21">
                <c:v>NOVIEMBRE 23</c:v>
              </c:pt>
              <c:pt idx="22">
                <c:v>DICIEMBRE 23</c:v>
              </c:pt>
              <c:pt idx="23">
                <c:v>ENERO 24</c:v>
              </c:pt>
              <c:pt idx="24">
                <c:v>FEBRERO 24</c:v>
              </c:pt>
            </c:strLit>
          </c:cat>
          <c:val>
            <c:numLit>
              <c:formatCode>#,#00.00</c:formatCode>
              <c:ptCount val="25"/>
              <c:pt idx="0">
                <c:v>182659.6</c:v>
              </c:pt>
              <c:pt idx="1">
                <c:v>239852.5</c:v>
              </c:pt>
              <c:pt idx="2">
                <c:v>181636.2</c:v>
              </c:pt>
              <c:pt idx="3">
                <c:v>195260.1</c:v>
              </c:pt>
              <c:pt idx="4">
                <c:v>190943.6</c:v>
              </c:pt>
              <c:pt idx="5">
                <c:v>186956.2</c:v>
              </c:pt>
              <c:pt idx="6">
                <c:v>199760</c:v>
              </c:pt>
              <c:pt idx="7">
                <c:v>207264.1</c:v>
              </c:pt>
              <c:pt idx="8">
                <c:v>232132</c:v>
              </c:pt>
              <c:pt idx="9">
                <c:v>236512.6</c:v>
              </c:pt>
              <c:pt idx="10">
                <c:v>247433.5</c:v>
              </c:pt>
              <c:pt idx="11">
                <c:v>260829.6</c:v>
              </c:pt>
              <c:pt idx="12">
                <c:v>234759.7</c:v>
              </c:pt>
              <c:pt idx="13">
                <c:v>265710.09999999998</c:v>
              </c:pt>
              <c:pt idx="14">
                <c:v>245776</c:v>
              </c:pt>
              <c:pt idx="15">
                <c:v>245814.6</c:v>
              </c:pt>
              <c:pt idx="16">
                <c:v>227582</c:v>
              </c:pt>
              <c:pt idx="17">
                <c:v>222731.2</c:v>
              </c:pt>
              <c:pt idx="18">
                <c:v>207169.9</c:v>
              </c:pt>
              <c:pt idx="19">
                <c:v>232817.9</c:v>
              </c:pt>
              <c:pt idx="20">
                <c:v>238248.1</c:v>
              </c:pt>
              <c:pt idx="21">
                <c:v>237941.4</c:v>
              </c:pt>
              <c:pt idx="22">
                <c:v>239394.5</c:v>
              </c:pt>
              <c:pt idx="23">
                <c:v>244149.7</c:v>
              </c:pt>
              <c:pt idx="24">
                <c:v>234893.1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22</c:v>
              </c:pt>
              <c:pt idx="1">
                <c:v>Marzo 22</c:v>
              </c:pt>
              <c:pt idx="2">
                <c:v>Abril 22</c:v>
              </c:pt>
              <c:pt idx="3">
                <c:v>Mayo 22</c:v>
              </c:pt>
              <c:pt idx="4">
                <c:v>Junio 22</c:v>
              </c:pt>
              <c:pt idx="5">
                <c:v>Julio 22</c:v>
              </c:pt>
              <c:pt idx="6">
                <c:v>Agosto 22</c:v>
              </c:pt>
              <c:pt idx="7">
                <c:v>Septiembre 22</c:v>
              </c:pt>
              <c:pt idx="8">
                <c:v>Octubre 22</c:v>
              </c:pt>
              <c:pt idx="9">
                <c:v>Noviembre 22</c:v>
              </c:pt>
              <c:pt idx="10">
                <c:v>Diciembre 22</c:v>
              </c:pt>
              <c:pt idx="11">
                <c:v>Enero 23</c:v>
              </c:pt>
              <c:pt idx="12">
                <c:v>Febrero 23</c:v>
              </c:pt>
              <c:pt idx="13">
                <c:v>Marzo 23</c:v>
              </c:pt>
              <c:pt idx="14">
                <c:v>Abril 23</c:v>
              </c:pt>
              <c:pt idx="15">
                <c:v>Mayo 23</c:v>
              </c:pt>
              <c:pt idx="16">
                <c:v>Junio 23</c:v>
              </c:pt>
              <c:pt idx="17">
                <c:v>Julio 23</c:v>
              </c:pt>
              <c:pt idx="18">
                <c:v>Agosto 23</c:v>
              </c:pt>
              <c:pt idx="19">
                <c:v>Septiembre 23</c:v>
              </c:pt>
              <c:pt idx="20">
                <c:v>Octubre 23</c:v>
              </c:pt>
              <c:pt idx="21">
                <c:v>Noviembre 23</c:v>
              </c:pt>
              <c:pt idx="22">
                <c:v>Diciembre 23</c:v>
              </c:pt>
              <c:pt idx="23">
                <c:v>Enero 24</c:v>
              </c:pt>
              <c:pt idx="24">
                <c:v>Febrero 24</c:v>
              </c:pt>
            </c:strLit>
          </c:cat>
          <c:val>
            <c:numLit>
              <c:formatCode>0</c:formatCode>
              <c:ptCount val="25"/>
              <c:pt idx="0">
                <c:v>241.49520000000001</c:v>
              </c:pt>
              <c:pt idx="1">
                <c:v>307.68390000000005</c:v>
              </c:pt>
              <c:pt idx="2">
                <c:v>226.62889999999999</c:v>
              </c:pt>
              <c:pt idx="3">
                <c:v>238.38460000000001</c:v>
              </c:pt>
              <c:pt idx="4">
                <c:v>227.34810000000002</c:v>
              </c:pt>
              <c:pt idx="5">
                <c:v>225.1335</c:v>
              </c:pt>
              <c:pt idx="6">
                <c:v>235.4864</c:v>
              </c:pt>
              <c:pt idx="7">
                <c:v>242.10920000000002</c:v>
              </c:pt>
              <c:pt idx="8">
                <c:v>258.66800000000001</c:v>
              </c:pt>
              <c:pt idx="9">
                <c:v>248.114</c:v>
              </c:pt>
              <c:pt idx="10">
                <c:v>251.48429999999999</c:v>
              </c:pt>
              <c:pt idx="11">
                <c:v>266.42230000000001</c:v>
              </c:pt>
              <c:pt idx="12">
                <c:v>240.22470000000001</c:v>
              </c:pt>
              <c:pt idx="13">
                <c:v>268.62020000000001</c:v>
              </c:pt>
              <c:pt idx="14">
                <c:v>248.09270000000001</c:v>
              </c:pt>
              <c:pt idx="15">
                <c:v>247.99179999999998</c:v>
              </c:pt>
              <c:pt idx="16">
                <c:v>230.3809</c:v>
              </c:pt>
              <c:pt idx="17">
                <c:v>225.20089999999999</c:v>
              </c:pt>
              <c:pt idx="18">
                <c:v>213.37049999999999</c:v>
              </c:pt>
              <c:pt idx="19">
                <c:v>239.58109999999999</c:v>
              </c:pt>
              <c:pt idx="20">
                <c:v>243.40600000000001</c:v>
              </c:pt>
              <c:pt idx="21">
                <c:v>246.17599999999999</c:v>
              </c:pt>
              <c:pt idx="22">
                <c:v>246.81010000000001</c:v>
              </c:pt>
              <c:pt idx="23">
                <c:v>251.12139999999999</c:v>
              </c:pt>
              <c:pt idx="24">
                <c:v>241.24679999999998</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22</c:v>
              </c:pt>
              <c:pt idx="1">
                <c:v>Marzo 22</c:v>
              </c:pt>
              <c:pt idx="2">
                <c:v>Abril 22</c:v>
              </c:pt>
              <c:pt idx="3">
                <c:v>Mayo 22</c:v>
              </c:pt>
              <c:pt idx="4">
                <c:v>Junio 22</c:v>
              </c:pt>
              <c:pt idx="5">
                <c:v>Julio 22</c:v>
              </c:pt>
              <c:pt idx="6">
                <c:v>Agosto 22</c:v>
              </c:pt>
              <c:pt idx="7">
                <c:v>Septiembre 22</c:v>
              </c:pt>
              <c:pt idx="8">
                <c:v>Octubre 22</c:v>
              </c:pt>
              <c:pt idx="9">
                <c:v>Noviembre 22</c:v>
              </c:pt>
              <c:pt idx="10">
                <c:v>Diciembre 22</c:v>
              </c:pt>
              <c:pt idx="11">
                <c:v>Enero 23</c:v>
              </c:pt>
              <c:pt idx="12">
                <c:v>Febrero 23</c:v>
              </c:pt>
              <c:pt idx="13">
                <c:v>Marzo 23</c:v>
              </c:pt>
              <c:pt idx="14">
                <c:v>Abril 23</c:v>
              </c:pt>
              <c:pt idx="15">
                <c:v>Mayo 23</c:v>
              </c:pt>
              <c:pt idx="16">
                <c:v>Junio 23</c:v>
              </c:pt>
              <c:pt idx="17">
                <c:v>Julio 23</c:v>
              </c:pt>
              <c:pt idx="18">
                <c:v>Agosto 23</c:v>
              </c:pt>
              <c:pt idx="19">
                <c:v>Septiembre 23</c:v>
              </c:pt>
              <c:pt idx="20">
                <c:v>Octubre 23</c:v>
              </c:pt>
              <c:pt idx="21">
                <c:v>Noviembre 23</c:v>
              </c:pt>
              <c:pt idx="22">
                <c:v>Diciembre 23</c:v>
              </c:pt>
              <c:pt idx="23">
                <c:v>Enero 24</c:v>
              </c:pt>
              <c:pt idx="24">
                <c:v>Febrero 24</c:v>
              </c:pt>
            </c:strLit>
          </c:cat>
          <c:val>
            <c:numLit>
              <c:formatCode>0.00</c:formatCode>
              <c:ptCount val="25"/>
              <c:pt idx="0">
                <c:v>0.756369484776509</c:v>
              </c:pt>
              <c:pt idx="1">
                <c:v>0.77954192598312744</c:v>
              </c:pt>
              <c:pt idx="2">
                <c:v>0.80146971546876866</c:v>
              </c:pt>
              <c:pt idx="3">
                <c:v>0.81909695508854174</c:v>
              </c:pt>
              <c:pt idx="4">
                <c:v>0.839873304417323</c:v>
              </c:pt>
              <c:pt idx="5">
                <c:v>0.83042372636680017</c:v>
              </c:pt>
              <c:pt idx="6">
                <c:v>0.84828678004334856</c:v>
              </c:pt>
              <c:pt idx="7">
                <c:v>0.85607692727083484</c:v>
              </c:pt>
              <c:pt idx="8">
                <c:v>0.89741289993350548</c:v>
              </c:pt>
              <c:pt idx="9">
                <c:v>0.95324165504566449</c:v>
              </c:pt>
              <c:pt idx="10">
                <c:v>0.98389243384179459</c:v>
              </c:pt>
              <c:pt idx="11">
                <c:v>0.97900813858299407</c:v>
              </c:pt>
              <c:pt idx="12">
                <c:v>0.97725046591795095</c:v>
              </c:pt>
              <c:pt idx="13">
                <c:v>0.98916648859616652</c:v>
              </c:pt>
              <c:pt idx="14">
                <c:v>0.99066195821158776</c:v>
              </c:pt>
              <c:pt idx="15">
                <c:v>0.99122067745788378</c:v>
              </c:pt>
              <c:pt idx="16">
                <c:v>0.98785098938323446</c:v>
              </c:pt>
              <c:pt idx="17">
                <c:v>0.9890333475576697</c:v>
              </c:pt>
              <c:pt idx="18">
                <c:v>0.97093975034037039</c:v>
              </c:pt>
              <c:pt idx="19">
                <c:v>0.97177072815843979</c:v>
              </c:pt>
              <c:pt idx="20">
                <c:v>0.97880947881317637</c:v>
              </c:pt>
              <c:pt idx="21">
                <c:v>0.96654994800467953</c:v>
              </c:pt>
              <c:pt idx="22">
                <c:v>0.9699542279671699</c:v>
              </c:pt>
              <c:pt idx="23">
                <c:v>0.97223773043635475</c:v>
              </c:pt>
              <c:pt idx="24">
                <c:v>0.97366307034953425</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FEBRERO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2901.9983999999999</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FEBRERO 24 </c:v>
              </c:pt>
            </c:strLit>
          </c:cat>
          <c:val>
            <c:numLit>
              <c:formatCode>_-* #,##0\ _€_-;\-* #,##0\ _€_-;_-* "-"??\ _€_-;_-@_-</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2795.9313999999999</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FEBRERO 24 </c:v>
              </c:pt>
            </c:strLit>
          </c:cat>
          <c:val>
            <c:numLit>
              <c:formatCode>_-* #,##0\ _€_-;\-* #,##0\ _€_-;_-* "-"??\ _€_-;_-@_-</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106.0671474</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FEBRERO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2901.9983999999999</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FEBRERO 24 </c:v>
              </c:pt>
            </c:strLit>
          </c:cat>
          <c:val>
            <c:numLit>
              <c:formatCode>_-* #,##0\ _€_-;\-* #,##0\ _€_-;_-* "-"??\ _€_-;_-@_-</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855.66295000000002</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FEBRERO 24 </c:v>
              </c:pt>
            </c:strLit>
          </c:cat>
          <c:val>
            <c:numLit>
              <c:formatCode>_-* #,##0\ _€_-;\-* #,##0\ _€_-;_-* "-"??\ _€_-;_-@_-</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704.08441000000005</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FEBRERO 24 </c:v>
              </c:pt>
            </c:strLit>
          </c:cat>
          <c:val>
            <c:numLit>
              <c:formatCode>_-* #,##0\ _€_-;\-* #,##0\ _€_-;_-* "-"??\ _€_-;_-@_-</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1330.6713200000002</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18.267616205439673</c:v>
              </c:pt>
              <c:pt idx="1">
                <c:v>59.109708675235652</c:v>
              </c:pt>
              <c:pt idx="2">
                <c:v>15.166624488835007</c:v>
              </c:pt>
              <c:pt idx="3">
                <c:v>0.92328796597544638</c:v>
              </c:pt>
              <c:pt idx="4">
                <c:v>6.532762664514209</c:v>
              </c:pt>
              <c:pt idx="5">
                <c:v>3.0763339152771416</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-1.8377278321277335</c:v>
              </c:pt>
              <c:pt idx="1">
                <c:v>-0.75608447706799753</c:v>
              </c:pt>
              <c:pt idx="2">
                <c:v>-1.4125261260550803</c:v>
              </c:pt>
              <c:pt idx="3">
                <c:v>-13.379704877165356</c:v>
              </c:pt>
              <c:pt idx="4">
                <c:v>-14.538686583354121</c:v>
              </c:pt>
              <c:pt idx="5">
                <c:v>-11.579446637591539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69636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4140625" defaultRowHeight="13.8"/>
  <cols>
    <col min="1" max="1" width="5.5546875" style="19" customWidth="1"/>
    <col min="2" max="2" width="2.5546875" style="19" customWidth="1"/>
    <col min="3" max="3" width="30.109375" style="19" customWidth="1"/>
    <col min="4" max="4" width="79.44140625" style="19" customWidth="1"/>
    <col min="5" max="5" width="11.44140625" style="19"/>
    <col min="6" max="6" width="2" style="19" customWidth="1"/>
    <col min="7" max="16384" width="11.44140625" style="19"/>
  </cols>
  <sheetData>
    <row r="1" spans="1:12" ht="72" customHeight="1">
      <c r="B1" s="20"/>
      <c r="C1" s="55" t="s">
        <v>0</v>
      </c>
      <c r="D1" s="55"/>
      <c r="E1" s="55"/>
      <c r="F1" s="55"/>
      <c r="G1" s="21"/>
      <c r="H1" s="21"/>
      <c r="I1" s="22"/>
      <c r="J1" s="22"/>
      <c r="K1" s="22"/>
      <c r="L1" s="22"/>
    </row>
    <row r="2" spans="1:12" ht="18">
      <c r="B2" s="56"/>
      <c r="C2" s="56"/>
      <c r="D2" s="56"/>
      <c r="E2" s="56"/>
      <c r="F2" s="56"/>
      <c r="G2" s="56"/>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topLeftCell="A15" zoomScale="67" zoomScaleNormal="100" workbookViewId="0"/>
  </sheetViews>
  <sheetFormatPr baseColWidth="10" defaultColWidth="11.44140625" defaultRowHeight="14.4"/>
  <cols>
    <col min="1" max="1" width="1.109375" customWidth="1"/>
    <col min="3" max="3" width="15.44140625" customWidth="1"/>
    <col min="4" max="4" width="34.109375" customWidth="1"/>
    <col min="5" max="6" width="38.109375" customWidth="1"/>
    <col min="9" max="9" width="2.10937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
        <v>7</v>
      </c>
      <c r="C3" s="60"/>
      <c r="D3" s="60"/>
      <c r="E3" s="60"/>
      <c r="F3" s="60"/>
      <c r="G3" s="60"/>
      <c r="H3" s="60"/>
      <c r="I3" s="61"/>
    </row>
    <row r="4" spans="2:11" ht="15" thickTop="1"/>
    <row r="5" spans="2:11" ht="18.600000000000001" thickBot="1">
      <c r="B5" s="17" t="s">
        <v>8</v>
      </c>
      <c r="C5" s="3"/>
      <c r="D5" s="3"/>
      <c r="E5" s="3"/>
      <c r="F5" s="3"/>
      <c r="G5" s="3"/>
      <c r="H5" s="3"/>
      <c r="I5" s="3"/>
    </row>
    <row r="6" spans="2:11" ht="15" thickTop="1"/>
    <row r="7" spans="2:11" ht="45" customHeight="1">
      <c r="D7" s="6"/>
      <c r="E7" s="49" t="str">
        <f>B3&amp;" 
Doméstico"</f>
        <v>TOTAL LECHE LÍQUIDA 
Doméstico</v>
      </c>
      <c r="F7" s="8" t="s">
        <v>9</v>
      </c>
    </row>
    <row r="8" spans="2:11" ht="24.9" customHeight="1">
      <c r="C8" s="9" t="s">
        <v>10</v>
      </c>
      <c r="E8" s="7">
        <v>2901998.4</v>
      </c>
      <c r="F8" s="52">
        <v>-2.2134908458534164E-2</v>
      </c>
    </row>
    <row r="9" spans="2:11" ht="24.9" customHeight="1">
      <c r="C9" s="9" t="s">
        <v>11</v>
      </c>
      <c r="E9" s="10">
        <v>2842228.5</v>
      </c>
      <c r="F9" s="53">
        <v>8.7584620157169502E-2</v>
      </c>
    </row>
    <row r="10" spans="2:11" ht="24.9" customHeight="1">
      <c r="C10" s="9" t="s">
        <v>12</v>
      </c>
      <c r="E10" s="10">
        <v>62.556507811230851</v>
      </c>
      <c r="F10" s="53">
        <v>-2.9284925996638456E-2</v>
      </c>
    </row>
    <row r="11" spans="2:11" ht="24.9" customHeight="1">
      <c r="C11" s="9" t="s">
        <v>13</v>
      </c>
      <c r="E11" s="10">
        <v>61.268086626633895</v>
      </c>
      <c r="F11" s="53">
        <v>7.9632348237903106E-2</v>
      </c>
    </row>
    <row r="12" spans="2:11" ht="24.9" customHeight="1">
      <c r="C12" s="9" t="s">
        <v>14</v>
      </c>
      <c r="E12" s="10">
        <v>10.797527279242201</v>
      </c>
      <c r="F12" s="48">
        <v>-0.28498881393390718</v>
      </c>
    </row>
    <row r="13" spans="2:11" ht="24.9" customHeight="1">
      <c r="C13" s="9" t="s">
        <v>15</v>
      </c>
      <c r="E13" s="10">
        <v>3.4626462944451464</v>
      </c>
      <c r="F13" s="48">
        <v>4.1183242891942307E-3</v>
      </c>
    </row>
    <row r="14" spans="2:11" ht="24.9" customHeight="1">
      <c r="C14" s="9" t="s">
        <v>16</v>
      </c>
      <c r="E14" s="11">
        <v>0.97940388251075539</v>
      </c>
      <c r="F14" s="54">
        <v>0.11220313473175159</v>
      </c>
    </row>
    <row r="18" spans="2:9" ht="18.600000000000001" thickBot="1">
      <c r="B18" s="17" t="s">
        <v>17</v>
      </c>
      <c r="C18" s="3"/>
      <c r="D18" s="3"/>
      <c r="E18" s="3"/>
      <c r="F18" s="3"/>
      <c r="G18" s="3"/>
      <c r="H18" s="3"/>
      <c r="I18" s="3"/>
    </row>
    <row r="19" spans="2:9" ht="15" thickTop="1"/>
    <row r="24" spans="2:9" ht="24.9" customHeight="1"/>
    <row r="25" spans="2:9" ht="24.9" customHeight="1">
      <c r="G25" s="12" t="s">
        <v>18</v>
      </c>
      <c r="H25" s="12" t="s">
        <v>19</v>
      </c>
    </row>
    <row r="26" spans="2:9" ht="24.9" customHeight="1">
      <c r="F26" s="39" t="s">
        <v>20</v>
      </c>
      <c r="G26" s="45">
        <v>8.7584620157169502E-2</v>
      </c>
      <c r="H26" s="45">
        <v>-2.2134908458534164E-2</v>
      </c>
    </row>
    <row r="27" spans="2:9" ht="24.9" customHeight="1">
      <c r="F27" s="40" t="s">
        <v>21</v>
      </c>
      <c r="G27" s="46">
        <v>3.0971762937122227E-2</v>
      </c>
      <c r="H27" s="46">
        <v>-5.9387580375439786E-2</v>
      </c>
    </row>
    <row r="28" spans="2:9" ht="24.9" customHeight="1">
      <c r="F28" s="41" t="s">
        <v>22</v>
      </c>
      <c r="G28" s="46">
        <v>9.0107777991798255E-2</v>
      </c>
      <c r="H28" s="47">
        <v>-2.066342293747303E-2</v>
      </c>
    </row>
    <row r="32" spans="2:9" ht="24.9" customHeight="1">
      <c r="D32" s="34"/>
      <c r="E32" s="35"/>
      <c r="F32" s="36"/>
    </row>
    <row r="33" spans="2:9" ht="24.9" customHeight="1">
      <c r="D33" s="34"/>
      <c r="E33" s="35"/>
      <c r="F33" s="36"/>
    </row>
    <row r="34" spans="2:9" ht="24.9" customHeight="1">
      <c r="D34" s="34"/>
      <c r="E34" s="35"/>
      <c r="G34" s="12" t="s">
        <v>18</v>
      </c>
      <c r="H34" s="12" t="s">
        <v>19</v>
      </c>
    </row>
    <row r="35" spans="2:9" ht="24.9" customHeight="1">
      <c r="D35" s="34"/>
      <c r="E35" s="35"/>
      <c r="F35" s="39" t="s">
        <v>20</v>
      </c>
      <c r="G35" s="45">
        <v>8.7584620157169502E-2</v>
      </c>
      <c r="H35" s="45">
        <v>-2.2134908458534164E-2</v>
      </c>
    </row>
    <row r="36" spans="2:9" ht="24.9" customHeight="1">
      <c r="D36" s="34"/>
      <c r="E36" s="35"/>
      <c r="F36" s="42" t="s">
        <v>23</v>
      </c>
      <c r="G36" s="46">
        <v>0.125028085235251</v>
      </c>
      <c r="H36" s="46">
        <v>-4.6855138387658091E-4</v>
      </c>
    </row>
    <row r="37" spans="2:9" ht="24.9" customHeight="1">
      <c r="D37" s="34"/>
      <c r="E37" s="35"/>
      <c r="F37" s="43" t="s">
        <v>24</v>
      </c>
      <c r="G37" s="46">
        <v>6.5972413311931044E-2</v>
      </c>
      <c r="H37" s="47">
        <v>-3.5370900429070096E-2</v>
      </c>
    </row>
    <row r="38" spans="2:9" ht="24.9" customHeight="1">
      <c r="D38" s="34"/>
      <c r="E38" s="35"/>
      <c r="F38" s="44" t="s">
        <v>25</v>
      </c>
      <c r="G38" s="46">
        <v>8.1448444841232481E-2</v>
      </c>
      <c r="H38" s="47">
        <v>-2.3597558845896316E-2</v>
      </c>
    </row>
    <row r="39" spans="2:9" ht="24.9" customHeight="1">
      <c r="D39" s="34"/>
      <c r="E39" s="35"/>
      <c r="F39" s="36"/>
    </row>
    <row r="40" spans="2:9" ht="18.600000000000001" thickBot="1">
      <c r="B40" s="17" t="s">
        <v>26</v>
      </c>
      <c r="C40" s="3"/>
      <c r="D40" s="3"/>
      <c r="E40" s="3"/>
      <c r="F40" s="3"/>
      <c r="G40" s="3"/>
      <c r="H40" s="3"/>
      <c r="I40" s="3"/>
    </row>
    <row r="41" spans="2:9" ht="15" thickTop="1">
      <c r="E41" s="57"/>
      <c r="F41" s="57"/>
    </row>
    <row r="42" spans="2:9" ht="24.9" customHeight="1">
      <c r="E42" s="50" t="s">
        <v>27</v>
      </c>
      <c r="F42" s="51" t="s">
        <v>28</v>
      </c>
    </row>
    <row r="43" spans="2:9" ht="24.9" customHeight="1">
      <c r="B43" s="5"/>
      <c r="C43" s="5"/>
      <c r="D43" s="29" t="s">
        <v>20</v>
      </c>
      <c r="E43" s="30">
        <v>64.443737906777599</v>
      </c>
      <c r="F43" s="31">
        <v>62.556507811230851</v>
      </c>
      <c r="G43" s="5"/>
    </row>
    <row r="44" spans="2:9" ht="24.9" customHeight="1">
      <c r="D44" s="38" t="s">
        <v>22</v>
      </c>
      <c r="E44" s="15">
        <v>61.995052631846953</v>
      </c>
      <c r="F44" s="13">
        <v>60.270089902105262</v>
      </c>
    </row>
    <row r="45" spans="2:9" ht="24.9" customHeight="1">
      <c r="D45" s="38" t="s">
        <v>29</v>
      </c>
      <c r="E45" s="16">
        <v>2.448683624580533</v>
      </c>
      <c r="F45" s="14">
        <v>2.2864210865323269</v>
      </c>
    </row>
    <row r="46" spans="2:9" ht="6.75" customHeight="1"/>
    <row r="47" spans="2:9" ht="24.9" customHeight="1">
      <c r="D47" s="38" t="s">
        <v>23</v>
      </c>
      <c r="E47" s="32">
        <v>18.589545050897009</v>
      </c>
      <c r="F47" s="33">
        <v>18.444974337496479</v>
      </c>
    </row>
    <row r="48" spans="2:9" ht="24.9" customHeight="1">
      <c r="B48" s="5"/>
      <c r="C48" s="5"/>
      <c r="D48" s="38" t="s">
        <v>24</v>
      </c>
      <c r="E48" s="15">
        <v>15.849912387375387</v>
      </c>
      <c r="F48" s="13">
        <v>15.177493514100789</v>
      </c>
      <c r="G48" s="5"/>
    </row>
    <row r="49" spans="4:6" ht="24.9" customHeight="1">
      <c r="D49" s="38" t="s">
        <v>25</v>
      </c>
      <c r="E49" s="16">
        <v>29.594052287804271</v>
      </c>
      <c r="F49" s="14">
        <v>28.684423404148284</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topLeftCell="A23" zoomScale="85" zoomScaleNormal="85" workbookViewId="0">
      <selection activeCell="M43" sqref="M43"/>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'principales variables'!B3:I3</f>
        <v>TOTAL LECHE LÍQUIDA</v>
      </c>
      <c r="C3" s="60"/>
      <c r="D3" s="60"/>
      <c r="E3" s="60"/>
      <c r="F3" s="60"/>
      <c r="G3" s="60"/>
      <c r="H3" s="60"/>
      <c r="I3" s="61"/>
    </row>
    <row r="4" spans="2:11" ht="15" thickTop="1"/>
    <row r="5" spans="2:11" ht="18.600000000000001" thickBot="1">
      <c r="B5" s="17" t="s">
        <v>30</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17" t="s">
        <v>31</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18.600000000000001" thickBot="1">
      <c r="B36" s="17" t="s">
        <v>32</v>
      </c>
      <c r="C36" s="3"/>
      <c r="D36" s="3"/>
      <c r="E36" s="3"/>
      <c r="F36" s="3"/>
      <c r="G36" s="3"/>
      <c r="H36" s="3"/>
      <c r="I36" s="3"/>
    </row>
    <row r="37" spans="2:9" ht="15" thickTop="1">
      <c r="E37" s="57"/>
      <c r="F37" s="57"/>
    </row>
    <row r="38" spans="2:9" ht="24.9" customHeight="1"/>
    <row r="39" spans="2:9" ht="24.9" customHeight="1"/>
    <row r="40" spans="2:9" ht="24.9" customHeight="1"/>
    <row r="41" spans="2:9" ht="24.9" customHeight="1"/>
    <row r="42" spans="2:9" ht="24.9" customHeight="1"/>
    <row r="43" spans="2:9" ht="24.9" customHeight="1"/>
    <row r="44" spans="2:9" ht="24.9"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topLeftCell="A16" zoomScaleNormal="100" workbookViewId="0">
      <selection activeCell="P8" sqref="P8"/>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Graficos!B3</f>
        <v>TOTAL LECHE LÍQUIDA</v>
      </c>
      <c r="C3" s="60"/>
      <c r="D3" s="60"/>
      <c r="E3" s="60"/>
      <c r="F3" s="60"/>
      <c r="G3" s="60"/>
      <c r="H3" s="60"/>
      <c r="I3" s="61"/>
    </row>
    <row r="4" spans="2:11" ht="15" thickTop="1"/>
    <row r="5" spans="2:11" ht="18.600000000000001" thickBot="1">
      <c r="B5" s="17" t="s">
        <v>33</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row r="12" spans="2:11" ht="24.9" customHeight="1">
      <c r="E12" s="18"/>
    </row>
    <row r="13" spans="2:11" ht="24.9" customHeight="1">
      <c r="E13" s="18"/>
    </row>
    <row r="14" spans="2:11" ht="24.9" customHeight="1">
      <c r="E14" s="18"/>
    </row>
    <row r="16" spans="2:11" ht="18.600000000000001" thickBot="1">
      <c r="B16" s="17" t="s">
        <v>34</v>
      </c>
      <c r="C16" s="3"/>
      <c r="D16" s="3"/>
      <c r="E16" s="3"/>
      <c r="F16" s="3"/>
      <c r="G16" s="3"/>
      <c r="H16" s="3"/>
      <c r="I16" s="3"/>
    </row>
    <row r="17" spans="2:9" ht="15" thickTop="1"/>
    <row r="31" spans="2:9">
      <c r="E31" s="4"/>
      <c r="F31" s="4"/>
    </row>
    <row r="32" spans="2:9" ht="18.600000000000001" thickBot="1">
      <c r="B32" s="17" t="s">
        <v>35</v>
      </c>
      <c r="C32" s="3"/>
      <c r="D32" s="3"/>
      <c r="E32" s="3"/>
      <c r="F32" s="3"/>
      <c r="G32" s="3"/>
      <c r="H32" s="3"/>
      <c r="I32" s="3"/>
    </row>
    <row r="33" spans="3:8" ht="15" thickTop="1">
      <c r="E33" s="57"/>
      <c r="F33" s="57"/>
    </row>
    <row r="34" spans="3:8" ht="21" customHeight="1">
      <c r="C34" s="62" t="s">
        <v>36</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59.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21"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topLeftCell="A38" zoomScale="85" zoomScaleNormal="85" workbookViewId="0">
      <selection activeCell="C43" sqref="C43:H51"/>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Canales!B3</f>
        <v>TOTAL LECHE LÍQUIDA</v>
      </c>
      <c r="C3" s="60"/>
      <c r="D3" s="60"/>
      <c r="E3" s="60"/>
      <c r="F3" s="60"/>
      <c r="G3" s="60"/>
      <c r="H3" s="60"/>
      <c r="I3" s="61"/>
    </row>
    <row r="4" spans="2:11" ht="15" thickTop="1"/>
    <row r="5" spans="2:11" ht="18.600000000000001" thickBot="1">
      <c r="B5" s="17" t="s">
        <v>37</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c r="E11" s="18"/>
    </row>
    <row r="12" spans="2:11" ht="24.9" customHeight="1">
      <c r="E12" s="18"/>
    </row>
    <row r="13" spans="2:11" ht="24.9" customHeight="1">
      <c r="E13" s="18"/>
    </row>
    <row r="14" spans="2:11" ht="24.9" customHeight="1">
      <c r="E14" s="18"/>
    </row>
    <row r="15" spans="2:11" ht="24.9" customHeight="1"/>
    <row r="16" spans="2:11" ht="24.9" customHeight="1">
      <c r="E16" s="18"/>
    </row>
    <row r="17" spans="2:9" ht="24.9" customHeight="1">
      <c r="E17" s="18"/>
    </row>
    <row r="18" spans="2:9" ht="24.9" customHeight="1">
      <c r="E18" s="18"/>
    </row>
    <row r="20" spans="2:9" ht="18.600000000000001" thickBot="1">
      <c r="B20" s="17" t="s">
        <v>38</v>
      </c>
      <c r="C20" s="3"/>
      <c r="D20" s="3"/>
      <c r="E20" s="3"/>
      <c r="F20" s="3"/>
      <c r="G20" s="3"/>
      <c r="H20" s="3"/>
      <c r="I20" s="3"/>
    </row>
    <row r="21" spans="2:9" ht="15" thickTop="1"/>
    <row r="40" spans="2:9">
      <c r="E40" s="4"/>
      <c r="F40" s="4"/>
    </row>
    <row r="41" spans="2:9" ht="18.600000000000001" thickBot="1">
      <c r="B41" s="17" t="s">
        <v>39</v>
      </c>
      <c r="C41" s="3"/>
      <c r="D41" s="3"/>
      <c r="E41" s="3"/>
      <c r="F41" s="3"/>
      <c r="G41" s="3"/>
      <c r="H41" s="3"/>
      <c r="I41" s="3"/>
    </row>
    <row r="42" spans="2:9" ht="15" thickTop="1">
      <c r="E42" s="57"/>
      <c r="F42" s="57"/>
    </row>
    <row r="43" spans="2:9" ht="24.9" customHeight="1">
      <c r="C43" s="71" t="s">
        <v>40</v>
      </c>
      <c r="D43" s="63"/>
      <c r="E43" s="63"/>
      <c r="F43" s="63"/>
      <c r="G43" s="63"/>
      <c r="H43" s="64"/>
    </row>
    <row r="44" spans="2:9" ht="24.9" customHeight="1">
      <c r="C44" s="65"/>
      <c r="D44" s="66"/>
      <c r="E44" s="66"/>
      <c r="F44" s="66"/>
      <c r="G44" s="66"/>
      <c r="H44" s="67"/>
    </row>
    <row r="45" spans="2:9" ht="24.9" customHeight="1">
      <c r="C45" s="65"/>
      <c r="D45" s="66"/>
      <c r="E45" s="66"/>
      <c r="F45" s="66"/>
      <c r="G45" s="66"/>
      <c r="H45" s="67"/>
    </row>
    <row r="46" spans="2:9" ht="24.9" customHeight="1">
      <c r="C46" s="65"/>
      <c r="D46" s="66"/>
      <c r="E46" s="66"/>
      <c r="F46" s="66"/>
      <c r="G46" s="66"/>
      <c r="H46" s="67"/>
    </row>
    <row r="47" spans="2:9" ht="24.9" customHeight="1">
      <c r="C47" s="65"/>
      <c r="D47" s="66"/>
      <c r="E47" s="66"/>
      <c r="F47" s="66"/>
      <c r="G47" s="66"/>
      <c r="H47" s="67"/>
    </row>
    <row r="48" spans="2:9" ht="24.9" customHeight="1">
      <c r="C48" s="65"/>
      <c r="D48" s="66"/>
      <c r="E48" s="66"/>
      <c r="F48" s="66"/>
      <c r="G48" s="66"/>
      <c r="H48" s="67"/>
    </row>
    <row r="49" spans="3:8" ht="24.9" customHeight="1">
      <c r="C49" s="65"/>
      <c r="D49" s="66"/>
      <c r="E49" s="66"/>
      <c r="F49" s="66"/>
      <c r="G49" s="66"/>
      <c r="H49" s="67"/>
    </row>
    <row r="50" spans="3:8" ht="24.9" customHeight="1">
      <c r="C50" s="65"/>
      <c r="D50" s="66"/>
      <c r="E50" s="66"/>
      <c r="F50" s="66"/>
      <c r="G50" s="66"/>
      <c r="H50" s="67"/>
    </row>
    <row r="51" spans="3:8" ht="24.9" customHeight="1">
      <c r="C51" s="68"/>
      <c r="D51" s="69"/>
      <c r="E51" s="69"/>
      <c r="F51" s="69"/>
      <c r="G51" s="69"/>
      <c r="H51" s="70"/>
    </row>
    <row r="52" spans="3:8" ht="24.9"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5"/>
  <sheetViews>
    <sheetView showGridLines="0" showRowColHeaders="0" zoomScale="80" zoomScaleNormal="80" workbookViewId="0">
      <selection activeCell="M12" sqref="M12"/>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Canales!$B$3</f>
        <v>TOTAL LECHE LÍQUIDA</v>
      </c>
      <c r="C3" s="60"/>
      <c r="D3" s="60"/>
      <c r="E3" s="60"/>
      <c r="F3" s="60"/>
      <c r="G3" s="60"/>
      <c r="H3" s="60"/>
      <c r="I3" s="61"/>
    </row>
    <row r="4" spans="2:11" ht="15" thickTop="1"/>
    <row r="5" spans="2:11" ht="18.600000000000001" thickBot="1">
      <c r="B5" s="17" t="s">
        <v>5</v>
      </c>
      <c r="C5" s="3"/>
      <c r="D5" s="3"/>
      <c r="E5" s="3"/>
      <c r="F5" s="3"/>
      <c r="G5" s="3"/>
      <c r="H5" s="3"/>
      <c r="I5" s="3"/>
    </row>
    <row r="6" spans="2:11" ht="15" thickTop="1"/>
    <row r="7" spans="2:11" ht="24.9" customHeight="1">
      <c r="B7" s="72" t="s">
        <v>41</v>
      </c>
      <c r="C7" s="73"/>
      <c r="D7" s="73"/>
      <c r="E7" s="73"/>
      <c r="F7" s="73"/>
      <c r="G7" s="73"/>
      <c r="H7" s="73"/>
      <c r="I7" s="74"/>
    </row>
    <row r="8" spans="2:11" ht="24.9" customHeight="1">
      <c r="B8" s="75"/>
      <c r="C8" s="76"/>
      <c r="D8" s="76"/>
      <c r="E8" s="76"/>
      <c r="F8" s="76"/>
      <c r="G8" s="76"/>
      <c r="H8" s="76"/>
      <c r="I8" s="77"/>
    </row>
    <row r="9" spans="2:11" ht="24.9" customHeight="1">
      <c r="B9" s="75"/>
      <c r="C9" s="76"/>
      <c r="D9" s="76"/>
      <c r="E9" s="76"/>
      <c r="F9" s="76"/>
      <c r="G9" s="76"/>
      <c r="H9" s="76"/>
      <c r="I9" s="77"/>
    </row>
    <row r="10" spans="2:11" ht="24.9" customHeight="1">
      <c r="B10" s="75"/>
      <c r="C10" s="76"/>
      <c r="D10" s="76"/>
      <c r="E10" s="76"/>
      <c r="F10" s="76"/>
      <c r="G10" s="76"/>
      <c r="H10" s="76"/>
      <c r="I10" s="77"/>
    </row>
    <row r="11" spans="2:11" ht="24.9" customHeight="1">
      <c r="B11" s="75"/>
      <c r="C11" s="76"/>
      <c r="D11" s="76"/>
      <c r="E11" s="76"/>
      <c r="F11" s="76"/>
      <c r="G11" s="76"/>
      <c r="H11" s="76"/>
      <c r="I11" s="77"/>
    </row>
    <row r="12" spans="2:11" ht="24.9" customHeight="1">
      <c r="B12" s="75"/>
      <c r="C12" s="76"/>
      <c r="D12" s="76"/>
      <c r="E12" s="76"/>
      <c r="F12" s="76"/>
      <c r="G12" s="76"/>
      <c r="H12" s="76"/>
      <c r="I12" s="77"/>
    </row>
    <row r="13" spans="2:11" ht="24.9" customHeight="1">
      <c r="B13" s="75"/>
      <c r="C13" s="76"/>
      <c r="D13" s="76"/>
      <c r="E13" s="76"/>
      <c r="F13" s="76"/>
      <c r="G13" s="76"/>
      <c r="H13" s="76"/>
      <c r="I13" s="77"/>
    </row>
    <row r="14" spans="2:11" ht="24.9" customHeight="1">
      <c r="B14" s="75"/>
      <c r="C14" s="76"/>
      <c r="D14" s="76"/>
      <c r="E14" s="76"/>
      <c r="F14" s="76"/>
      <c r="G14" s="76"/>
      <c r="H14" s="76"/>
      <c r="I14" s="77"/>
    </row>
    <row r="15" spans="2:11" ht="24.9" customHeight="1">
      <c r="B15" s="75"/>
      <c r="C15" s="76"/>
      <c r="D15" s="76"/>
      <c r="E15" s="76"/>
      <c r="F15" s="76"/>
      <c r="G15" s="76"/>
      <c r="H15" s="76"/>
      <c r="I15" s="77"/>
    </row>
    <row r="16" spans="2:11" ht="24.9" customHeight="1">
      <c r="B16" s="75"/>
      <c r="C16" s="76"/>
      <c r="D16" s="76"/>
      <c r="E16" s="76"/>
      <c r="F16" s="76"/>
      <c r="G16" s="76"/>
      <c r="H16" s="76"/>
      <c r="I16" s="77"/>
    </row>
    <row r="17" spans="2:9" ht="24.9" customHeight="1">
      <c r="B17" s="75"/>
      <c r="C17" s="76"/>
      <c r="D17" s="76"/>
      <c r="E17" s="76"/>
      <c r="F17" s="76"/>
      <c r="G17" s="76"/>
      <c r="H17" s="76"/>
      <c r="I17" s="77"/>
    </row>
    <row r="18" spans="2:9" ht="24.9" customHeight="1">
      <c r="B18" s="75"/>
      <c r="C18" s="76"/>
      <c r="D18" s="76"/>
      <c r="E18" s="76"/>
      <c r="F18" s="76"/>
      <c r="G18" s="76"/>
      <c r="H18" s="76"/>
      <c r="I18" s="77"/>
    </row>
    <row r="19" spans="2:9" ht="24.9" customHeight="1">
      <c r="B19" s="75"/>
      <c r="C19" s="76"/>
      <c r="D19" s="76"/>
      <c r="E19" s="76"/>
      <c r="F19" s="76"/>
      <c r="G19" s="76"/>
      <c r="H19" s="76"/>
      <c r="I19" s="77"/>
    </row>
    <row r="20" spans="2:9" ht="24.9" customHeight="1">
      <c r="B20" s="75"/>
      <c r="C20" s="76"/>
      <c r="D20" s="76"/>
      <c r="E20" s="76"/>
      <c r="F20" s="76"/>
      <c r="G20" s="76"/>
      <c r="H20" s="76"/>
      <c r="I20" s="77"/>
    </row>
    <row r="21" spans="2:9" ht="24.9" customHeight="1">
      <c r="B21" s="75"/>
      <c r="C21" s="76"/>
      <c r="D21" s="76"/>
      <c r="E21" s="76"/>
      <c r="F21" s="76"/>
      <c r="G21" s="76"/>
      <c r="H21" s="76"/>
      <c r="I21" s="77"/>
    </row>
    <row r="22" spans="2:9" ht="24.9" customHeight="1">
      <c r="B22" s="75"/>
      <c r="C22" s="76"/>
      <c r="D22" s="76"/>
      <c r="E22" s="76"/>
      <c r="F22" s="76"/>
      <c r="G22" s="76"/>
      <c r="H22" s="76"/>
      <c r="I22" s="77"/>
    </row>
    <row r="23" spans="2:9" ht="24.9" customHeight="1">
      <c r="B23" s="75"/>
      <c r="C23" s="76"/>
      <c r="D23" s="76"/>
      <c r="E23" s="76"/>
      <c r="F23" s="76"/>
      <c r="G23" s="76"/>
      <c r="H23" s="76"/>
      <c r="I23" s="77"/>
    </row>
    <row r="24" spans="2:9" ht="24.9" customHeight="1">
      <c r="B24" s="75"/>
      <c r="C24" s="76"/>
      <c r="D24" s="76"/>
      <c r="E24" s="76"/>
      <c r="F24" s="76"/>
      <c r="G24" s="76"/>
      <c r="H24" s="76"/>
      <c r="I24" s="77"/>
    </row>
    <row r="25" spans="2:9" ht="24.9" customHeight="1">
      <c r="B25" s="75"/>
      <c r="C25" s="76"/>
      <c r="D25" s="76"/>
      <c r="E25" s="76"/>
      <c r="F25" s="76"/>
      <c r="G25" s="76"/>
      <c r="H25" s="76"/>
      <c r="I25" s="77"/>
    </row>
    <row r="26" spans="2:9" ht="24.9" customHeight="1">
      <c r="B26" s="75"/>
      <c r="C26" s="76"/>
      <c r="D26" s="76"/>
      <c r="E26" s="76"/>
      <c r="F26" s="76"/>
      <c r="G26" s="76"/>
      <c r="H26" s="76"/>
      <c r="I26" s="77"/>
    </row>
    <row r="27" spans="2:9" ht="24.9" customHeight="1">
      <c r="B27" s="75"/>
      <c r="C27" s="76"/>
      <c r="D27" s="76"/>
      <c r="E27" s="76"/>
      <c r="F27" s="76"/>
      <c r="G27" s="76"/>
      <c r="H27" s="76"/>
      <c r="I27" s="77"/>
    </row>
    <row r="28" spans="2:9" ht="24.9" customHeight="1">
      <c r="B28" s="75"/>
      <c r="C28" s="76"/>
      <c r="D28" s="76"/>
      <c r="E28" s="76"/>
      <c r="F28" s="76"/>
      <c r="G28" s="76"/>
      <c r="H28" s="76"/>
      <c r="I28" s="77"/>
    </row>
    <row r="29" spans="2:9" ht="12.75" customHeight="1">
      <c r="B29" s="75"/>
      <c r="C29" s="76"/>
      <c r="D29" s="76"/>
      <c r="E29" s="76"/>
      <c r="F29" s="76"/>
      <c r="G29" s="76"/>
      <c r="H29" s="76"/>
      <c r="I29" s="77"/>
    </row>
    <row r="30" spans="2:9" ht="24.9" customHeight="1">
      <c r="B30" s="78"/>
      <c r="C30" s="79"/>
      <c r="D30" s="79"/>
      <c r="E30" s="79"/>
      <c r="F30" s="79"/>
      <c r="G30" s="79"/>
      <c r="H30" s="79"/>
      <c r="I30" s="80"/>
    </row>
    <row r="31" spans="2:9" ht="24.9" customHeight="1"/>
    <row r="32" spans="2:9" ht="24.9" customHeight="1"/>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sheetData>
  <mergeCells count="3">
    <mergeCell ref="B1:I1"/>
    <mergeCell ref="B3:I3"/>
    <mergeCell ref="B7:I30"/>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schemas.microsoft.com/office/2006/metadata/properties"/>
    <ds:schemaRef ds:uri="724c4985-e433-4d2c-9697-e180992b402a"/>
    <ds:schemaRef ds:uri="http://schemas.microsoft.com/office/2006/documentManagement/types"/>
    <ds:schemaRef ds:uri="http://purl.org/dc/elements/1.1/"/>
    <ds:schemaRef ds:uri="http://www.w3.org/XML/1998/namespace"/>
    <ds:schemaRef ds:uri="8be3414b-2ef9-485f-84d6-269f1d6f703b"/>
    <ds:schemaRef ds:uri="http://purl.org/dc/dcmitype/"/>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leche febrero 2024</dc:title>
  <dc:subject/>
  <dc:creator>Cubillo, Gema (KWMAT)</dc:creator>
  <cp:keywords>Ficha Consumo hogar leche febrero 2024</cp:keywords>
  <dc:description/>
  <cp:lastModifiedBy>Puga Abeledo, María</cp:lastModifiedBy>
  <cp:revision/>
  <dcterms:created xsi:type="dcterms:W3CDTF">2018-05-22T14:11:12Z</dcterms:created>
  <dcterms:modified xsi:type="dcterms:W3CDTF">2024-06-24T10:23:48Z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