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UlacGjkzN3Ql0OJrojPjx774JxV63RZ789SlEFYPh1oxtsmTq5rGrDJVsBG5nvA7xaMxa/vy/6pIZ4QVfQohLg==" workbookSaltValue="WVfhU7Ys/DMtWxSQmScKDA==" workbookSpinCount="100000" lockStructure="1"/>
  <bookViews>
    <workbookView showSheetTabs="0" xWindow="28680" yWindow="-120" windowWidth="29040" windowHeight="158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<sst xmlns="http://schemas.openxmlformats.org/spreadsheetml/2006/main" count="55" uniqueCount="41">
  <si>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</si>
  <si>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</si>
  <si>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</si>
  <si>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</si>
  <si>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</si>
  <si>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</si>
  <si>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</si>
  <si>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</si>
  <si>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</si>
  <si>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</si>
  <si>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</si>
  <si>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</si>
  <si>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</si>
  <si>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</si>
  <si>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</si>
  <si>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</si>
  <si>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</si>
  <si>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</si>
  <si>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</si>
  <si>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</si>
  <si>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</si>
  <si>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</si>
  <si>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</si>
  <si>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ABRIL 22</t>
  </si>
  <si>
    <t>Importancia de los tipos - TAM ABRIL 22</t>
  </si>
  <si>
    <t>Consumo por persona (litros persona año) - TAM ABRIL 22</t>
  </si>
  <si>
    <t>Peso y % evolución en volumen de los canales de distribución - TAM ABRIL 22</t>
  </si>
  <si>
    <t>Precio medio (Euros/ litros) de los canales de distribución - TAM ABRIL 22</t>
  </si>
  <si>
    <t>% Población y Distribución del volumen por perfil sociodemográfico -TAM ABRIL 22</t>
  </si>
  <si>
    <t>% Población y Distribución del volumen por Comunidades -TAM ABRIL 22</t>
  </si>
  <si>
    <t>TOTAL LECHE LIQUIDA</t>
  </si>
  <si>
    <t>LECHE CORTA DURACION</t>
  </si>
  <si>
    <t>LECHE LARGA DURACION</t>
  </si>
  <si>
    <t>LECHE ENTERA</t>
  </si>
  <si>
    <t>LECHE DESNATADA</t>
  </si>
  <si>
    <t>LECHE SEMIDESNATAD</t>
  </si>
  <si>
    <t>TAM ABRIL 21</t>
  </si>
  <si>
    <t>TAM ABRIL 22</t>
  </si>
  <si>
    <t xml:space="preserve">· El supermercado y autoservicio continúa siendo el canal favorito para la compra de leque líquida, siendo responsable de distribuir el 54,7 % de los litros, sin embargo, pierde el 4,6 % del volumen con respecto al año móvil anterior. Coincide además con ser el canal que mayor incremento ha experimentado en el precio, del 5,4 %, aunque cerrando a 0,72 €/litro, mismo precio que el mercado. 
Por su parte, la tienda descuento, responsable de distribuir el 16,4 % de los litros, reduce su volumen por encima del mercado (13,2 %) siendo la contracción más importande para el cana dinámico. Por su parte, la tienda tradicional, acumula el 1,1 % del volumen total, pero su contracción es la más fuerte (18,0 %). El canal e-commerce acumula un 3,6 % del volumen de la categoría, esta cifra es más de lo que representa sobre el total de la alimentación y las bebidas, siendo por tanto un sector muy importante para el canal y que desarrolla mejor, si bien también reduce su volumen en un 10,4 %.
· El precio medio de leche líquida en España cierra en 0,72 €/litro, un 4,7 % más alto que en el periodo anterior. La tienda tradicional es la única que reduce su precio (0,6 %), siendo además el precio menos competitivo del mercado, de 0,86 €/litro algo que podría estar relacionado con ser (como expusimos anteriormente) el canal con la mayor contracción de volumen a cierre de año móvil. Por el contrario, el precio más competitivo se registra en la tienda descuento (0,69 €/litro) a pesar de tener una variación superior a la del mercado (5,1 % vs 4,7 %). </t>
  </si>
  <si>
    <t xml:space="preserve">· El perfil intensivo en la compra de leche líquida se corresponde con un hogar de clase socioeconómica media, y alta y media alta, formado por 3 personas o más, especialmente con presencia de niños de 6 a 15 años, cuyo responsable de las compras tiene más de 35 años. En cuanto a las regiones geográficas, las CCAA más intensivas en la compra leche líquida son Castilla La Mancha, Extremadura, Castilla y León, Galicia y el Principado de Asturias, aunque también destacan la Comunidad Foral de Navarra, la Rioja, el País Vasco y Cantabria, puesto que todas ellas mantienen una proporción de volumen superior a lo que cabría esperar en relación con su proporción de población. 
·El consumo per cápita de leche líquida cierra el año móvil abril de 2022 en 68,34 litros por persona. Esta cantidad se supera en el caso de individuos con ciclo de vida formados por jóvenes y adultos independientes, parejas adultas sin hijos y retirados. En el caso de retirados, son quienes realizan una mayor ingesta alcanzando casi los 100 litros de consumo por persona, una cantidad equivalente a consumir 31,20 litros más por persona y periodo de estudio. </t>
  </si>
  <si>
    <t>· El volumen consumido de leche líquida se reduce un 6,3 % con respecto al periodo anterior. En valor, la reducción es de un 1,9 %, debido al efecto directo que tiene el aumento del 4,7 % del precio medio (equivalente a pagar 0,03 € más por litro) cerrando en 0,72 €/litro. 
Continúa la escalada de precios; se puede observar el encarecimiento progresivo del sector mes a mes, siendo en abril de 2022 el precio de la leche líquida, 0,03 €/litro más caro incluso que durante el mes anterior, donde cerró en 0,76 €/litro.
Los hogares españoles, destinan a la compra de este producto lácteo el 3,13 % de su presupuesto, lo equivalente a invertir 49,23 € por individuo, aun así, esa cantidad es un 2,1 % menor a la realizada en el periodo anterior, si bien el consumo per cápita se contrae en un 6,4 %, correspondiendo a una ingesta de 68,34 litros por individuo durante el año (vs 73,03 litros por individuo del año anterior), es decir que en los últimos doce meses en promedio cada individuo residente en España dejo de consumir 4,69 litros. 
El 96,4 % de la leche líquida consumida en España se corresponde con leche de larga duración, siendo el segmento de corta duración responsable del 3,4 % de los litros restantes. En valor, la proporción de leche de corta duración es ligeramente más alta (4,2 %), debido a que su precio medio es de 0,87 €/litro (vs 0,72 €/litro del mercado). En cualquier caso, ninguno de los dos tipos de leche evoluciona de forma favorable, la leche de larga duración se contrae un 6,3 % y la de corta duración un 7,9 %.
· El perfil intensivo en la compra de leche líquida se corresponde con un hogar de clase socioeconómica media, y alta y media alta, formado por 3 personas o más, especialmente con presencia de niños de 6 a 15 años, cuyo responsable de las compras tiene más de 35 años. En cuanto a las regiones geográficas, las CCAA más intensivas en la compra leche líquida son Castilla La Mancha, Extremadura, Castilla y León, Galicia y el Principado de Asturias, aunque también destacan la Comunidad Foral de Navarra, la Rioja, el País Vasco y Cantabria, puesto que todas ellas mantienen una proporción de volumen superior a lo que cabría esperar en relación con su proporción de población. 
·El consumo per cápita de leche líquida cierra el año móvil abril de 2022 en 68,34 litros por persona. Esta cantidad se supera en el caso de individuos con ciclo de vida formados por jóvenes y adultos independientes, parejas adultas sin hijos y retirados. En el caso de retirados, son quienes realizan una mayor ingesta alcanzando casi los 100 litros de consumo por persona, una cantidad equivalente a consumir 31,20 litros más por persona y periodo de estudio. 
· La leche semidesnatada, es el tipo de leche por materia grasa más consumida dentro del segmento de leche líquida (46,4 % de los litros consumidos), sin embargo, su consumo retrocede un 6,3 % en volumen con respecto al periodo anterior. Su facturación se contrae un 1,9 %, si bien el precio medio es 0,03 €/litro más caro (4,8 %) y cierra en 0,72 €/litro. En promedio la ingesta de leche semidesnatada supone 31,69 litros por persona y año, una cantidad menor en un 6,5 % a la del mismo periodo del año anterior, el equivalente a consumir 2,20 litros menos por persona. El perfil intensivo de consumidor de este tipo de leche se corresponde con el de la categoría.
 · El tipo de leche entera es el segundo tipo por orden de importancia, dado que es la segunda más consumida por los hogares con el 28,1 % del total del volumen de leche líquida. Su demanda es la que menos se contrae, un 5,0 %, y su facturación se mantiene relativamente estable con respecto al año anterior (0,8 % inferior), pues su precio medio mantiene la inercia del mercado y crece un 4,4 %, cerrando a 0,72 €/litro. El consumo per cápita se reduce 1,05 litros por individuo con respecto al periodo anterior (5,2 %), cerrando con una ingesta de 19,19 litros/persona/año, lo equivalente a invertir 13,72 € por individuo, cantidad también inferior a la invertida en el periodo previo de estudio en una proporción del 1,0 %. El perfil intensivo de leche entera se corresponde con el de la categoría. 
· El tipo de leche desnatada también decrece a cierre de año móvil abril 2022, asumiendo la mayor caída del segmento con una contracción del 8,6 %. En valor, su caída alcanza el 4,5 %, siendo más moderada que en volumen, debido al impacto que tiene el incremento del precio medio, del 4,4 %, que alcanza los 0,72 €/litro. En líneas individuales, el consumo es de 16,97 litros por persona, y el gasto de 12,25 €, ambos valores inferiores al anterior año móvil (8,8 % y 4,7 % respectivamente). El tipo de leche desnatada es quien mantiene un perfil intensivo en compra diferente al resto de la categoría, siendo su consumo más intensivo por parte de hogares sin niños, cuyo responsable de las compras supera los 50 años, de clase alta y media alta. Por ciclo de vida, se corresponde con un hogar formado por retirados, parejas con hijos mayores o bien, parejas adultas sin hijos.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</si>
</sst>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 _€_-;\-* #,##0.0\ _€_-;_-* &quot;-&quot;?\ _€_-;_-@_-"/>
    <numFmt numFmtId="165" formatCode="0.0%"/>
    <numFmt numFmtId="166" formatCode="0.0"/>
    <numFmt numFmtId="167" formatCode="0.00\ %"/>
    <numFmt numFmtId="168" formatCode="0.0\ %"/>
  </numFmts>
  <fonts count="30">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4">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8" fontId="27"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9"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Border="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3.4340948849596216</c:v>
              </c:pt>
              <c:pt idx="1">
                <c:v>96.434754185862246</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0.7203288523406477</c:v>
              </c:pt>
              <c:pt idx="1">
                <c:v>0.7270253447202436</c:v>
              </c:pt>
              <c:pt idx="2">
                <c:v>0.72329531736123898</c:v>
              </c:pt>
              <c:pt idx="3">
                <c:v>0.68944332054236801</c:v>
              </c:pt>
              <c:pt idx="4">
                <c:v>0.85772948504450663</c:v>
              </c:pt>
              <c:pt idx="5">
                <c:v>0.7280836117707925</c:v>
              </c:pt>
              <c:pt idx="6">
                <c:v>0.72998393194122535</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39138776"/>
        <c:axId val="73913524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4.6553611035738518</c:v>
              </c:pt>
              <c:pt idx="1">
                <c:v>3.5391133843502454</c:v>
              </c:pt>
              <c:pt idx="2">
                <c:v>5.3786067501582435</c:v>
              </c:pt>
              <c:pt idx="3">
                <c:v>5.1237766655757966</c:v>
              </c:pt>
              <c:pt idx="4">
                <c:v>-0.63113487036305926</c:v>
              </c:pt>
              <c:pt idx="5">
                <c:v>2.3863946240172185</c:v>
              </c:pt>
              <c:pt idx="6">
                <c:v>3.0257701541387849</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739136816"/>
        <c:axId val="739142696"/>
      </c:barChart>
      <c:catAx>
        <c:axId val="739138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9135248"/>
        <c:crosses val="autoZero"/>
        <c:auto val="1"/>
        <c:lblAlgn val="ctr"/>
        <c:lblOffset val="100"/>
        <c:noMultiLvlLbl val="0"/>
      </c:catAx>
      <c:valAx>
        <c:axId val="739135248"/>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9138776"/>
        <c:crosses val="autoZero"/>
        <c:crossBetween val="between"/>
      </c:valAx>
      <c:valAx>
        <c:axId val="739142696"/>
        <c:scaling>
          <c:orientation val="minMax"/>
          <c:max val="2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9136816"/>
        <c:crosses val="autoZero"/>
        <c:crossBetween val="between"/>
      </c:valAx>
      <c:catAx>
        <c:axId val="739136816"/>
        <c:scaling>
          <c:orientation val="maxMin"/>
        </c:scaling>
        <c:delete val="0"/>
        <c:axPos val="l"/>
        <c:numFmt formatCode="General" sourceLinked="1"/>
        <c:majorTickMark val="none"/>
        <c:minorTickMark val="none"/>
        <c:tickLblPos val="none"/>
        <c:spPr>
          <a:ln>
            <a:noFill/>
          </a:ln>
        </c:spPr>
        <c:crossAx val="73914269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5.5058526797233904</c:v>
              </c:pt>
              <c:pt idx="1">
                <c:v>2.4919087530036728</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7.5697489053354676</c:v>
              </c:pt>
              <c:pt idx="1">
                <c:v>4.7411634062290551</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10.681529141466433</c:v>
              </c:pt>
              <c:pt idx="1">
                <c:v>12.859478236434027</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14.218124335322651</c:v>
              </c:pt>
              <c:pt idx="1">
                <c:v>19.8449170690422</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9.2639280335264953</c:v>
              </c:pt>
              <c:pt idx="1">
                <c:v>12.415810994711757</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6.7978611952784611</c:v>
              </c:pt>
              <c:pt idx="1">
                <c:v>6.7682682196742494</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12.201566158193549</c:v>
              </c:pt>
              <c:pt idx="1">
                <c:v>11.951870503882841</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9.0067388674301476</c:v>
              </c:pt>
              <c:pt idx="1">
                <c:v>5.0700811651212163</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24.754677367681481</c:v>
              </c:pt>
              <c:pt idx="1">
                <c:v>23.856497954882158</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739137992"/>
        <c:axId val="739136424"/>
      </c:barChart>
      <c:catAx>
        <c:axId val="7391379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739136424"/>
        <c:crosses val="autoZero"/>
        <c:auto val="1"/>
        <c:lblAlgn val="ctr"/>
        <c:lblOffset val="100"/>
        <c:noMultiLvlLbl val="0"/>
      </c:catAx>
      <c:valAx>
        <c:axId val="739136424"/>
        <c:scaling>
          <c:orientation val="minMax"/>
        </c:scaling>
        <c:delete val="1"/>
        <c:axPos val="l"/>
        <c:numFmt formatCode="0%" sourceLinked="1"/>
        <c:majorTickMark val="out"/>
        <c:minorTickMark val="none"/>
        <c:tickLblPos val="nextTo"/>
        <c:crossAx val="73913799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16.242036721063062</c:v>
              </c:pt>
              <c:pt idx="1">
                <c:v>2.8962085264956992</c:v>
              </c:pt>
              <c:pt idx="2">
                <c:v>2.4800291608127445</c:v>
              </c:pt>
              <c:pt idx="3">
                <c:v>10.840221010568344</c:v>
              </c:pt>
              <c:pt idx="4">
                <c:v>2.9603870724310517</c:v>
              </c:pt>
              <c:pt idx="5">
                <c:v>17.473188892847308</c:v>
              </c:pt>
              <c:pt idx="6">
                <c:v>14.114258145774844</c:v>
              </c:pt>
              <c:pt idx="7">
                <c:v>4.2084240379240248</c:v>
              </c:pt>
              <c:pt idx="8">
                <c:v>2.3042123391758969</c:v>
              </c:pt>
              <c:pt idx="9">
                <c:v>5.4082786613458014</c:v>
              </c:pt>
              <c:pt idx="10">
                <c:v>5.8243518238182812</c:v>
              </c:pt>
              <c:pt idx="11">
                <c:v>2.4161094528478322</c:v>
              </c:pt>
              <c:pt idx="12">
                <c:v>1.2961344508798571</c:v>
              </c:pt>
              <c:pt idx="13">
                <c:v>4.8557160828767234</c:v>
              </c:pt>
              <c:pt idx="14">
                <c:v>0.69607425066611239</c:v>
              </c:pt>
              <c:pt idx="15">
                <c:v>1.3840972975280803</c:v>
              </c:pt>
              <c:pt idx="16">
                <c:v>4.6002886178633808</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12.857439952716865</c:v>
              </c:pt>
              <c:pt idx="1">
                <c:v>2.814365390019252</c:v>
              </c:pt>
              <c:pt idx="2">
                <c:v>2.1894174611758643</c:v>
              </c:pt>
              <c:pt idx="3">
                <c:v>9.426823181227002</c:v>
              </c:pt>
              <c:pt idx="4">
                <c:v>2.8685356754552043</c:v>
              </c:pt>
              <c:pt idx="5">
                <c:v>16.029081545899409</c:v>
              </c:pt>
              <c:pt idx="6">
                <c:v>14.591089515622176</c:v>
              </c:pt>
              <c:pt idx="7">
                <c:v>5.1525528624807739</c:v>
              </c:pt>
              <c:pt idx="8">
                <c:v>2.9774155994654481</c:v>
              </c:pt>
              <c:pt idx="9">
                <c:v>6.9495260380105854</c:v>
              </c:pt>
              <c:pt idx="10">
                <c:v>7.1770181775041255</c:v>
              </c:pt>
              <c:pt idx="11">
                <c:v>3.2641219828770116</c:v>
              </c:pt>
              <c:pt idx="12">
                <c:v>1.3476931200595659</c:v>
              </c:pt>
              <c:pt idx="13">
                <c:v>5.5309555685961156</c:v>
              </c:pt>
              <c:pt idx="14">
                <c:v>0.77673262360820439</c:v>
              </c:pt>
              <c:pt idx="15">
                <c:v>1.6364830539026189</c:v>
              </c:pt>
              <c:pt idx="16">
                <c:v>4.4107455518413881</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739142304"/>
        <c:axId val="739141912"/>
      </c:barChart>
      <c:catAx>
        <c:axId val="73914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739141912"/>
        <c:crosses val="autoZero"/>
        <c:auto val="1"/>
        <c:lblAlgn val="ctr"/>
        <c:lblOffset val="100"/>
        <c:noMultiLvlLbl val="0"/>
      </c:catAx>
      <c:valAx>
        <c:axId val="739141912"/>
        <c:scaling>
          <c:orientation val="minMax"/>
        </c:scaling>
        <c:delete val="1"/>
        <c:axPos val="l"/>
        <c:numFmt formatCode="General" sourceLinked="1"/>
        <c:majorTickMark val="out"/>
        <c:minorTickMark val="none"/>
        <c:tickLblPos val="nextTo"/>
        <c:crossAx val="739142304"/>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4.1618007950828506</c:v>
              </c:pt>
              <c:pt idx="1">
                <c:v>95.725171541341709</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28.287195496910783</c:v>
              </c:pt>
              <c:pt idx="1">
                <c:v>25.014511766987361</c:v>
              </c:pt>
              <c:pt idx="2">
                <c:v>46.698292736101848</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28.096586896278392</c:v>
              </c:pt>
              <c:pt idx="1">
                <c:v>25.07304849566005</c:v>
              </c:pt>
              <c:pt idx="2">
                <c:v>46.830364608061565</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20</c:v>
              </c:pt>
              <c:pt idx="1">
                <c:v>MAYO 20</c:v>
              </c:pt>
              <c:pt idx="2">
                <c:v>JUNIO 20</c:v>
              </c:pt>
              <c:pt idx="3">
                <c:v>JULIO 20</c:v>
              </c:pt>
              <c:pt idx="4">
                <c:v>AGOSTO 20</c:v>
              </c:pt>
              <c:pt idx="5">
                <c:v>SEPTIEMBRE 20</c:v>
              </c:pt>
              <c:pt idx="6">
                <c:v>OCTUBRE 20</c:v>
              </c:pt>
              <c:pt idx="7">
                <c:v>NOVIEMBRE 20</c:v>
              </c:pt>
              <c:pt idx="8">
                <c:v>DICIEMBRE 20</c:v>
              </c:pt>
              <c:pt idx="9">
                <c:v>ENERO 21</c:v>
              </c:pt>
              <c:pt idx="10">
                <c:v>FEBRERO 21</c:v>
              </c:pt>
              <c:pt idx="11">
                <c:v>MARZO 21</c:v>
              </c:pt>
              <c:pt idx="12">
                <c:v>ABRIL 21</c:v>
              </c:pt>
              <c:pt idx="13">
                <c:v>MAYO 21</c:v>
              </c:pt>
              <c:pt idx="14">
                <c:v>JUNIO 21</c:v>
              </c:pt>
              <c:pt idx="15">
                <c:v>JULIO 21</c:v>
              </c:pt>
              <c:pt idx="16">
                <c:v>AGOSTO 21</c:v>
              </c:pt>
              <c:pt idx="17">
                <c:v>SEPTIEMBRE 21</c:v>
              </c:pt>
              <c:pt idx="18">
                <c:v>OCTUBRE 21</c:v>
              </c:pt>
              <c:pt idx="19">
                <c:v>NOVIEMBRE 21</c:v>
              </c:pt>
              <c:pt idx="20">
                <c:v>DICIEMBRE 21</c:v>
              </c:pt>
              <c:pt idx="21">
                <c:v>ENERO 22</c:v>
              </c:pt>
              <c:pt idx="22">
                <c:v>FEBRERO 22</c:v>
              </c:pt>
              <c:pt idx="23">
                <c:v>MARZO 22</c:v>
              </c:pt>
              <c:pt idx="24">
                <c:v>ABRIL 22</c:v>
              </c:pt>
            </c:strLit>
          </c:cat>
          <c:val>
            <c:numLit>
              <c:formatCode>General</c:formatCode>
              <c:ptCount val="25"/>
              <c:pt idx="0">
                <c:v>330474.99719999998</c:v>
              </c:pt>
              <c:pt idx="1">
                <c:v>302989.36729999998</c:v>
              </c:pt>
              <c:pt idx="2">
                <c:v>273067.88410000002</c:v>
              </c:pt>
              <c:pt idx="3">
                <c:v>260970.60500000001</c:v>
              </c:pt>
              <c:pt idx="4">
                <c:v>234637.6679</c:v>
              </c:pt>
              <c:pt idx="5">
                <c:v>262452.63510000001</c:v>
              </c:pt>
              <c:pt idx="6">
                <c:v>296045.15230000002</c:v>
              </c:pt>
              <c:pt idx="7">
                <c:v>282551.27799999999</c:v>
              </c:pt>
              <c:pt idx="8">
                <c:v>295514.28010000003</c:v>
              </c:pt>
              <c:pt idx="9">
                <c:v>312878.554</c:v>
              </c:pt>
              <c:pt idx="10">
                <c:v>276272.66600000003</c:v>
              </c:pt>
              <c:pt idx="11">
                <c:v>291157.52760000003</c:v>
              </c:pt>
              <c:pt idx="12">
                <c:v>289316.09499999997</c:v>
              </c:pt>
              <c:pt idx="13">
                <c:v>266688.54300000001</c:v>
              </c:pt>
              <c:pt idx="14">
                <c:v>251862.397</c:v>
              </c:pt>
              <c:pt idx="15">
                <c:v>251229.24900000001</c:v>
              </c:pt>
              <c:pt idx="16">
                <c:v>230241.111</c:v>
              </c:pt>
              <c:pt idx="17">
                <c:v>255088.986</c:v>
              </c:pt>
              <c:pt idx="18">
                <c:v>272318.989</c:v>
              </c:pt>
              <c:pt idx="19">
                <c:v>276127.42099999997</c:v>
              </c:pt>
              <c:pt idx="20">
                <c:v>287225.72200000001</c:v>
              </c:pt>
              <c:pt idx="21">
                <c:v>278160.61499999999</c:v>
              </c:pt>
              <c:pt idx="22">
                <c:v>246868.35399999999</c:v>
              </c:pt>
              <c:pt idx="23">
                <c:v>319959.71600000001</c:v>
              </c:pt>
              <c:pt idx="24">
                <c:v>230807.30100000001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738025392"/>
        <c:axId val="738026176"/>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20</c:v>
              </c:pt>
              <c:pt idx="1">
                <c:v>MAYO 20</c:v>
              </c:pt>
              <c:pt idx="2">
                <c:v>JUNIO 20</c:v>
              </c:pt>
              <c:pt idx="3">
                <c:v>JULIO 20</c:v>
              </c:pt>
              <c:pt idx="4">
                <c:v>AGOSTO 20</c:v>
              </c:pt>
              <c:pt idx="5">
                <c:v>SEPTIEMBRE 20</c:v>
              </c:pt>
              <c:pt idx="6">
                <c:v>OCTUBRE 20</c:v>
              </c:pt>
              <c:pt idx="7">
                <c:v>NOVIEMBRE 20</c:v>
              </c:pt>
              <c:pt idx="8">
                <c:v>DICIEMBRE 20</c:v>
              </c:pt>
              <c:pt idx="9">
                <c:v>ENERO 21</c:v>
              </c:pt>
              <c:pt idx="10">
                <c:v>FEBRERO 21</c:v>
              </c:pt>
              <c:pt idx="11">
                <c:v>MARZO 21</c:v>
              </c:pt>
              <c:pt idx="12">
                <c:v>ABRIL 21</c:v>
              </c:pt>
              <c:pt idx="13">
                <c:v>MAYO 21</c:v>
              </c:pt>
              <c:pt idx="14">
                <c:v>JUNIO 21</c:v>
              </c:pt>
              <c:pt idx="15">
                <c:v>JULIO 21</c:v>
              </c:pt>
              <c:pt idx="16">
                <c:v>AGOSTO 21</c:v>
              </c:pt>
              <c:pt idx="17">
                <c:v>SEPTIEMBRE 21</c:v>
              </c:pt>
              <c:pt idx="18">
                <c:v>OCTUBRE 21</c:v>
              </c:pt>
              <c:pt idx="19">
                <c:v>NOVIEMBRE 21</c:v>
              </c:pt>
              <c:pt idx="20">
                <c:v>DICIEMBRE 21</c:v>
              </c:pt>
              <c:pt idx="21">
                <c:v>ENERO 22</c:v>
              </c:pt>
              <c:pt idx="22">
                <c:v>FEBRERO 22</c:v>
              </c:pt>
              <c:pt idx="23">
                <c:v>MARZO 22</c:v>
              </c:pt>
              <c:pt idx="24">
                <c:v>ABRIL 22</c:v>
              </c:pt>
            </c:strLit>
          </c:cat>
          <c:val>
            <c:numLit>
              <c:formatCode>General</c:formatCode>
              <c:ptCount val="25"/>
              <c:pt idx="0">
                <c:v>231059.76859999998</c:v>
              </c:pt>
              <c:pt idx="1">
                <c:v>209362.9186</c:v>
              </c:pt>
              <c:pt idx="2">
                <c:v>187808.6673</c:v>
              </c:pt>
              <c:pt idx="3">
                <c:v>178849.13</c:v>
              </c:pt>
              <c:pt idx="4">
                <c:v>161247.5961</c:v>
              </c:pt>
              <c:pt idx="5">
                <c:v>180757.141</c:v>
              </c:pt>
              <c:pt idx="6">
                <c:v>205962.6856</c:v>
              </c:pt>
              <c:pt idx="7">
                <c:v>194767.1416</c:v>
              </c:pt>
              <c:pt idx="8">
                <c:v>205844.8738</c:v>
              </c:pt>
              <c:pt idx="9">
                <c:v>215226.788</c:v>
              </c:pt>
              <c:pt idx="10">
                <c:v>188318.8854</c:v>
              </c:pt>
              <c:pt idx="11">
                <c:v>200278.37049999999</c:v>
              </c:pt>
              <c:pt idx="12">
                <c:v>196507.33199999999</c:v>
              </c:pt>
              <c:pt idx="13">
                <c:v>182014.11369999999</c:v>
              </c:pt>
              <c:pt idx="14">
                <c:v>173335.98800000001</c:v>
              </c:pt>
              <c:pt idx="15">
                <c:v>174597.17199999999</c:v>
              </c:pt>
              <c:pt idx="16">
                <c:v>158230.859</c:v>
              </c:pt>
              <c:pt idx="17">
                <c:v>180201.25200000001</c:v>
              </c:pt>
              <c:pt idx="18">
                <c:v>193558.65100000001</c:v>
              </c:pt>
              <c:pt idx="19">
                <c:v>195799.198</c:v>
              </c:pt>
              <c:pt idx="20">
                <c:v>207957.70499999999</c:v>
              </c:pt>
              <c:pt idx="21">
                <c:v>205479.15700000001</c:v>
              </c:pt>
              <c:pt idx="22">
                <c:v>183828.36790000001</c:v>
              </c:pt>
              <c:pt idx="23">
                <c:v>243186.93900000001</c:v>
              </c:pt>
              <c:pt idx="24">
                <c:v>182788.38500000001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38022256"/>
        <c:axId val="738023040"/>
      </c:lineChart>
      <c:catAx>
        <c:axId val="73802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8026176"/>
        <c:crosses val="autoZero"/>
        <c:auto val="1"/>
        <c:lblAlgn val="ctr"/>
        <c:lblOffset val="100"/>
        <c:noMultiLvlLbl val="0"/>
      </c:catAx>
      <c:valAx>
        <c:axId val="7380261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8025392"/>
        <c:crosses val="autoZero"/>
        <c:crossBetween val="between"/>
      </c:valAx>
      <c:valAx>
        <c:axId val="7380230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8022256"/>
        <c:crosses val="max"/>
        <c:crossBetween val="between"/>
      </c:valAx>
      <c:catAx>
        <c:axId val="738022256"/>
        <c:scaling>
          <c:orientation val="minMax"/>
        </c:scaling>
        <c:delete val="1"/>
        <c:axPos val="b"/>
        <c:numFmt formatCode="General" sourceLinked="1"/>
        <c:majorTickMark val="out"/>
        <c:minorTickMark val="none"/>
        <c:tickLblPos val="nextTo"/>
        <c:crossAx val="73802304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20</c:v>
              </c:pt>
              <c:pt idx="1">
                <c:v>Mayo 20</c:v>
              </c:pt>
              <c:pt idx="2">
                <c:v>Junio 20</c:v>
              </c:pt>
              <c:pt idx="3">
                <c:v>Julio 20</c:v>
              </c:pt>
              <c:pt idx="4">
                <c:v>Agosto 20</c:v>
              </c:pt>
              <c:pt idx="5">
                <c:v>Septiembre 20</c:v>
              </c:pt>
              <c:pt idx="6">
                <c:v>Octubre 20</c:v>
              </c:pt>
              <c:pt idx="7">
                <c:v>Noviembre 20</c:v>
              </c:pt>
              <c:pt idx="8">
                <c:v>Diciembre 20</c:v>
              </c:pt>
              <c:pt idx="9">
                <c:v>Enero 21</c:v>
              </c:pt>
              <c:pt idx="10">
                <c:v>Febrero 21</c:v>
              </c:pt>
              <c:pt idx="11">
                <c:v>Marzo 21</c:v>
              </c:pt>
              <c:pt idx="12">
                <c:v>Abril 21</c:v>
              </c:pt>
              <c:pt idx="13">
                <c:v>Mayo 21</c:v>
              </c:pt>
              <c:pt idx="14">
                <c:v>Junio 21</c:v>
              </c:pt>
              <c:pt idx="15">
                <c:v>Julio 21</c:v>
              </c:pt>
              <c:pt idx="16">
                <c:v>Agosto 21</c:v>
              </c:pt>
              <c:pt idx="17">
                <c:v>Septiembre 21</c:v>
              </c:pt>
              <c:pt idx="18">
                <c:v>Octubre 21</c:v>
              </c:pt>
              <c:pt idx="19">
                <c:v>Noviembre 21</c:v>
              </c:pt>
              <c:pt idx="20">
                <c:v>Diciembre 21</c:v>
              </c:pt>
              <c:pt idx="21">
                <c:v>Enero 22</c:v>
              </c:pt>
              <c:pt idx="22">
                <c:v>Febrero 22</c:v>
              </c:pt>
              <c:pt idx="23">
                <c:v>Marzo 22</c:v>
              </c:pt>
              <c:pt idx="24">
                <c:v>Abril 22</c:v>
              </c:pt>
            </c:strLit>
          </c:cat>
          <c:val>
            <c:numLit>
              <c:formatCode>General</c:formatCode>
              <c:ptCount val="25"/>
              <c:pt idx="0">
                <c:v>330.47499719999996</c:v>
              </c:pt>
              <c:pt idx="1">
                <c:v>302.98936729999997</c:v>
              </c:pt>
              <c:pt idx="2">
                <c:v>273.06788410000001</c:v>
              </c:pt>
              <c:pt idx="3">
                <c:v>260.97060500000003</c:v>
              </c:pt>
              <c:pt idx="4">
                <c:v>234.6376679</c:v>
              </c:pt>
              <c:pt idx="5">
                <c:v>262.45263510000001</c:v>
              </c:pt>
              <c:pt idx="6">
                <c:v>296.04515230000004</c:v>
              </c:pt>
              <c:pt idx="7">
                <c:v>282.55127799999997</c:v>
              </c:pt>
              <c:pt idx="8">
                <c:v>295.51428010000001</c:v>
              </c:pt>
              <c:pt idx="9">
                <c:v>312.87855400000001</c:v>
              </c:pt>
              <c:pt idx="10">
                <c:v>276.27266600000002</c:v>
              </c:pt>
              <c:pt idx="11">
                <c:v>291.15752760000004</c:v>
              </c:pt>
              <c:pt idx="12">
                <c:v>289.31609499999996</c:v>
              </c:pt>
              <c:pt idx="13">
                <c:v>266.68854299999998</c:v>
              </c:pt>
              <c:pt idx="14">
                <c:v>251.86239699999999</c:v>
              </c:pt>
              <c:pt idx="15">
                <c:v>251.22924900000001</c:v>
              </c:pt>
              <c:pt idx="16">
                <c:v>230.24111100000002</c:v>
              </c:pt>
              <c:pt idx="17">
                <c:v>255.08898600000001</c:v>
              </c:pt>
              <c:pt idx="18">
                <c:v>272.31898899999999</c:v>
              </c:pt>
              <c:pt idx="19">
                <c:v>276.12742099999997</c:v>
              </c:pt>
              <c:pt idx="20">
                <c:v>287.22572200000002</c:v>
              </c:pt>
              <c:pt idx="21">
                <c:v>278.16061500000001</c:v>
              </c:pt>
              <c:pt idx="22">
                <c:v>246.86835399999998</c:v>
              </c:pt>
              <c:pt idx="23">
                <c:v>319.95971600000001</c:v>
              </c:pt>
              <c:pt idx="24">
                <c:v>230.807301</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738021472"/>
        <c:axId val="738023432"/>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20</c:v>
              </c:pt>
              <c:pt idx="1">
                <c:v>Mayo 20</c:v>
              </c:pt>
              <c:pt idx="2">
                <c:v>Junio 20</c:v>
              </c:pt>
              <c:pt idx="3">
                <c:v>Julio 20</c:v>
              </c:pt>
              <c:pt idx="4">
                <c:v>Agosto 20</c:v>
              </c:pt>
              <c:pt idx="5">
                <c:v>Septiembre 20</c:v>
              </c:pt>
              <c:pt idx="6">
                <c:v>Octubre 20</c:v>
              </c:pt>
              <c:pt idx="7">
                <c:v>Noviembre 20</c:v>
              </c:pt>
              <c:pt idx="8">
                <c:v>Diciembre 20</c:v>
              </c:pt>
              <c:pt idx="9">
                <c:v>Enero 21</c:v>
              </c:pt>
              <c:pt idx="10">
                <c:v>Febrero 21</c:v>
              </c:pt>
              <c:pt idx="11">
                <c:v>Marzo 21</c:v>
              </c:pt>
              <c:pt idx="12">
                <c:v>Abril 21</c:v>
              </c:pt>
              <c:pt idx="13">
                <c:v>Mayo 21</c:v>
              </c:pt>
              <c:pt idx="14">
                <c:v>Junio 21</c:v>
              </c:pt>
              <c:pt idx="15">
                <c:v>Julio 21</c:v>
              </c:pt>
              <c:pt idx="16">
                <c:v>Agosto 21</c:v>
              </c:pt>
              <c:pt idx="17">
                <c:v>Septiembre 21</c:v>
              </c:pt>
              <c:pt idx="18">
                <c:v>Octubre 21</c:v>
              </c:pt>
              <c:pt idx="19">
                <c:v>Noviembre 21</c:v>
              </c:pt>
              <c:pt idx="20">
                <c:v>Diciembre 21</c:v>
              </c:pt>
              <c:pt idx="21">
                <c:v>Enero 22</c:v>
              </c:pt>
              <c:pt idx="22">
                <c:v>Febrero 22</c:v>
              </c:pt>
              <c:pt idx="23">
                <c:v>Marzo 22</c:v>
              </c:pt>
              <c:pt idx="24">
                <c:v>Abril 22</c:v>
              </c:pt>
            </c:strLit>
          </c:cat>
          <c:val>
            <c:numLit>
              <c:formatCode>General</c:formatCode>
              <c:ptCount val="25"/>
              <c:pt idx="0">
                <c:v>0.69917473502591498</c:v>
              </c:pt>
              <c:pt idx="1">
                <c:v>0.69099097590676417</c:v>
              </c:pt>
              <c:pt idx="2">
                <c:v>0.68777281487713404</c:v>
              </c:pt>
              <c:pt idx="3">
                <c:v>0.68532289297486204</c:v>
              </c:pt>
              <c:pt idx="4">
                <c:v>0.68721956514127114</c:v>
              </c:pt>
              <c:pt idx="5">
                <c:v>0.68872290396752045</c:v>
              </c:pt>
              <c:pt idx="6">
                <c:v>0.69571375852588146</c:v>
              </c:pt>
              <c:pt idx="7">
                <c:v>0.68931608796333244</c:v>
              </c:pt>
              <c:pt idx="8">
                <c:v>0.69656489605288618</c:v>
              </c:pt>
              <c:pt idx="9">
                <c:v>0.68789242742409251</c:v>
              </c:pt>
              <c:pt idx="10">
                <c:v>0.68164139480957553</c:v>
              </c:pt>
              <c:pt idx="11">
                <c:v>0.68786945730335969</c:v>
              </c:pt>
              <c:pt idx="12">
                <c:v>0.6792132736341544</c:v>
              </c:pt>
              <c:pt idx="13">
                <c:v>0.68249693688566138</c:v>
              </c:pt>
              <c:pt idx="14">
                <c:v>0.68821701875568198</c:v>
              </c:pt>
              <c:pt idx="15">
                <c:v>0.69497151583651784</c:v>
              </c:pt>
              <c:pt idx="16">
                <c:v>0.68723981704553183</c:v>
              </c:pt>
              <c:pt idx="17">
                <c:v>0.70642505905762631</c:v>
              </c:pt>
              <c:pt idx="18">
                <c:v>0.71077911867541488</c:v>
              </c:pt>
              <c:pt idx="19">
                <c:v>0.70909001826370599</c:v>
              </c:pt>
              <c:pt idx="20">
                <c:v>0.72402187224722159</c:v>
              </c:pt>
              <c:pt idx="21">
                <c:v>0.73870686905117755</c:v>
              </c:pt>
              <c:pt idx="22">
                <c:v>0.74464128318366807</c:v>
              </c:pt>
              <c:pt idx="23">
                <c:v>0.76005486578191617</c:v>
              </c:pt>
              <c:pt idx="24">
                <c:v>0.79195235249512319</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38021080"/>
        <c:axId val="738023824"/>
      </c:lineChart>
      <c:catAx>
        <c:axId val="73802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8023432"/>
        <c:crosses val="autoZero"/>
        <c:auto val="1"/>
        <c:lblAlgn val="ctr"/>
        <c:lblOffset val="100"/>
        <c:noMultiLvlLbl val="0"/>
      </c:catAx>
      <c:valAx>
        <c:axId val="738023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8021472"/>
        <c:crosses val="autoZero"/>
        <c:crossBetween val="between"/>
      </c:valAx>
      <c:valAx>
        <c:axId val="7380238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8021080"/>
        <c:crosses val="max"/>
        <c:crossBetween val="between"/>
      </c:valAx>
      <c:catAx>
        <c:axId val="738021080"/>
        <c:scaling>
          <c:orientation val="minMax"/>
        </c:scaling>
        <c:delete val="1"/>
        <c:axPos val="b"/>
        <c:numFmt formatCode="General" sourceLinked="1"/>
        <c:majorTickMark val="out"/>
        <c:minorTickMark val="none"/>
        <c:tickLblPos val="nextTo"/>
        <c:crossAx val="738023824"/>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3166.5784039999994</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3053.6820999999995</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108.743307</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738027352"/>
        <c:axId val="738025784"/>
      </c:lineChart>
      <c:catAx>
        <c:axId val="738027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8025784"/>
        <c:crosses val="autoZero"/>
        <c:auto val="1"/>
        <c:lblAlgn val="ctr"/>
        <c:lblOffset val="100"/>
        <c:noMultiLvlLbl val="0"/>
      </c:catAx>
      <c:valAx>
        <c:axId val="7380257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8027352"/>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3166.5784039999994</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889.41774000000009</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786.51665999999989</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1468.3070999999998</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739137208"/>
        <c:axId val="739140736"/>
      </c:lineChart>
      <c:catAx>
        <c:axId val="739137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9140736"/>
        <c:crosses val="autoZero"/>
        <c:auto val="1"/>
        <c:lblAlgn val="ctr"/>
        <c:lblOffset val="100"/>
        <c:noMultiLvlLbl val="0"/>
      </c:catAx>
      <c:valAx>
        <c:axId val="739140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9137208"/>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18.377730480473524</c:v>
              </c:pt>
              <c:pt idx="1">
                <c:v>54.68353128514547</c:v>
              </c:pt>
              <c:pt idx="2">
                <c:v>16.419411489487317</c:v>
              </c:pt>
              <c:pt idx="3">
                <c:v>1.0819032567367941</c:v>
              </c:pt>
              <c:pt idx="4">
                <c:v>9.4374234881568952</c:v>
              </c:pt>
              <c:pt idx="5">
                <c:v>3.5902270642151448</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739140344"/>
        <c:axId val="73913564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-4.5843368520884109</c:v>
              </c:pt>
              <c:pt idx="1">
                <c:v>-4.5670891456363609</c:v>
              </c:pt>
              <c:pt idx="2">
                <c:v>-13.235755162632712</c:v>
              </c:pt>
              <c:pt idx="3">
                <c:v>-17.971601518983228</c:v>
              </c:pt>
              <c:pt idx="4">
                <c:v>-4.3607464964042997</c:v>
              </c:pt>
              <c:pt idx="5">
                <c:v>-10.437908346582713</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739138384"/>
        <c:axId val="739141128"/>
      </c:barChart>
      <c:catAx>
        <c:axId val="739140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9135640"/>
        <c:crosses val="autoZero"/>
        <c:auto val="1"/>
        <c:lblAlgn val="ctr"/>
        <c:lblOffset val="100"/>
        <c:noMultiLvlLbl val="0"/>
      </c:catAx>
      <c:valAx>
        <c:axId val="739135640"/>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9140344"/>
        <c:crosses val="autoZero"/>
        <c:crossBetween val="between"/>
      </c:valAx>
      <c:valAx>
        <c:axId val="739141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9138384"/>
        <c:crosses val="autoZero"/>
        <c:crossBetween val="between"/>
      </c:valAx>
      <c:catAx>
        <c:axId val="739138384"/>
        <c:scaling>
          <c:orientation val="maxMin"/>
        </c:scaling>
        <c:delete val="0"/>
        <c:axPos val="l"/>
        <c:numFmt formatCode="General" sourceLinked="1"/>
        <c:majorTickMark val="none"/>
        <c:minorTickMark val="none"/>
        <c:tickLblPos val="none"/>
        <c:spPr>
          <a:ln>
            <a:noFill/>
          </a:ln>
        </c:spPr>
        <c:crossAx val="739141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661883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395786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22255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60" zoomScaleNormal="60" zoomScaleSheetLayoutView="100" zoomScalePageLayoutView="60" workbookViewId="0"/>
  </sheetViews>
  <sheetFormatPr baseColWidth="10"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cols>
    <col min="1" max="1" width="5.5546875" style="25" customWidth="1"/>
    <col min="2" max="2" width="2.5546875" style="25" customWidth="1"/>
    <col min="3" max="3" width="30.21875" style="25" customWidth="1"/>
    <col min="4" max="4" width="79.44140625" style="25" customWidth="1"/>
    <col min="5" max="5" width="11.44140625" style="25"/>
    <col min="6" max="6" width="2" style="25" customWidth="1"/>
    <col min="7" max="16384" width="11.44140625" style="25"/>
  </cols>
  <sheetData>
    <row r="1" spans="1:12" ht="72" customHeight="1">
      <c r="B1" s="26"/>
      <c r="C1" s="58" t="s">
        <v>13</v>
      </c>
      <c r="D1" s="58"/>
      <c r="E1" s="58"/>
      <c r="F1" s="58"/>
      <c r="G1" s="27"/>
      <c r="H1" s="27"/>
      <c r="I1" s="28"/>
      <c r="J1" s="28"/>
      <c r="K1" s="28"/>
      <c r="L1" s="28"/>
    </row>
    <row r="2" spans="1:12" ht="18">
      <c r="B2" s="59"/>
      <c r="C2" s="59"/>
      <c r="D2" s="59"/>
      <c r="E2" s="59"/>
      <c r="F2" s="59"/>
      <c r="G2" s="59"/>
    </row>
    <row r="4" spans="1:12" ht="10.5" customHeight="1" thickBot="1">
      <c r="A4" s="29"/>
      <c r="B4" s="29"/>
      <c r="C4" s="30"/>
      <c r="D4" s="29"/>
    </row>
    <row r="5" spans="1:12" ht="50.1" customHeight="1" thickTop="1" thickBot="1">
      <c r="A5" s="29"/>
      <c r="B5" s="31"/>
      <c r="C5" s="34" t="s">
        <v>4</v>
      </c>
      <c r="D5" s="32"/>
    </row>
    <row r="6" spans="1:12" ht="38.25" customHeight="1" thickTop="1" thickBot="1">
      <c r="A6" s="29"/>
      <c r="B6" s="29"/>
      <c r="C6" s="33"/>
      <c r="D6" s="29"/>
    </row>
    <row r="7" spans="1:12" ht="50.1" customHeight="1" thickTop="1" thickBot="1">
      <c r="A7" s="29"/>
      <c r="B7" s="31"/>
      <c r="C7" s="34" t="s">
        <v>14</v>
      </c>
      <c r="D7" s="43"/>
    </row>
    <row r="8" spans="1:12" ht="38.25" customHeight="1" thickTop="1" thickBot="1">
      <c r="A8" s="29"/>
      <c r="B8" s="29"/>
      <c r="C8" s="33"/>
      <c r="D8" s="29"/>
    </row>
    <row r="9" spans="1:12" ht="50.1" customHeight="1" thickTop="1" thickBot="1">
      <c r="A9" s="29"/>
      <c r="B9" s="31"/>
      <c r="C9" s="34" t="s">
        <v>5</v>
      </c>
      <c r="D9" s="43"/>
    </row>
    <row r="10" spans="1:12" ht="38.25" customHeight="1" thickTop="1" thickBot="1">
      <c r="A10" s="29"/>
      <c r="B10" s="29"/>
      <c r="C10" s="33"/>
      <c r="D10" s="29"/>
    </row>
    <row r="11" spans="1:12" ht="50.1" customHeight="1" thickTop="1" thickBot="1">
      <c r="A11" s="29"/>
      <c r="B11" s="31"/>
      <c r="C11" s="34" t="s">
        <v>18</v>
      </c>
      <c r="D11" s="43"/>
    </row>
    <row r="12" spans="1:12" ht="38.25" customHeight="1" thickTop="1" thickBot="1">
      <c r="A12" s="29"/>
      <c r="B12" s="29"/>
      <c r="C12" s="33"/>
      <c r="D12" s="29"/>
    </row>
    <row r="13" spans="1:12" ht="50.1" customHeight="1" thickTop="1" thickBot="1">
      <c r="A13" s="29"/>
      <c r="B13" s="31"/>
      <c r="C13" s="34" t="s">
        <v>21</v>
      </c>
      <c r="D13" s="43"/>
    </row>
    <row r="14" spans="1:12" ht="8.25" customHeight="1" thickTop="1">
      <c r="A14" s="29"/>
      <c r="B14" s="29"/>
      <c r="C14" s="33"/>
      <c r="D14" s="29"/>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70" zoomScaleNormal="70" workbookViewId="0"/>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38.21875" style="1" customWidth="1"/>
    <col min="7" max="8" width="11.44140625" style="1"/>
    <col min="9" max="9" width="2.21875" style="1" customWidth="1"/>
    <col min="10"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
        <v>22</v>
      </c>
      <c r="C3" s="63"/>
      <c r="D3" s="63"/>
      <c r="E3" s="63"/>
      <c r="F3" s="63"/>
      <c r="G3" s="63"/>
      <c r="H3" s="63"/>
      <c r="I3" s="64"/>
    </row>
    <row r="4" spans="2:11" ht="15" thickTop="1"/>
    <row r="5" spans="2:11" ht="18.600000000000001" thickBot="1">
      <c r="B5" s="23" t="s">
        <v>23</v>
      </c>
      <c r="C5" s="4"/>
      <c r="D5" s="4"/>
      <c r="E5" s="4"/>
      <c r="F5" s="4"/>
      <c r="G5" s="4"/>
      <c r="H5" s="4"/>
      <c r="I5" s="4"/>
    </row>
    <row r="6" spans="2:11" ht="15" thickTop="1"/>
    <row r="7" spans="2:11" ht="45" customHeight="1">
      <c r="D7" s="7"/>
      <c r="E7" s="8" t="str">
        <f>B3&amp;" 
Doméstico"</f>
        <v>TOTAL LECHE LÍQUIDA 
Doméstico</v>
      </c>
      <c r="F7" s="9" t="s">
        <v>1</v>
      </c>
    </row>
    <row r="8" spans="2:11" ht="25.05" customHeight="1">
      <c r="C8" s="10" t="s">
        <v>7</v>
      </c>
      <c r="E8" s="8">
        <v>3166578.4039999996</v>
      </c>
      <c r="F8" s="54">
        <v>-6.2547204937980494E-2</v>
      </c>
    </row>
    <row r="9" spans="2:11" ht="25.05" customHeight="1">
      <c r="C9" s="10" t="s">
        <v>8</v>
      </c>
      <c r="E9" s="11">
        <v>2280977.7875999995</v>
      </c>
      <c r="F9" s="55">
        <v>-1.8905392152297473E-2</v>
      </c>
    </row>
    <row r="10" spans="2:11" ht="25.05" customHeight="1">
      <c r="C10" s="10" t="s">
        <v>9</v>
      </c>
      <c r="E10" s="11">
        <v>68.338013707357746</v>
      </c>
      <c r="F10" s="55">
        <v>-6.4253482977753684E-2</v>
      </c>
    </row>
    <row r="11" spans="2:11" ht="25.05" customHeight="1">
      <c r="C11" s="10" t="s">
        <v>10</v>
      </c>
      <c r="E11" s="11">
        <v>49.225842985060453</v>
      </c>
      <c r="F11" s="55">
        <v>-2.0691103596253257E-2</v>
      </c>
    </row>
    <row r="12" spans="2:11" ht="25.05" customHeight="1">
      <c r="C12" s="10" t="s">
        <v>11</v>
      </c>
      <c r="E12" s="11">
        <v>11.109641609883683</v>
      </c>
      <c r="F12" s="56">
        <v>0.34507634571149026</v>
      </c>
    </row>
    <row r="13" spans="2:11" ht="25.05" customHeight="1">
      <c r="C13" s="10" t="s">
        <v>12</v>
      </c>
      <c r="E13" s="11">
        <v>3.1265506519539459</v>
      </c>
      <c r="F13" s="56">
        <v>0.16795208947361706</v>
      </c>
    </row>
    <row r="14" spans="2:11" ht="25.05" customHeight="1">
      <c r="C14" s="10" t="s">
        <v>20</v>
      </c>
      <c r="E14" s="12">
        <v>0.7203288523406477</v>
      </c>
      <c r="F14" s="57">
        <v>4.6553611035738518E-2</v>
      </c>
    </row>
    <row r="18" spans="2:9" ht="18.600000000000001" thickBot="1">
      <c r="B18" s="23" t="s">
        <v>24</v>
      </c>
      <c r="C18" s="4"/>
      <c r="D18" s="4"/>
      <c r="E18" s="4"/>
      <c r="F18" s="4"/>
      <c r="G18" s="4"/>
      <c r="H18" s="4"/>
      <c r="I18" s="4"/>
    </row>
    <row r="19" spans="2:9" ht="15" thickTop="1"/>
    <row r="24" spans="2:9" ht="25.05" customHeight="1"/>
    <row r="25" spans="2:9" ht="25.05" customHeight="1">
      <c r="G25" s="13" t="s">
        <v>2</v>
      </c>
      <c r="H25" s="13" t="s">
        <v>3</v>
      </c>
    </row>
    <row r="26" spans="2:9" ht="25.05" customHeight="1">
      <c r="F26" s="45" t="s">
        <v>30</v>
      </c>
      <c r="G26" s="51">
        <v>-1.8905392152297473E-2</v>
      </c>
      <c r="H26" s="51">
        <v>-6.2547204937980494E-2</v>
      </c>
    </row>
    <row r="27" spans="2:9" ht="25.05" customHeight="1">
      <c r="F27" s="46" t="s">
        <v>31</v>
      </c>
      <c r="G27" s="52">
        <v>-5.5885012457004835E-2</v>
      </c>
      <c r="H27" s="52">
        <v>-7.8950102876129025E-2</v>
      </c>
    </row>
    <row r="28" spans="2:9" ht="25.05" customHeight="1">
      <c r="F28" s="47" t="s">
        <v>32</v>
      </c>
      <c r="G28" s="52">
        <v>-1.8392834038532646E-2</v>
      </c>
      <c r="H28" s="53">
        <v>-6.3227125238650594E-2</v>
      </c>
    </row>
    <row r="32" spans="2:9" ht="25.05" customHeight="1">
      <c r="D32" s="40"/>
      <c r="E32" s="41"/>
      <c r="F32" s="42"/>
    </row>
    <row r="33" spans="2:9" ht="25.05" customHeight="1">
      <c r="D33" s="40"/>
      <c r="E33" s="41"/>
      <c r="F33" s="42"/>
    </row>
    <row r="34" spans="2:9" ht="25.05" customHeight="1">
      <c r="D34" s="40"/>
      <c r="E34" s="41"/>
      <c r="G34" s="13" t="s">
        <v>2</v>
      </c>
      <c r="H34" s="13" t="s">
        <v>3</v>
      </c>
    </row>
    <row r="35" spans="2:9" ht="25.05" customHeight="1">
      <c r="D35" s="40"/>
      <c r="E35" s="41"/>
      <c r="F35" s="45" t="s">
        <v>30</v>
      </c>
      <c r="G35" s="51">
        <v>-1.8905392152297473E-2</v>
      </c>
      <c r="H35" s="51">
        <v>-6.2547204937980494E-2</v>
      </c>
    </row>
    <row r="36" spans="2:9" ht="25.05" customHeight="1">
      <c r="D36" s="40"/>
      <c r="E36" s="41"/>
      <c r="F36" s="48" t="s">
        <v>33</v>
      </c>
      <c r="G36" s="52">
        <v>-8.2760067647866808E-3</v>
      </c>
      <c r="H36" s="52">
        <v>-5.0038882049438071E-2</v>
      </c>
    </row>
    <row r="37" spans="2:9" ht="25.05" customHeight="1">
      <c r="D37" s="40"/>
      <c r="E37" s="41"/>
      <c r="F37" s="49" t="s">
        <v>34</v>
      </c>
      <c r="G37" s="52">
        <v>-4.5338112711672762E-2</v>
      </c>
      <c r="H37" s="53">
        <v>-8.5973052708871012E-2</v>
      </c>
    </row>
    <row r="38" spans="2:9" ht="25.05" customHeight="1">
      <c r="D38" s="40"/>
      <c r="E38" s="41"/>
      <c r="F38" s="50" t="s">
        <v>35</v>
      </c>
      <c r="G38" s="52">
        <v>-1.873951632577564E-2</v>
      </c>
      <c r="H38" s="53">
        <v>-6.3281853318800763E-2</v>
      </c>
    </row>
    <row r="39" spans="2:9" ht="25.05" customHeight="1">
      <c r="D39" s="40"/>
      <c r="E39" s="41"/>
      <c r="F39" s="42"/>
    </row>
    <row r="40" spans="2:9" ht="18.600000000000001" thickBot="1">
      <c r="B40" s="23" t="s">
        <v>25</v>
      </c>
      <c r="C40" s="4"/>
      <c r="D40" s="4"/>
      <c r="E40" s="4"/>
      <c r="F40" s="4"/>
      <c r="G40" s="4"/>
      <c r="H40" s="4"/>
      <c r="I40" s="4"/>
    </row>
    <row r="41" spans="2:9" ht="15" thickTop="1">
      <c r="E41" s="60"/>
      <c r="F41" s="60"/>
    </row>
    <row r="42" spans="2:9" ht="25.05" customHeight="1">
      <c r="D42" s="20"/>
      <c r="E42" s="17" t="s">
        <v>36</v>
      </c>
      <c r="F42" s="14" t="s">
        <v>37</v>
      </c>
    </row>
    <row r="43" spans="2:9" ht="25.05" customHeight="1">
      <c r="B43" s="6"/>
      <c r="C43" s="6"/>
      <c r="D43" s="35" t="s">
        <v>30</v>
      </c>
      <c r="E43" s="36">
        <v>73.030476164447307</v>
      </c>
      <c r="F43" s="37">
        <v>68.338013707357746</v>
      </c>
      <c r="G43" s="6"/>
    </row>
    <row r="44" spans="2:9" ht="25.05" customHeight="1">
      <c r="D44" s="44" t="s">
        <v>32</v>
      </c>
      <c r="E44" s="18">
        <v>70.477876705494097</v>
      </c>
      <c r="F44" s="15">
        <v>65.901595534191287</v>
      </c>
    </row>
    <row r="45" spans="2:9" ht="25.05" customHeight="1">
      <c r="D45" s="44" t="s">
        <v>31</v>
      </c>
      <c r="E45" s="19">
        <v>2.552599458953198</v>
      </c>
      <c r="F45" s="16">
        <v>2.3467922332073772</v>
      </c>
    </row>
    <row r="46" spans="2:9" ht="6.75" customHeight="1"/>
    <row r="47" spans="2:9" ht="25.05" customHeight="1">
      <c r="D47" s="44" t="s">
        <v>33</v>
      </c>
      <c r="E47" s="38">
        <v>20.242458266294864</v>
      </c>
      <c r="F47" s="39">
        <v>19.194548169377072</v>
      </c>
    </row>
    <row r="48" spans="2:9" ht="25.05" customHeight="1">
      <c r="B48" s="6"/>
      <c r="C48" s="6"/>
      <c r="D48" s="44" t="s">
        <v>34</v>
      </c>
      <c r="E48" s="18">
        <v>18.604252342597363</v>
      </c>
      <c r="F48" s="15">
        <v>16.973837194193546</v>
      </c>
      <c r="G48" s="6"/>
    </row>
    <row r="49" spans="4:7" ht="25.05" customHeight="1">
      <c r="D49" s="44" t="s">
        <v>35</v>
      </c>
      <c r="E49" s="19">
        <v>33.889975907852282</v>
      </c>
      <c r="F49" s="16">
        <v>31.687575017773252</v>
      </c>
    </row>
    <row r="50" spans="4:7">
      <c r="D50"/>
      <c r="E50"/>
      <c r="F50"/>
      <c r="G50"/>
    </row>
    <row r="51" spans="4:7">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55" zoomScaleNormal="55" workbookViewId="0">
      <selection activeCell="I13" sqref="I13"/>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'principales variables'!B3:I3</f>
        <v>TOTAL LECHE LÍQUIDA</v>
      </c>
      <c r="C3" s="63"/>
      <c r="D3" s="63"/>
      <c r="E3" s="63"/>
      <c r="F3" s="63"/>
      <c r="G3" s="63"/>
      <c r="H3" s="63"/>
      <c r="I3" s="64"/>
    </row>
    <row r="4" spans="2:11" ht="15" thickTop="1"/>
    <row r="5" spans="2:11" ht="18.600000000000001" thickBot="1">
      <c r="B5" s="23" t="s">
        <v>17</v>
      </c>
      <c r="C5" s="4"/>
      <c r="D5" s="4"/>
      <c r="E5" s="4"/>
      <c r="F5" s="4"/>
      <c r="G5" s="4"/>
      <c r="H5" s="4"/>
      <c r="I5" s="4"/>
    </row>
    <row r="6" spans="2:11" ht="15" thickTop="1"/>
    <row r="7" spans="2:11" ht="45" customHeight="1">
      <c r="D7"/>
      <c r="E7"/>
      <c r="F7"/>
    </row>
    <row r="8" spans="2:11" ht="25.05" customHeight="1">
      <c r="D8"/>
      <c r="E8"/>
      <c r="F8"/>
    </row>
    <row r="9" spans="2:11" ht="25.05" customHeight="1">
      <c r="D9"/>
      <c r="E9"/>
      <c r="F9"/>
    </row>
    <row r="10" spans="2:11" ht="25.05" customHeight="1">
      <c r="D10"/>
      <c r="E10"/>
      <c r="F10"/>
    </row>
    <row r="11" spans="2:11" ht="25.05" customHeight="1">
      <c r="D11"/>
      <c r="E11"/>
      <c r="F11"/>
    </row>
    <row r="12" spans="2:11" ht="25.05" customHeight="1">
      <c r="D12"/>
      <c r="E12"/>
      <c r="F12"/>
    </row>
    <row r="13" spans="2:11" ht="25.05" customHeight="1">
      <c r="D13"/>
      <c r="E13"/>
      <c r="F13"/>
    </row>
    <row r="14" spans="2:11" ht="25.05" customHeight="1">
      <c r="D14"/>
      <c r="E14"/>
      <c r="F14"/>
    </row>
    <row r="16" spans="2:11" ht="18.600000000000001" thickBot="1">
      <c r="B16" s="23" t="s">
        <v>15</v>
      </c>
      <c r="C16" s="4"/>
      <c r="D16" s="4"/>
      <c r="E16" s="4"/>
      <c r="F16" s="4"/>
      <c r="G16" s="4"/>
      <c r="H16" s="4"/>
      <c r="I16" s="4"/>
    </row>
    <row r="17" spans="4:6" ht="15" thickTop="1"/>
    <row r="31" spans="4:6">
      <c r="E31" s="5"/>
      <c r="F31" s="5"/>
    </row>
    <row r="32" spans="4:6" ht="25.05" customHeight="1">
      <c r="D32"/>
      <c r="E32"/>
      <c r="F32"/>
    </row>
    <row r="33" spans="2:9" ht="25.05" customHeight="1">
      <c r="D33"/>
      <c r="E33"/>
      <c r="F33"/>
    </row>
    <row r="34" spans="2:9" ht="25.05" customHeight="1">
      <c r="D34"/>
      <c r="E34"/>
      <c r="F34"/>
    </row>
    <row r="35" spans="2:9" ht="25.05" customHeight="1">
      <c r="D35"/>
      <c r="E35"/>
      <c r="F35"/>
    </row>
    <row r="36" spans="2:9" ht="20.100000000000001" customHeight="1">
      <c r="D36" s="21"/>
      <c r="E36" s="22"/>
      <c r="F36" s="22"/>
    </row>
    <row r="37" spans="2:9" ht="20.100000000000001" customHeight="1">
      <c r="D37" s="21"/>
      <c r="E37" s="22"/>
      <c r="F37" s="22"/>
    </row>
    <row r="38" spans="2:9" ht="18.600000000000001" thickBot="1">
      <c r="B38" s="23" t="s">
        <v>16</v>
      </c>
      <c r="C38" s="4"/>
      <c r="D38" s="4"/>
      <c r="E38" s="4"/>
      <c r="F38" s="4"/>
      <c r="G38" s="4"/>
      <c r="H38" s="4"/>
      <c r="I38" s="4"/>
    </row>
    <row r="39" spans="2:9" ht="15" thickTop="1">
      <c r="E39" s="60"/>
      <c r="F39" s="60"/>
    </row>
    <row r="40" spans="2:9" ht="25.05" customHeight="1">
      <c r="B40"/>
      <c r="C40"/>
      <c r="D40"/>
      <c r="E40"/>
      <c r="F40"/>
      <c r="G40"/>
    </row>
    <row r="41" spans="2:9" ht="25.05" customHeight="1">
      <c r="B41"/>
      <c r="C41"/>
      <c r="D41"/>
      <c r="E41"/>
      <c r="F41"/>
      <c r="G41"/>
    </row>
    <row r="42" spans="2:9" ht="25.05" customHeight="1">
      <c r="B42"/>
      <c r="C42"/>
      <c r="D42"/>
      <c r="E42"/>
      <c r="F42"/>
      <c r="G42"/>
    </row>
    <row r="43" spans="2:9" ht="25.05" customHeight="1">
      <c r="B43"/>
      <c r="C43"/>
      <c r="D43"/>
      <c r="E43"/>
      <c r="F43"/>
      <c r="G43"/>
    </row>
    <row r="44" spans="2:9" ht="25.05" customHeight="1">
      <c r="B44"/>
      <c r="C44"/>
      <c r="D44"/>
      <c r="E44"/>
      <c r="F44"/>
      <c r="G44"/>
    </row>
    <row r="45" spans="2:9" ht="25.05" customHeight="1">
      <c r="B45"/>
      <c r="C45"/>
      <c r="D45"/>
      <c r="E45"/>
      <c r="F45"/>
      <c r="G45"/>
    </row>
    <row r="46" spans="2:9" ht="25.05" customHeight="1">
      <c r="B46"/>
      <c r="C46"/>
      <c r="D46"/>
      <c r="E46"/>
      <c r="F46"/>
      <c r="G46"/>
    </row>
    <row r="47" spans="2:9">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70" zoomScaleNormal="70" workbookViewId="0">
      <selection activeCell="C44" sqref="C44"/>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Graficos!B3</f>
        <v>TOTAL LECHE LÍQUIDA</v>
      </c>
      <c r="C3" s="63"/>
      <c r="D3" s="63"/>
      <c r="E3" s="63"/>
      <c r="F3" s="63"/>
      <c r="G3" s="63"/>
      <c r="H3" s="63"/>
      <c r="I3" s="64"/>
    </row>
    <row r="4" spans="2:11" ht="15" thickTop="1"/>
    <row r="5" spans="2:11" ht="18.600000000000001" thickBot="1">
      <c r="B5" s="23" t="s">
        <v>26</v>
      </c>
      <c r="C5" s="4"/>
      <c r="D5" s="4"/>
      <c r="E5" s="4"/>
      <c r="F5" s="4"/>
      <c r="G5" s="4"/>
      <c r="H5" s="4"/>
      <c r="I5" s="4"/>
    </row>
    <row r="6" spans="2:11" ht="15" thickTop="1"/>
    <row r="7" spans="2:11" ht="25.05" customHeight="1">
      <c r="D7"/>
      <c r="F7"/>
    </row>
    <row r="8" spans="2:11" ht="25.05" customHeight="1">
      <c r="D8"/>
      <c r="E8" s="24"/>
      <c r="F8"/>
    </row>
    <row r="9" spans="2:11" ht="25.05" customHeight="1">
      <c r="D9"/>
      <c r="E9" s="24"/>
      <c r="F9"/>
    </row>
    <row r="10" spans="2:11" ht="25.05" customHeight="1">
      <c r="D10"/>
      <c r="E10" s="24"/>
      <c r="F10"/>
    </row>
    <row r="11" spans="2:11" ht="25.05" customHeight="1">
      <c r="D11"/>
      <c r="F11"/>
    </row>
    <row r="12" spans="2:11" ht="25.05" customHeight="1">
      <c r="D12"/>
      <c r="E12" s="24"/>
      <c r="F12"/>
    </row>
    <row r="13" spans="2:11" ht="25.05" customHeight="1">
      <c r="D13"/>
      <c r="E13" s="24"/>
      <c r="F13"/>
    </row>
    <row r="14" spans="2:11" ht="25.05" customHeight="1">
      <c r="D14"/>
      <c r="E14" s="24"/>
      <c r="F14"/>
    </row>
    <row r="16" spans="2:11" ht="18.600000000000001" thickBot="1">
      <c r="B16" s="23" t="s">
        <v>27</v>
      </c>
      <c r="C16" s="4"/>
      <c r="D16" s="4"/>
      <c r="E16" s="4"/>
      <c r="F16" s="4"/>
      <c r="G16" s="4"/>
      <c r="H16" s="4"/>
      <c r="I16" s="4"/>
    </row>
    <row r="17" spans="2:9" ht="15" thickTop="1"/>
    <row r="31" spans="2:9">
      <c r="E31" s="5"/>
      <c r="F31" s="5"/>
    </row>
    <row r="32" spans="2:9" ht="18.600000000000001" thickBot="1">
      <c r="B32" s="23" t="s">
        <v>6</v>
      </c>
      <c r="C32" s="4"/>
      <c r="D32" s="4"/>
      <c r="E32" s="4"/>
      <c r="F32" s="4"/>
      <c r="G32" s="4"/>
      <c r="H32" s="4"/>
      <c r="I32" s="4"/>
    </row>
    <row r="33" spans="2:8" ht="15" thickTop="1">
      <c r="E33" s="60"/>
      <c r="F33" s="60"/>
    </row>
    <row r="34" spans="2:8" ht="25.05" customHeight="1">
      <c r="B34"/>
      <c r="C34" s="65" t="s">
        <v>38</v>
      </c>
      <c r="D34" s="66"/>
      <c r="E34" s="66"/>
      <c r="F34" s="66"/>
      <c r="G34" s="66"/>
      <c r="H34" s="67"/>
    </row>
    <row r="35" spans="2:8" ht="25.05" customHeight="1">
      <c r="B35"/>
      <c r="C35" s="68"/>
      <c r="D35" s="69"/>
      <c r="E35" s="69"/>
      <c r="F35" s="69"/>
      <c r="G35" s="69"/>
      <c r="H35" s="70"/>
    </row>
    <row r="36" spans="2:8" ht="25.05" customHeight="1">
      <c r="B36"/>
      <c r="C36" s="68"/>
      <c r="D36" s="69"/>
      <c r="E36" s="69"/>
      <c r="F36" s="69"/>
      <c r="G36" s="69"/>
      <c r="H36" s="70"/>
    </row>
    <row r="37" spans="2:8" ht="25.05" customHeight="1">
      <c r="B37"/>
      <c r="C37" s="68"/>
      <c r="D37" s="69"/>
      <c r="E37" s="69"/>
      <c r="F37" s="69"/>
      <c r="G37" s="69"/>
      <c r="H37" s="70"/>
    </row>
    <row r="38" spans="2:8" ht="25.05" customHeight="1">
      <c r="B38"/>
      <c r="C38" s="68"/>
      <c r="D38" s="69"/>
      <c r="E38" s="69"/>
      <c r="F38" s="69"/>
      <c r="G38" s="69"/>
      <c r="H38" s="70"/>
    </row>
    <row r="39" spans="2:8" ht="25.05" customHeight="1">
      <c r="B39"/>
      <c r="C39" s="68"/>
      <c r="D39" s="69"/>
      <c r="E39" s="69"/>
      <c r="F39" s="69"/>
      <c r="G39" s="69"/>
      <c r="H39" s="70"/>
    </row>
    <row r="40" spans="2:8" ht="25.05" customHeight="1">
      <c r="B40"/>
      <c r="C40" s="68"/>
      <c r="D40" s="69"/>
      <c r="E40" s="69"/>
      <c r="F40" s="69"/>
      <c r="G40" s="69"/>
      <c r="H40" s="70"/>
    </row>
    <row r="41" spans="2:8" ht="25.05" customHeight="1">
      <c r="B41"/>
      <c r="C41" s="68"/>
      <c r="D41" s="69"/>
      <c r="E41" s="69"/>
      <c r="F41" s="69"/>
      <c r="G41" s="69"/>
      <c r="H41" s="70"/>
    </row>
    <row r="42" spans="2:8" ht="25.05" customHeight="1">
      <c r="B42"/>
      <c r="C42" s="68"/>
      <c r="D42" s="69"/>
      <c r="E42" s="69"/>
      <c r="F42" s="69"/>
      <c r="G42" s="69"/>
      <c r="H42" s="70"/>
    </row>
    <row r="43" spans="2:8" ht="25.05" customHeight="1">
      <c r="B43"/>
      <c r="C43" s="71"/>
      <c r="D43" s="72"/>
      <c r="E43" s="72"/>
      <c r="F43" s="72"/>
      <c r="G43" s="72"/>
      <c r="H43" s="73"/>
    </row>
    <row r="44" spans="2:8">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zoomScale="70" zoomScaleNormal="70" workbookViewId="0">
      <selection activeCell="C43" sqref="C43:H51"/>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Canales!B3</f>
        <v>TOTAL LECHE LÍQUIDA</v>
      </c>
      <c r="C3" s="63"/>
      <c r="D3" s="63"/>
      <c r="E3" s="63"/>
      <c r="F3" s="63"/>
      <c r="G3" s="63"/>
      <c r="H3" s="63"/>
      <c r="I3" s="64"/>
    </row>
    <row r="4" spans="2:11" ht="15" thickTop="1"/>
    <row r="5" spans="2:11" ht="18.600000000000001" thickBot="1">
      <c r="B5" s="23" t="s">
        <v>28</v>
      </c>
      <c r="C5" s="4"/>
      <c r="D5" s="4"/>
      <c r="E5" s="4"/>
      <c r="F5" s="4"/>
      <c r="G5" s="4"/>
      <c r="H5" s="4"/>
      <c r="I5" s="4"/>
    </row>
    <row r="6" spans="2:11" ht="15" thickTop="1"/>
    <row r="7" spans="2:11" ht="25.05" customHeight="1">
      <c r="D7"/>
      <c r="F7"/>
    </row>
    <row r="8" spans="2:11" ht="25.05" customHeight="1">
      <c r="D8"/>
      <c r="E8" s="24"/>
      <c r="F8"/>
    </row>
    <row r="9" spans="2:11" ht="25.05" customHeight="1">
      <c r="D9"/>
      <c r="E9" s="24"/>
      <c r="F9"/>
    </row>
    <row r="10" spans="2:11" ht="25.05" customHeight="1">
      <c r="D10"/>
      <c r="E10" s="24"/>
      <c r="F10"/>
    </row>
    <row r="11" spans="2:11" ht="25.05" customHeight="1">
      <c r="D11"/>
      <c r="E11" s="24"/>
      <c r="F11"/>
    </row>
    <row r="12" spans="2:11" ht="25.05" customHeight="1">
      <c r="D12"/>
      <c r="E12" s="24"/>
      <c r="F12"/>
    </row>
    <row r="13" spans="2:11" ht="25.05" customHeight="1">
      <c r="D13"/>
      <c r="E13" s="24"/>
      <c r="F13"/>
    </row>
    <row r="14" spans="2:11" ht="25.05" customHeight="1">
      <c r="D14"/>
      <c r="E14" s="24"/>
      <c r="F14"/>
    </row>
    <row r="15" spans="2:11" ht="25.05" customHeight="1">
      <c r="D15"/>
      <c r="F15"/>
    </row>
    <row r="16" spans="2:11" ht="25.05" customHeight="1">
      <c r="D16"/>
      <c r="E16" s="24"/>
      <c r="F16"/>
    </row>
    <row r="17" spans="2:9" ht="25.05" customHeight="1">
      <c r="D17"/>
      <c r="E17" s="24"/>
      <c r="F17"/>
    </row>
    <row r="18" spans="2:9" ht="25.05" customHeight="1">
      <c r="D18"/>
      <c r="E18" s="24"/>
      <c r="F18"/>
    </row>
    <row r="20" spans="2:9" ht="18.600000000000001" thickBot="1">
      <c r="B20" s="23" t="s">
        <v>29</v>
      </c>
      <c r="C20" s="4"/>
      <c r="D20" s="4"/>
      <c r="E20" s="4"/>
      <c r="F20" s="4"/>
      <c r="G20" s="4"/>
      <c r="H20" s="4"/>
      <c r="I20" s="4"/>
    </row>
    <row r="21" spans="2:9" ht="15" thickTop="1"/>
    <row r="40" spans="2:9">
      <c r="E40" s="5"/>
      <c r="F40" s="5"/>
    </row>
    <row r="41" spans="2:9" ht="18.600000000000001" thickBot="1">
      <c r="B41" s="23" t="s">
        <v>19</v>
      </c>
      <c r="C41" s="4"/>
      <c r="D41" s="4"/>
      <c r="E41" s="4"/>
      <c r="F41" s="4"/>
      <c r="G41" s="4"/>
      <c r="H41" s="4"/>
      <c r="I41" s="4"/>
    </row>
    <row r="42" spans="2:9" ht="15" thickTop="1">
      <c r="E42" s="60"/>
      <c r="F42" s="60"/>
    </row>
    <row r="43" spans="2:9" ht="25.05" customHeight="1">
      <c r="B43"/>
      <c r="C43" s="74" t="s">
        <v>39</v>
      </c>
      <c r="D43" s="66"/>
      <c r="E43" s="66"/>
      <c r="F43" s="66"/>
      <c r="G43" s="66"/>
      <c r="H43" s="67"/>
    </row>
    <row r="44" spans="2:9" ht="25.05" customHeight="1">
      <c r="B44"/>
      <c r="C44" s="68"/>
      <c r="D44" s="69"/>
      <c r="E44" s="69"/>
      <c r="F44" s="69"/>
      <c r="G44" s="69"/>
      <c r="H44" s="70"/>
    </row>
    <row r="45" spans="2:9" ht="25.05" customHeight="1">
      <c r="B45"/>
      <c r="C45" s="68"/>
      <c r="D45" s="69"/>
      <c r="E45" s="69"/>
      <c r="F45" s="69"/>
      <c r="G45" s="69"/>
      <c r="H45" s="70"/>
    </row>
    <row r="46" spans="2:9" ht="25.05" customHeight="1">
      <c r="B46"/>
      <c r="C46" s="68"/>
      <c r="D46" s="69"/>
      <c r="E46" s="69"/>
      <c r="F46" s="69"/>
      <c r="G46" s="69"/>
      <c r="H46" s="70"/>
    </row>
    <row r="47" spans="2:9" ht="25.05" customHeight="1">
      <c r="B47"/>
      <c r="C47" s="68"/>
      <c r="D47" s="69"/>
      <c r="E47" s="69"/>
      <c r="F47" s="69"/>
      <c r="G47" s="69"/>
      <c r="H47" s="70"/>
    </row>
    <row r="48" spans="2:9" ht="25.05" customHeight="1">
      <c r="B48"/>
      <c r="C48" s="68"/>
      <c r="D48" s="69"/>
      <c r="E48" s="69"/>
      <c r="F48" s="69"/>
      <c r="G48" s="69"/>
      <c r="H48" s="70"/>
    </row>
    <row r="49" spans="2:8" ht="25.05" customHeight="1">
      <c r="B49"/>
      <c r="C49" s="68"/>
      <c r="D49" s="69"/>
      <c r="E49" s="69"/>
      <c r="F49" s="69"/>
      <c r="G49" s="69"/>
      <c r="H49" s="70"/>
    </row>
    <row r="50" spans="2:8" ht="25.05" customHeight="1">
      <c r="B50"/>
      <c r="C50" s="68"/>
      <c r="D50" s="69"/>
      <c r="E50" s="69"/>
      <c r="F50" s="69"/>
      <c r="G50" s="69"/>
      <c r="H50" s="70"/>
    </row>
    <row r="51" spans="2:8" ht="25.05" customHeight="1">
      <c r="B51"/>
      <c r="C51" s="71"/>
      <c r="D51" s="72"/>
      <c r="E51" s="72"/>
      <c r="F51" s="72"/>
      <c r="G51" s="72"/>
      <c r="H51" s="73"/>
    </row>
    <row r="52" spans="2:8" ht="25.05" customHeight="1">
      <c r="B52"/>
      <c r="C52"/>
      <c r="D52"/>
      <c r="E52"/>
      <c r="F52"/>
      <c r="G52"/>
    </row>
    <row r="53" spans="2:8">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90" zoomScaleNormal="90" workbookViewId="0">
      <selection activeCell="B7" sqref="B7:I32"/>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Canales!$B$3</f>
        <v>TOTAL LECHE LÍQUIDA</v>
      </c>
      <c r="C3" s="63"/>
      <c r="D3" s="63"/>
      <c r="E3" s="63"/>
      <c r="F3" s="63"/>
      <c r="G3" s="63"/>
      <c r="H3" s="63"/>
      <c r="I3" s="64"/>
    </row>
    <row r="4" spans="2:11" ht="15" thickTop="1"/>
    <row r="5" spans="2:11" ht="18.600000000000001" thickBot="1">
      <c r="B5" s="23" t="s">
        <v>21</v>
      </c>
      <c r="C5" s="4"/>
      <c r="D5" s="4"/>
      <c r="E5" s="4"/>
      <c r="F5" s="4"/>
      <c r="G5" s="4"/>
      <c r="H5" s="4"/>
      <c r="I5" s="4"/>
    </row>
    <row r="6" spans="2:11" ht="15" thickTop="1"/>
    <row r="7" spans="2:11" ht="25.05" customHeight="1">
      <c r="B7" s="75" t="s">
        <v>40</v>
      </c>
      <c r="C7" s="76"/>
      <c r="D7" s="76"/>
      <c r="E7" s="76"/>
      <c r="F7" s="76"/>
      <c r="G7" s="76"/>
      <c r="H7" s="76"/>
      <c r="I7" s="77"/>
    </row>
    <row r="8" spans="2:11" ht="25.05" customHeight="1">
      <c r="B8" s="78"/>
      <c r="C8" s="79"/>
      <c r="D8" s="79"/>
      <c r="E8" s="79"/>
      <c r="F8" s="79"/>
      <c r="G8" s="79"/>
      <c r="H8" s="79"/>
      <c r="I8" s="80"/>
    </row>
    <row r="9" spans="2:11" ht="25.05" customHeight="1">
      <c r="B9" s="78"/>
      <c r="C9" s="79"/>
      <c r="D9" s="79"/>
      <c r="E9" s="79"/>
      <c r="F9" s="79"/>
      <c r="G9" s="79"/>
      <c r="H9" s="79"/>
      <c r="I9" s="80"/>
    </row>
    <row r="10" spans="2:11" ht="25.05" customHeight="1">
      <c r="B10" s="78"/>
      <c r="C10" s="79"/>
      <c r="D10" s="79"/>
      <c r="E10" s="79"/>
      <c r="F10" s="79"/>
      <c r="G10" s="79"/>
      <c r="H10" s="79"/>
      <c r="I10" s="80"/>
    </row>
    <row r="11" spans="2:11" ht="25.05" customHeight="1">
      <c r="B11" s="78"/>
      <c r="C11" s="79"/>
      <c r="D11" s="79"/>
      <c r="E11" s="79"/>
      <c r="F11" s="79"/>
      <c r="G11" s="79"/>
      <c r="H11" s="79"/>
      <c r="I11" s="80"/>
    </row>
    <row r="12" spans="2:11" ht="25.05" customHeight="1">
      <c r="B12" s="78"/>
      <c r="C12" s="79"/>
      <c r="D12" s="79"/>
      <c r="E12" s="79"/>
      <c r="F12" s="79"/>
      <c r="G12" s="79"/>
      <c r="H12" s="79"/>
      <c r="I12" s="80"/>
    </row>
    <row r="13" spans="2:11" ht="25.05" customHeight="1">
      <c r="B13" s="78"/>
      <c r="C13" s="79"/>
      <c r="D13" s="79"/>
      <c r="E13" s="79"/>
      <c r="F13" s="79"/>
      <c r="G13" s="79"/>
      <c r="H13" s="79"/>
      <c r="I13" s="80"/>
    </row>
    <row r="14" spans="2:11" ht="25.05" customHeight="1">
      <c r="B14" s="78"/>
      <c r="C14" s="79"/>
      <c r="D14" s="79"/>
      <c r="E14" s="79"/>
      <c r="F14" s="79"/>
      <c r="G14" s="79"/>
      <c r="H14" s="79"/>
      <c r="I14" s="80"/>
    </row>
    <row r="15" spans="2:11" ht="25.05" customHeight="1">
      <c r="B15" s="78"/>
      <c r="C15" s="79"/>
      <c r="D15" s="79"/>
      <c r="E15" s="79"/>
      <c r="F15" s="79"/>
      <c r="G15" s="79"/>
      <c r="H15" s="79"/>
      <c r="I15" s="80"/>
    </row>
    <row r="16" spans="2:11" ht="25.05" customHeight="1">
      <c r="B16" s="78"/>
      <c r="C16" s="79"/>
      <c r="D16" s="79"/>
      <c r="E16" s="79"/>
      <c r="F16" s="79"/>
      <c r="G16" s="79"/>
      <c r="H16" s="79"/>
      <c r="I16" s="80"/>
    </row>
    <row r="17" spans="2:9" ht="25.05" customHeight="1">
      <c r="B17" s="78"/>
      <c r="C17" s="79"/>
      <c r="D17" s="79"/>
      <c r="E17" s="79"/>
      <c r="F17" s="79"/>
      <c r="G17" s="79"/>
      <c r="H17" s="79"/>
      <c r="I17" s="80"/>
    </row>
    <row r="18" spans="2:9" ht="25.05" customHeight="1">
      <c r="B18" s="78"/>
      <c r="C18" s="79"/>
      <c r="D18" s="79"/>
      <c r="E18" s="79"/>
      <c r="F18" s="79"/>
      <c r="G18" s="79"/>
      <c r="H18" s="79"/>
      <c r="I18" s="80"/>
    </row>
    <row r="19" spans="2:9" ht="25.05" customHeight="1">
      <c r="B19" s="78"/>
      <c r="C19" s="79"/>
      <c r="D19" s="79"/>
      <c r="E19" s="79"/>
      <c r="F19" s="79"/>
      <c r="G19" s="79"/>
      <c r="H19" s="79"/>
      <c r="I19" s="80"/>
    </row>
    <row r="20" spans="2:9" ht="25.05" customHeight="1">
      <c r="B20" s="78"/>
      <c r="C20" s="79"/>
      <c r="D20" s="79"/>
      <c r="E20" s="79"/>
      <c r="F20" s="79"/>
      <c r="G20" s="79"/>
      <c r="H20" s="79"/>
      <c r="I20" s="80"/>
    </row>
    <row r="21" spans="2:9" ht="25.05" customHeight="1">
      <c r="B21" s="78"/>
      <c r="C21" s="79"/>
      <c r="D21" s="79"/>
      <c r="E21" s="79"/>
      <c r="F21" s="79"/>
      <c r="G21" s="79"/>
      <c r="H21" s="79"/>
      <c r="I21" s="80"/>
    </row>
    <row r="22" spans="2:9" ht="25.05" customHeight="1">
      <c r="B22" s="78"/>
      <c r="C22" s="79"/>
      <c r="D22" s="79"/>
      <c r="E22" s="79"/>
      <c r="F22" s="79"/>
      <c r="G22" s="79"/>
      <c r="H22" s="79"/>
      <c r="I22" s="80"/>
    </row>
    <row r="23" spans="2:9" ht="25.05" customHeight="1">
      <c r="B23" s="78"/>
      <c r="C23" s="79"/>
      <c r="D23" s="79"/>
      <c r="E23" s="79"/>
      <c r="F23" s="79"/>
      <c r="G23" s="79"/>
      <c r="H23" s="79"/>
      <c r="I23" s="80"/>
    </row>
    <row r="24" spans="2:9" ht="25.05" customHeight="1">
      <c r="B24" s="78"/>
      <c r="C24" s="79"/>
      <c r="D24" s="79"/>
      <c r="E24" s="79"/>
      <c r="F24" s="79"/>
      <c r="G24" s="79"/>
      <c r="H24" s="79"/>
      <c r="I24" s="80"/>
    </row>
    <row r="25" spans="2:9" ht="25.05" customHeight="1">
      <c r="B25" s="78"/>
      <c r="C25" s="79"/>
      <c r="D25" s="79"/>
      <c r="E25" s="79"/>
      <c r="F25" s="79"/>
      <c r="G25" s="79"/>
      <c r="H25" s="79"/>
      <c r="I25" s="80"/>
    </row>
    <row r="26" spans="2:9" ht="25.05" customHeight="1">
      <c r="B26" s="78"/>
      <c r="C26" s="79"/>
      <c r="D26" s="79"/>
      <c r="E26" s="79"/>
      <c r="F26" s="79"/>
      <c r="G26" s="79"/>
      <c r="H26" s="79"/>
      <c r="I26" s="80"/>
    </row>
    <row r="27" spans="2:9" ht="25.05" customHeight="1">
      <c r="B27" s="78"/>
      <c r="C27" s="79"/>
      <c r="D27" s="79"/>
      <c r="E27" s="79"/>
      <c r="F27" s="79"/>
      <c r="G27" s="79"/>
      <c r="H27" s="79"/>
      <c r="I27" s="80"/>
    </row>
    <row r="28" spans="2:9" ht="25.05" customHeight="1">
      <c r="B28" s="78"/>
      <c r="C28" s="79"/>
      <c r="D28" s="79"/>
      <c r="E28" s="79"/>
      <c r="F28" s="79"/>
      <c r="G28" s="79"/>
      <c r="H28" s="79"/>
      <c r="I28" s="80"/>
    </row>
    <row r="29" spans="2:9" ht="25.05" customHeight="1">
      <c r="B29" s="78"/>
      <c r="C29" s="79"/>
      <c r="D29" s="79"/>
      <c r="E29" s="79"/>
      <c r="F29" s="79"/>
      <c r="G29" s="79"/>
      <c r="H29" s="79"/>
      <c r="I29" s="80"/>
    </row>
    <row r="30" spans="2:9" ht="25.05" customHeight="1">
      <c r="B30" s="78"/>
      <c r="C30" s="79"/>
      <c r="D30" s="79"/>
      <c r="E30" s="79"/>
      <c r="F30" s="79"/>
      <c r="G30" s="79"/>
      <c r="H30" s="79"/>
      <c r="I30" s="80"/>
    </row>
    <row r="31" spans="2:9" ht="25.05" customHeight="1">
      <c r="B31" s="78"/>
      <c r="C31" s="79"/>
      <c r="D31" s="79"/>
      <c r="E31" s="79"/>
      <c r="F31" s="79"/>
      <c r="G31" s="79"/>
      <c r="H31" s="79"/>
      <c r="I31" s="80"/>
    </row>
    <row r="32" spans="2:9" ht="25.05" customHeight="1">
      <c r="B32" s="81"/>
      <c r="C32" s="82"/>
      <c r="D32" s="82"/>
      <c r="E32" s="82"/>
      <c r="F32" s="82"/>
      <c r="G32" s="82"/>
      <c r="H32" s="82"/>
      <c r="I32" s="83"/>
    </row>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schemas.microsoft.com/office/infopath/2007/PartnerControls"/>
    <ds:schemaRef ds:uri="724c4985-e433-4d2c-9697-e180992b402a"/>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EA143383-0857-42E2-A1C6-40DD8C126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2022-07-26T14:12:42Z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