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1\"/>
    </mc:Choice>
  </mc:AlternateContent>
  <bookViews>
    <workbookView xWindow="0" yWindow="0" windowWidth="15210" windowHeight="11100"/>
  </bookViews>
  <sheets>
    <sheet name="11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'11.3.1'!$A$1:$I$90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<sst xmlns="http://schemas.openxmlformats.org/spreadsheetml/2006/main" count="38" uniqueCount="38">
  <si>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INDICADORES ECONÓMICOS - RED CONTABLE AGRARIA NACIONAL</t>
  </si>
  <si>
    <t>11.3.1. Evolución interanual de las principales carácteristicas y resultados</t>
  </si>
  <si>
    <t xml:space="preserve">VARIABLES </t>
  </si>
  <si>
    <t>Promedio 2013-2017</t>
  </si>
  <si>
    <t>Número de explotaciones representadas</t>
  </si>
  <si>
    <t>Número de explotaciones en la muestra</t>
  </si>
  <si>
    <t>I   CARACTERÍSTICAS GENERALES</t>
  </si>
  <si>
    <t xml:space="preserve">     Superficie Agraria Útil (SAU) (ha)</t>
  </si>
  <si>
    <t>SE025</t>
  </si>
  <si>
    <t xml:space="preserve">     Unidades de ganado (UG)</t>
  </si>
  <si>
    <t>SE080</t>
  </si>
  <si>
    <t xml:space="preserve">     Mano de obra total (UTA)</t>
  </si>
  <si>
    <t>SE010</t>
  </si>
  <si>
    <t xml:space="preserve">        Mano de obra Familiar (UTAF)</t>
  </si>
  <si>
    <t>SE015</t>
  </si>
  <si>
    <t>VI   RESULTADOS (euros)</t>
  </si>
  <si>
    <t xml:space="preserve">     Producción Bruta Total</t>
  </si>
  <si>
    <t>SE131</t>
  </si>
  <si>
    <t xml:space="preserve">     Consumos Intermedios</t>
  </si>
  <si>
    <t>SE275</t>
  </si>
  <si>
    <t xml:space="preserve">     Subvenciones corrientes Netas</t>
  </si>
  <si>
    <t>SE600</t>
  </si>
  <si>
    <t xml:space="preserve">     Valor Añadido Bruto de explotación</t>
  </si>
  <si>
    <t>SE410</t>
  </si>
  <si>
    <t xml:space="preserve">     Valor Añadido Neto de explotación</t>
  </si>
  <si>
    <t>SE415</t>
  </si>
  <si>
    <t xml:space="preserve">     Renta Neta de explotación</t>
  </si>
  <si>
    <t>SE420</t>
  </si>
  <si>
    <t>VII  RATIOS</t>
  </si>
  <si>
    <t xml:space="preserve">     Valor Añadido Neto / UTA (euros/UTA)</t>
  </si>
  <si>
    <t>SE425</t>
  </si>
  <si>
    <t xml:space="preserve">     Renta Neta de Explotación / UTAF (euros/UTA)</t>
  </si>
  <si>
    <t>SE430</t>
  </si>
  <si>
    <t xml:space="preserve">     Subv. Netas / Valor Añadido Neto</t>
  </si>
  <si>
    <t>Fuente: RECAN 2013 a 2017. MAPA</t>
  </si>
  <si>
    <t>http://www.mapa.gob.es/es/estadistica/temas/estadisticas-agrarias/economia/red-contable-recan/</t>
  </si>
  <si>
    <t>UTA: Unidades de Trabajo Año (SE010)</t>
  </si>
  <si>
    <t>UTAF: Unidades de Trabajo Año Familiar (SE015)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</si>
</sst>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0.0%"/>
  </numFmts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38">
    <xf numFmtId="0" fontId="0" fillId="0" borderId="0" xfId="0"/>
    <xf numFmtId="0" fontId="3" fillId="0" borderId="0" xfId="1" applyFont="1" applyAlignment="1">
      <alignment horizontal="center"/>
    </xf>
    <xf numFmtId="0" fontId="4" fillId="0" borderId="0" xfId="1" applyFont="1"/>
    <xf numFmtId="0" fontId="5" fillId="0" borderId="0" xfId="1" applyFont="1" applyAlignment="1">
      <alignment horizontal="center"/>
    </xf>
    <xf numFmtId="0" fontId="5" fillId="0" borderId="0" xfId="1" applyFont="1"/>
    <xf numFmtId="0" fontId="6" fillId="0" borderId="0" xfId="1" applyFont="1" applyAlignment="1">
      <alignment horizontal="center"/>
    </xf>
    <xf numFmtId="0" fontId="6" fillId="0" borderId="1" xfId="1" applyFont="1" applyBorder="1" applyAlignment="1">
      <alignment horizontal="center"/>
    </xf>
    <xf numFmtId="0" fontId="0" fillId="0" borderId="1" xfId="0" applyBorder="1" applyAlignment="1"/>
    <xf numFmtId="0" fontId="5" fillId="2" borderId="2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5" fillId="2" borderId="5" xfId="1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center" vertical="center" wrapText="1"/>
    </xf>
    <xf numFmtId="0" fontId="7" fillId="0" borderId="6" xfId="1" applyFont="1" applyBorder="1" applyAlignment="1">
      <alignment horizontal="left" indent="1"/>
    </xf>
    <xf numFmtId="0" fontId="7" fillId="0" borderId="7" xfId="1" applyFont="1" applyBorder="1" applyAlignment="1">
      <alignment horizontal="left" indent="1"/>
    </xf>
    <xf numFmtId="3" fontId="5" fillId="0" borderId="8" xfId="0" applyNumberFormat="1" applyFont="1" applyFill="1" applyBorder="1" applyAlignment="1" applyProtection="1">
      <alignment horizontal="right" indent="1"/>
    </xf>
    <xf numFmtId="3" fontId="7" fillId="0" borderId="6" xfId="0" applyNumberFormat="1" applyFont="1" applyFill="1" applyBorder="1" applyAlignment="1" applyProtection="1">
      <alignment horizontal="right" indent="1"/>
    </xf>
    <xf numFmtId="0" fontId="7" fillId="0" borderId="0" xfId="1" applyFont="1" applyBorder="1" applyAlignment="1">
      <alignment horizontal="left" indent="1"/>
    </xf>
    <xf numFmtId="0" fontId="7" fillId="0" borderId="9" xfId="1" applyFont="1" applyBorder="1" applyAlignment="1">
      <alignment horizontal="left" indent="1"/>
    </xf>
    <xf numFmtId="3" fontId="5" fillId="0" borderId="10" xfId="0" applyNumberFormat="1" applyFont="1" applyFill="1" applyBorder="1" applyAlignment="1" applyProtection="1">
      <alignment horizontal="right" indent="1"/>
    </xf>
    <xf numFmtId="3" fontId="7" fillId="0" borderId="0" xfId="0" applyNumberFormat="1" applyFont="1" applyFill="1" applyBorder="1" applyAlignment="1" applyProtection="1">
      <alignment horizontal="right" indent="1"/>
    </xf>
    <xf numFmtId="0" fontId="5" fillId="0" borderId="0" xfId="1" applyFont="1" applyBorder="1" applyAlignment="1">
      <alignment horizontal="left" indent="1"/>
    </xf>
    <xf numFmtId="0" fontId="5" fillId="0" borderId="9" xfId="1" applyFont="1" applyBorder="1" applyAlignment="1">
      <alignment horizontal="left" indent="1"/>
    </xf>
    <xf numFmtId="164" fontId="5" fillId="0" borderId="10" xfId="0" applyNumberFormat="1" applyFont="1" applyFill="1" applyBorder="1" applyAlignment="1" applyProtection="1">
      <alignment horizontal="right" indent="1"/>
    </xf>
    <xf numFmtId="164" fontId="7" fillId="0" borderId="0" xfId="0" applyNumberFormat="1" applyFont="1" applyFill="1" applyBorder="1" applyAlignment="1" applyProtection="1">
      <alignment horizontal="right" indent="1"/>
    </xf>
    <xf numFmtId="0" fontId="5" fillId="0" borderId="0" xfId="1" applyFont="1" applyAlignment="1">
      <alignment horizontal="left"/>
    </xf>
    <xf numFmtId="0" fontId="5" fillId="0" borderId="9" xfId="0" quotePrefix="1" applyFont="1" applyBorder="1" applyAlignment="1">
      <alignment horizontal="left" indent="1"/>
    </xf>
    <xf numFmtId="3" fontId="5" fillId="0" borderId="10" xfId="1" applyNumberFormat="1" applyFont="1" applyBorder="1" applyAlignment="1">
      <alignment horizontal="right" indent="1"/>
    </xf>
    <xf numFmtId="3" fontId="7" fillId="0" borderId="0" xfId="1" applyNumberFormat="1" applyFont="1" applyBorder="1" applyAlignment="1">
      <alignment horizontal="right" indent="1"/>
    </xf>
    <xf numFmtId="0" fontId="5" fillId="0" borderId="1" xfId="1" applyFont="1" applyBorder="1" applyAlignment="1">
      <alignment horizontal="left" indent="1"/>
    </xf>
    <xf numFmtId="0" fontId="5" fillId="0" borderId="11" xfId="1" applyFont="1" applyBorder="1" applyAlignment="1">
      <alignment horizontal="left" indent="1"/>
    </xf>
    <xf numFmtId="165" fontId="5" fillId="0" borderId="12" xfId="1" applyNumberFormat="1" applyFont="1" applyBorder="1" applyAlignment="1">
      <alignment horizontal="right" indent="1"/>
    </xf>
    <xf numFmtId="165" fontId="7" fillId="0" borderId="1" xfId="1" applyNumberFormat="1" applyFont="1" applyBorder="1" applyAlignment="1">
      <alignment horizontal="right" indent="1"/>
    </xf>
    <xf numFmtId="0" fontId="8" fillId="0" borderId="0" xfId="2" applyFont="1" applyAlignment="1">
      <alignment horizontal="left"/>
    </xf>
    <xf numFmtId="0" fontId="9" fillId="0" borderId="0" xfId="3" applyAlignment="1" applyProtection="1">
      <alignment horizontal="center"/>
    </xf>
    <xf numFmtId="0" fontId="8" fillId="0" borderId="0" xfId="2" applyFont="1" applyAlignment="1">
      <alignment horizontal="center"/>
    </xf>
    <xf numFmtId="0" fontId="8" fillId="0" borderId="0" xfId="2" applyFont="1" applyAlignment="1">
      <alignment horizontal="center"/>
    </xf>
    <xf numFmtId="0" fontId="8" fillId="0" borderId="0" xfId="2" applyFont="1"/>
  </cellXfs>
  <cellStyles count="4">
    <cellStyle name="Hipervínculo" xfId="3" builtinId="8"/>
    <cellStyle name="Normal" xfId="0" builtinId="0"/>
    <cellStyle name="Normal 2" xfId="2"/>
    <cellStyle name="Normal_REDCON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EVOLUCIÓN DEL VAN / UTA (Euros</a:t>
            </a:r>
            <a:r>
              <a:rPr lang="en-US" baseline="0"/>
              <a:t> / Uta)</a:t>
            </a:r>
            <a:endParaRPr lang="en-US"/>
          </a:p>
        </c:rich>
      </c:tx>
      <c:layout>
        <c:manualLayout>
          <c:xMode val="edge"/>
          <c:yMode val="edge"/>
          <c:x val="0.28707967071299012"/>
          <c:y val="2.0891364902506964E-2"/>
        </c:manualLayout>
      </c:layout>
      <c:overlay val="0"/>
      <c:spPr>
        <a:ln w="12700"/>
        <a:effectLst>
          <a:outerShdw blurRad="50800" dist="50800" dir="5400000" algn="ctr" rotWithShape="0">
            <a:srgbClr val="FF0000"/>
          </a:outerShdw>
        </a:effectLst>
      </c:spPr>
    </c:title>
    <c:autoTitleDeleted val="0"/>
    <c:plotArea>
      <c:layout>
        <c:manualLayout>
          <c:layoutTarget val="inner"/>
          <c:xMode val="edge"/>
          <c:yMode val="edge"/>
          <c:x val="9.0094681601241899E-2"/>
          <c:y val="0.20181083479672987"/>
          <c:w val="0.88720149633951784"/>
          <c:h val="0.67803734964784079"/>
        </c:manualLayout>
      </c:layout>
      <c:lineChart>
        <c:grouping val="standard"/>
        <c:varyColors val="0"/>
        <c:ser>
          <c:idx val="0"/>
          <c:order val="0"/>
          <c:tx>
            <c:strRef>
              <c:f>'11.3.1'!$C$5:$G$5</c:f>
              <c:strCach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strCache>
            </c:strRef>
          </c:tx>
          <c:dLbls>
            <c:dLbl>
              <c:idx val="0"/>
              <c:layout>
                <c:manualLayout>
                  <c:x val="-2.0595799170524836E-3"/>
                  <c:y val="-2.88888922588384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7.5517057912425891E-17"/>
                  <c:y val="2.4074076882365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"/>
                  <c:y val="-3.85185230117846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'11.3.1'!$C$5:$G$5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'11.3.1'!$C$24:$G$24</c:f>
              <c:numCache>
                <c:formatCode>#,##0</c:formatCode>
                <c:ptCount val="5"/>
                <c:pt idx="0">
                  <c:v>22982.591408303229</c:v>
                </c:pt>
                <c:pt idx="1">
                  <c:v>21643.400830008686</c:v>
                </c:pt>
                <c:pt idx="2">
                  <c:v>26228.389475882268</c:v>
                </c:pt>
                <c:pt idx="3">
                  <c:v>28975.958682878052</c:v>
                </c:pt>
                <c:pt idx="4">
                  <c:v>28646.45422881276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1736176"/>
        <c:axId val="1861737264"/>
      </c:lineChart>
      <c:catAx>
        <c:axId val="1861736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861737264"/>
        <c:crosses val="autoZero"/>
        <c:auto val="1"/>
        <c:lblAlgn val="ctr"/>
        <c:lblOffset val="100"/>
        <c:noMultiLvlLbl val="0"/>
      </c:catAx>
      <c:valAx>
        <c:axId val="1861737264"/>
        <c:scaling>
          <c:orientation val="minMax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1861736176"/>
        <c:crosses val="autoZero"/>
        <c:crossBetween val="between"/>
      </c:valAx>
    </c:plotArea>
    <c:plotVisOnly val="1"/>
    <c:dispBlanksAs val="gap"/>
    <c:showDLblsOverMax val="0"/>
  </c:chart>
  <c:spPr>
    <a:ln w="12700"/>
    <a:effectLst/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RENTA NETA DE EXPLOT. / UTAF (Euros</a:t>
            </a:r>
            <a:r>
              <a:rPr lang="en-US" baseline="0"/>
              <a:t> / Uta)</a:t>
            </a:r>
            <a:endParaRPr lang="en-US"/>
          </a:p>
        </c:rich>
      </c:tx>
      <c:layout>
        <c:manualLayout>
          <c:xMode val="edge"/>
          <c:yMode val="edge"/>
          <c:x val="0.2645973154362416"/>
          <c:y val="2.1758839528558477E-2"/>
        </c:manualLayout>
      </c:layout>
      <c:overlay val="0"/>
      <c:spPr>
        <a:ln w="12700"/>
        <a:effectLst>
          <a:outerShdw blurRad="50800" dist="50800" dir="5400000" algn="ctr" rotWithShape="0">
            <a:srgbClr val="FF0000"/>
          </a:outerShdw>
        </a:effectLst>
      </c:spPr>
    </c:title>
    <c:autoTitleDeleted val="0"/>
    <c:plotArea>
      <c:layout>
        <c:manualLayout>
          <c:layoutTarget val="inner"/>
          <c:xMode val="edge"/>
          <c:yMode val="edge"/>
          <c:x val="9.0094681601241899E-2"/>
          <c:y val="0.20181083479672987"/>
          <c:w val="0.88720149633951784"/>
          <c:h val="0.67803734964784079"/>
        </c:manualLayout>
      </c:layout>
      <c:lineChart>
        <c:grouping val="standard"/>
        <c:varyColors val="0"/>
        <c:ser>
          <c:idx val="0"/>
          <c:order val="0"/>
          <c:tx>
            <c:strRef>
              <c:f>'11.3.1'!$C$5:$G$5</c:f>
              <c:strCach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strCache>
            </c:strRef>
          </c:tx>
          <c:dLbls>
            <c:dLbl>
              <c:idx val="0"/>
              <c:layout>
                <c:manualLayout>
                  <c:x val="-3.7758528956212945E-17"/>
                  <c:y val="-1.4456492786551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2.0595799170524459E-3"/>
                  <c:y val="9.63766185770106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"/>
                  <c:y val="-2.8912985573103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'11.3.1'!$C$5:$G$5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'11.3.1'!$C$25:$G$25</c:f>
              <c:numCache>
                <c:formatCode>#,##0</c:formatCode>
                <c:ptCount val="5"/>
                <c:pt idx="0">
                  <c:v>23940.703403214055</c:v>
                </c:pt>
                <c:pt idx="1">
                  <c:v>21399.089209307298</c:v>
                </c:pt>
                <c:pt idx="2">
                  <c:v>28955.232451843007</c:v>
                </c:pt>
                <c:pt idx="3">
                  <c:v>32894.477581419269</c:v>
                </c:pt>
                <c:pt idx="4">
                  <c:v>32938.775810496853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1715504"/>
        <c:axId val="1861737808"/>
      </c:lineChart>
      <c:catAx>
        <c:axId val="1861715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861737808"/>
        <c:crosses val="autoZero"/>
        <c:auto val="1"/>
        <c:lblAlgn val="ctr"/>
        <c:lblOffset val="100"/>
        <c:noMultiLvlLbl val="0"/>
      </c:catAx>
      <c:valAx>
        <c:axId val="1861737808"/>
        <c:scaling>
          <c:orientation val="minMax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1861715504"/>
        <c:crosses val="autoZero"/>
        <c:crossBetween val="between"/>
      </c:valAx>
    </c:plotArea>
    <c:plotVisOnly val="1"/>
    <c:dispBlanksAs val="gap"/>
    <c:showDLblsOverMax val="0"/>
  </c:chart>
  <c:spPr>
    <a:ln w="12700"/>
    <a:effectLst/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31</xdr:row>
      <xdr:rowOff>123825</xdr:rowOff>
    </xdr:from>
    <xdr:to>
      <xdr:col>7</xdr:col>
      <xdr:colOff>1152525</xdr:colOff>
      <xdr:row>52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55</xdr:row>
      <xdr:rowOff>9524</xdr:rowOff>
    </xdr:from>
    <xdr:to>
      <xdr:col>7</xdr:col>
      <xdr:colOff>1143000</xdr:colOff>
      <xdr:row>75</xdr:row>
      <xdr:rowOff>57149</xdr:rowOff>
    </xdr:to>
    <xdr:graphicFrame macro="">
      <xdr:nvGraphicFramePr>
        <xdr:cNvPr id="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.1.1"/>
      <sheetName val="11.1.1.2"/>
      <sheetName val="11.1.1.3"/>
      <sheetName val="11.1.1.4"/>
      <sheetName val="11.1.2.1"/>
      <sheetName val="11.1.2.2"/>
      <sheetName val="11.1.2.3"/>
      <sheetName val="11.1.2.4"/>
      <sheetName val="11.1.2.5"/>
      <sheetName val="11.1.3.1"/>
      <sheetName val="11.1.3.2"/>
      <sheetName val="11.1.3.3"/>
      <sheetName val="11.1.3.4"/>
      <sheetName val="11.1.3.5"/>
      <sheetName val="11.1.4"/>
      <sheetName val="11.1.5"/>
      <sheetName val="11.1.6.1"/>
      <sheetName val="11.1.6.2"/>
      <sheetName val="11.1.6.3"/>
      <sheetName val="11.1.6.4"/>
      <sheetName val="11.1.6.5"/>
      <sheetName val="11.1.6.6"/>
      <sheetName val="11.2.1.1"/>
      <sheetName val="11.2.1.2"/>
      <sheetName val="11.2.1.3"/>
      <sheetName val="11.2.2.1"/>
      <sheetName val="11.2.2.2"/>
      <sheetName val="11.2.2.3"/>
      <sheetName val="11.2.3"/>
      <sheetName val="11.2.4.1"/>
      <sheetName val="11.2.4.2"/>
      <sheetName val="11.2.5"/>
      <sheetName val="11.2.6"/>
      <sheetName val="11.2.7.1"/>
      <sheetName val="11.2.7.2"/>
      <sheetName val="11.2.8.1"/>
      <sheetName val="11.2.8.2"/>
      <sheetName val="11.2.9"/>
      <sheetName val="11.2.10"/>
      <sheetName val="11.3.1"/>
      <sheetName val="11.3.2"/>
      <sheetName val="11.3.3"/>
      <sheetName val="11.4.1"/>
      <sheetName val="11.4.2.1"/>
      <sheetName val="11.4.2.2"/>
      <sheetName val="11.4.3.1"/>
      <sheetName val="11.4.3.2"/>
      <sheetName val="11.4.4"/>
      <sheetName val="11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>
        <row r="5">
          <cell r="C5">
            <v>2013</v>
          </cell>
          <cell r="D5">
            <v>2014</v>
          </cell>
          <cell r="E5">
            <v>2015</v>
          </cell>
          <cell r="F5">
            <v>2016</v>
          </cell>
          <cell r="G5">
            <v>2017</v>
          </cell>
        </row>
        <row r="24">
          <cell r="C24">
            <v>22982.591408303229</v>
          </cell>
          <cell r="D24">
            <v>21643.400830008686</v>
          </cell>
          <cell r="E24">
            <v>26228.389475882268</v>
          </cell>
          <cell r="F24">
            <v>28975.958682878052</v>
          </cell>
          <cell r="G24">
            <v>28646.45422881276</v>
          </cell>
        </row>
        <row r="25">
          <cell r="C25">
            <v>23940.703403214055</v>
          </cell>
          <cell r="D25">
            <v>21399.089209307298</v>
          </cell>
          <cell r="E25">
            <v>28955.232451843007</v>
          </cell>
          <cell r="F25">
            <v>32894.477581419269</v>
          </cell>
          <cell r="G25">
            <v>32938.775810496853</v>
          </cell>
        </row>
      </sheetData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ap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H32"/>
  <sheetViews>
    <sheetView showGridLines="0" tabSelected="1" view="pageBreakPreview" zoomScale="75" zoomScaleNormal="75" zoomScaleSheetLayoutView="75" workbookViewId="0">
      <selection activeCell="A3" sqref="A3:H3"/>
    </sheetView>
  </sheetViews>
  <sheetFormatPr baseColWidth="10" defaultColWidth="19.140625" defaultRowHeight="12.75" x14ac:dyDescent="0.2"/>
  <cols>
    <col min="1" max="1" width="46.42578125" style="4" customWidth="1"/>
    <col min="2" max="2" width="15.5703125" style="4" customWidth="1"/>
    <col min="3" max="7" width="11.28515625" style="4" customWidth="1"/>
    <col min="8" max="8" width="21.28515625" style="4" customWidth="1"/>
    <col min="9" max="9" width="3.5703125" style="4" customWidth="1"/>
    <col min="10" max="16384" width="19.140625" style="4"/>
  </cols>
  <sheetData>
    <row r="1" spans="1:8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8" x14ac:dyDescent="0.2">
      <c r="A2" s="3"/>
      <c r="B2" s="3"/>
      <c r="C2" s="3"/>
      <c r="D2" s="3"/>
      <c r="E2" s="3"/>
      <c r="F2" s="3"/>
      <c r="G2" s="3"/>
      <c r="H2" s="3"/>
    </row>
    <row r="3" spans="1:8" ht="20.25" customHeight="1" x14ac:dyDescent="0.25">
      <c r="A3" s="5" t="s">
        <v>1</v>
      </c>
      <c r="B3" s="5"/>
      <c r="C3" s="5"/>
      <c r="D3" s="5"/>
      <c r="E3" s="5"/>
      <c r="F3" s="5"/>
      <c r="G3" s="5"/>
      <c r="H3" s="5"/>
    </row>
    <row r="4" spans="1:8" ht="14.25" customHeight="1" thickBot="1" x14ac:dyDescent="0.3">
      <c r="A4" s="6"/>
      <c r="B4" s="6"/>
      <c r="C4" s="7"/>
      <c r="D4" s="7"/>
      <c r="E4" s="7"/>
      <c r="F4" s="7"/>
      <c r="G4" s="7"/>
      <c r="H4" s="7"/>
    </row>
    <row r="5" spans="1:8" ht="53.25" customHeight="1" thickBot="1" x14ac:dyDescent="0.25">
      <c r="A5" s="8" t="s">
        <v>2</v>
      </c>
      <c r="B5" s="9"/>
      <c r="C5" s="10">
        <v>2013</v>
      </c>
      <c r="D5" s="10">
        <v>2014</v>
      </c>
      <c r="E5" s="10">
        <v>2015</v>
      </c>
      <c r="F5" s="11">
        <v>2016</v>
      </c>
      <c r="G5" s="11">
        <v>2017</v>
      </c>
      <c r="H5" s="12" t="s">
        <v>3</v>
      </c>
    </row>
    <row r="6" spans="1:8" ht="27" customHeight="1" x14ac:dyDescent="0.2">
      <c r="A6" s="13" t="s">
        <v>4</v>
      </c>
      <c r="B6" s="14"/>
      <c r="C6" s="15">
        <v>8501</v>
      </c>
      <c r="D6" s="15">
        <v>8531</v>
      </c>
      <c r="E6" s="15">
        <v>8709</v>
      </c>
      <c r="F6" s="15">
        <v>8687</v>
      </c>
      <c r="G6" s="15">
        <v>8749</v>
      </c>
      <c r="H6" s="16">
        <v>8635.4</v>
      </c>
    </row>
    <row r="7" spans="1:8" ht="15" customHeight="1" x14ac:dyDescent="0.2">
      <c r="A7" s="17" t="s">
        <v>5</v>
      </c>
      <c r="B7" s="18"/>
      <c r="C7" s="19">
        <v>418984.03000000218</v>
      </c>
      <c r="D7" s="19">
        <v>413416.32999999309</v>
      </c>
      <c r="E7" s="19">
        <v>417476.35999999876</v>
      </c>
      <c r="F7" s="19">
        <v>434504.67999999796</v>
      </c>
      <c r="G7" s="19">
        <v>434747.75999999838</v>
      </c>
      <c r="H7" s="20">
        <v>423825.83199999807</v>
      </c>
    </row>
    <row r="8" spans="1:8" ht="15" customHeight="1" x14ac:dyDescent="0.2">
      <c r="A8" s="21"/>
      <c r="B8" s="22"/>
      <c r="C8" s="23"/>
      <c r="D8" s="23"/>
      <c r="E8" s="23"/>
      <c r="F8" s="23"/>
      <c r="G8" s="23"/>
      <c r="H8" s="24"/>
    </row>
    <row r="9" spans="1:8" ht="15" customHeight="1" x14ac:dyDescent="0.2">
      <c r="A9" s="17" t="s">
        <v>6</v>
      </c>
      <c r="B9" s="22"/>
      <c r="C9" s="23"/>
      <c r="D9" s="23"/>
      <c r="E9" s="23"/>
      <c r="F9" s="23"/>
      <c r="G9" s="23"/>
      <c r="H9" s="24"/>
    </row>
    <row r="10" spans="1:8" s="25" customFormat="1" ht="15" customHeight="1" x14ac:dyDescent="0.2">
      <c r="A10" s="21" t="s">
        <v>7</v>
      </c>
      <c r="B10" s="22" t="s">
        <v>8</v>
      </c>
      <c r="C10" s="23">
        <v>48.758041227490097</v>
      </c>
      <c r="D10" s="23">
        <v>47.955913517737045</v>
      </c>
      <c r="E10" s="23">
        <v>47.664121913633672</v>
      </c>
      <c r="F10" s="23">
        <v>46.339942369090508</v>
      </c>
      <c r="G10" s="23">
        <v>46.550079932786886</v>
      </c>
      <c r="H10" s="24">
        <v>47.453619792147641</v>
      </c>
    </row>
    <row r="11" spans="1:8" s="25" customFormat="1" ht="15" customHeight="1" x14ac:dyDescent="0.2">
      <c r="A11" s="21" t="s">
        <v>9</v>
      </c>
      <c r="B11" s="22" t="s">
        <v>10</v>
      </c>
      <c r="C11" s="23">
        <v>30.372054165524986</v>
      </c>
      <c r="D11" s="23">
        <v>28.433324407867886</v>
      </c>
      <c r="E11" s="23">
        <v>31.598559176141286</v>
      </c>
      <c r="F11" s="23">
        <v>32.269319345191128</v>
      </c>
      <c r="G11" s="23">
        <v>32.562683353216201</v>
      </c>
      <c r="H11" s="24">
        <v>31.047188089588293</v>
      </c>
    </row>
    <row r="12" spans="1:8" s="25" customFormat="1" ht="15" customHeight="1" x14ac:dyDescent="0.2">
      <c r="A12" s="21" t="s">
        <v>11</v>
      </c>
      <c r="B12" s="22" t="s">
        <v>12</v>
      </c>
      <c r="C12" s="23">
        <v>1.5019753357871528</v>
      </c>
      <c r="D12" s="23">
        <v>1.4952129646160981</v>
      </c>
      <c r="E12" s="23">
        <v>1.6313566418467358</v>
      </c>
      <c r="F12" s="23">
        <v>1.5532963308933809</v>
      </c>
      <c r="G12" s="23">
        <v>1.5876828267039349</v>
      </c>
      <c r="H12" s="24">
        <v>1.5539048199694605</v>
      </c>
    </row>
    <row r="13" spans="1:8" s="25" customFormat="1" ht="15" customHeight="1" x14ac:dyDescent="0.2">
      <c r="A13" s="21" t="s">
        <v>13</v>
      </c>
      <c r="B13" s="22" t="s">
        <v>14</v>
      </c>
      <c r="C13" s="23">
        <v>1.0771703192209086</v>
      </c>
      <c r="D13" s="23">
        <v>1.0898968845763759</v>
      </c>
      <c r="E13" s="23">
        <v>1.0762635810085128</v>
      </c>
      <c r="F13" s="23">
        <v>1.0234605376402455</v>
      </c>
      <c r="G13" s="23">
        <v>1.0210238762357318</v>
      </c>
      <c r="H13" s="24">
        <v>1.0575630397363549</v>
      </c>
    </row>
    <row r="14" spans="1:8" s="25" customFormat="1" ht="15" customHeight="1" x14ac:dyDescent="0.2">
      <c r="A14" s="21"/>
      <c r="B14" s="22"/>
      <c r="C14" s="23"/>
      <c r="D14" s="23"/>
      <c r="E14" s="23"/>
      <c r="F14" s="23"/>
      <c r="G14" s="23"/>
      <c r="H14" s="24"/>
    </row>
    <row r="15" spans="1:8" s="25" customFormat="1" ht="15" customHeight="1" x14ac:dyDescent="0.2">
      <c r="A15" s="17" t="s">
        <v>15</v>
      </c>
      <c r="B15" s="22"/>
      <c r="C15" s="23"/>
      <c r="D15" s="23"/>
      <c r="E15" s="23"/>
      <c r="F15" s="23"/>
      <c r="G15" s="23"/>
      <c r="H15" s="24"/>
    </row>
    <row r="16" spans="1:8" s="25" customFormat="1" ht="15" customHeight="1" x14ac:dyDescent="0.2">
      <c r="A16" s="21" t="s">
        <v>16</v>
      </c>
      <c r="B16" s="22" t="s">
        <v>17</v>
      </c>
      <c r="C16" s="19">
        <v>63806.968473993271</v>
      </c>
      <c r="D16" s="19">
        <v>61824.062652225213</v>
      </c>
      <c r="E16" s="19">
        <v>75770.318297423277</v>
      </c>
      <c r="F16" s="19">
        <v>77207.91978860533</v>
      </c>
      <c r="G16" s="19">
        <v>77288.883189331609</v>
      </c>
      <c r="H16" s="20">
        <v>71179.63048031574</v>
      </c>
    </row>
    <row r="17" spans="1:8" s="25" customFormat="1" ht="15" customHeight="1" x14ac:dyDescent="0.2">
      <c r="A17" s="21" t="s">
        <v>18</v>
      </c>
      <c r="B17" s="22" t="s">
        <v>19</v>
      </c>
      <c r="C17" s="19">
        <v>37567.131767170147</v>
      </c>
      <c r="D17" s="19">
        <v>36567.277958783656</v>
      </c>
      <c r="E17" s="19">
        <v>40628.44079954605</v>
      </c>
      <c r="F17" s="19">
        <v>39104.810833568292</v>
      </c>
      <c r="G17" s="19">
        <v>39480.691032979914</v>
      </c>
      <c r="H17" s="20">
        <v>38669.670478409607</v>
      </c>
    </row>
    <row r="18" spans="1:8" s="25" customFormat="1" ht="15" customHeight="1" x14ac:dyDescent="0.2">
      <c r="A18" s="21" t="s">
        <v>20</v>
      </c>
      <c r="B18" s="22" t="s">
        <v>21</v>
      </c>
      <c r="C18" s="19">
        <v>12190.643559373781</v>
      </c>
      <c r="D18" s="19">
        <v>12537.936587289843</v>
      </c>
      <c r="E18" s="19">
        <v>12872.28265681921</v>
      </c>
      <c r="F18" s="19">
        <v>11840.164874656879</v>
      </c>
      <c r="G18" s="19">
        <v>12617.51790178292</v>
      </c>
      <c r="H18" s="20">
        <v>12411.709115984526</v>
      </c>
    </row>
    <row r="19" spans="1:8" s="25" customFormat="1" ht="15" customHeight="1" x14ac:dyDescent="0.2">
      <c r="A19" s="21" t="s">
        <v>22</v>
      </c>
      <c r="B19" s="22" t="s">
        <v>23</v>
      </c>
      <c r="C19" s="19">
        <v>38430.480266196886</v>
      </c>
      <c r="D19" s="19">
        <v>37794.721280731399</v>
      </c>
      <c r="E19" s="19">
        <v>48014.160154696277</v>
      </c>
      <c r="F19" s="19">
        <v>49943.273829694197</v>
      </c>
      <c r="G19" s="19">
        <v>50425.710058134842</v>
      </c>
      <c r="H19" s="20">
        <v>44921.66911789072</v>
      </c>
    </row>
    <row r="20" spans="1:8" s="25" customFormat="1" ht="15" customHeight="1" x14ac:dyDescent="0.2">
      <c r="A20" s="21" t="s">
        <v>24</v>
      </c>
      <c r="B20" s="22" t="s">
        <v>25</v>
      </c>
      <c r="C20" s="19">
        <v>34519.285447745176</v>
      </c>
      <c r="D20" s="19">
        <v>32361.493519411804</v>
      </c>
      <c r="E20" s="19">
        <v>42787.857376423563</v>
      </c>
      <c r="F20" s="19">
        <v>45008.25030623268</v>
      </c>
      <c r="G20" s="19">
        <v>45481.483425046332</v>
      </c>
      <c r="H20" s="20">
        <v>40031.674014971904</v>
      </c>
    </row>
    <row r="21" spans="1:8" s="25" customFormat="1" ht="15" customHeight="1" x14ac:dyDescent="0.2">
      <c r="A21" s="21" t="s">
        <v>26</v>
      </c>
      <c r="B21" s="22" t="s">
        <v>27</v>
      </c>
      <c r="C21" s="19">
        <v>25788.215127213174</v>
      </c>
      <c r="D21" s="19">
        <v>23322.800661995967</v>
      </c>
      <c r="E21" s="19">
        <v>31163.462167554455</v>
      </c>
      <c r="F21" s="19">
        <v>33666.199710874367</v>
      </c>
      <c r="G21" s="19">
        <v>33631.276556493256</v>
      </c>
      <c r="H21" s="20">
        <v>29514.390844826245</v>
      </c>
    </row>
    <row r="22" spans="1:8" s="25" customFormat="1" ht="15" customHeight="1" x14ac:dyDescent="0.2">
      <c r="A22" s="21"/>
      <c r="B22" s="22"/>
      <c r="C22" s="19"/>
      <c r="D22" s="19"/>
      <c r="E22" s="19"/>
      <c r="F22" s="19"/>
      <c r="G22" s="19"/>
      <c r="H22" s="20"/>
    </row>
    <row r="23" spans="1:8" s="25" customFormat="1" ht="15" customHeight="1" x14ac:dyDescent="0.2">
      <c r="A23" s="17" t="s">
        <v>28</v>
      </c>
      <c r="B23" s="26"/>
      <c r="C23" s="27"/>
      <c r="D23" s="27"/>
      <c r="E23" s="27"/>
      <c r="F23" s="27"/>
      <c r="G23" s="27"/>
      <c r="H23" s="28"/>
    </row>
    <row r="24" spans="1:8" s="25" customFormat="1" ht="15" customHeight="1" x14ac:dyDescent="0.2">
      <c r="A24" s="21" t="s">
        <v>29</v>
      </c>
      <c r="B24" s="22" t="s">
        <v>30</v>
      </c>
      <c r="C24" s="27">
        <v>22982.591408303229</v>
      </c>
      <c r="D24" s="27">
        <v>21643.400830008686</v>
      </c>
      <c r="E24" s="27">
        <v>26228.389475882268</v>
      </c>
      <c r="F24" s="27">
        <v>28975.958682878052</v>
      </c>
      <c r="G24" s="27">
        <v>28646.45422881276</v>
      </c>
      <c r="H24" s="28">
        <v>25695.358925176995</v>
      </c>
    </row>
    <row r="25" spans="1:8" s="25" customFormat="1" ht="15" customHeight="1" x14ac:dyDescent="0.2">
      <c r="A25" s="21" t="s">
        <v>31</v>
      </c>
      <c r="B25" s="22" t="s">
        <v>32</v>
      </c>
      <c r="C25" s="27">
        <v>23940.703403214055</v>
      </c>
      <c r="D25" s="27">
        <v>21399.089209307298</v>
      </c>
      <c r="E25" s="27">
        <v>28955.232451843007</v>
      </c>
      <c r="F25" s="27">
        <v>32894.477581419269</v>
      </c>
      <c r="G25" s="27">
        <v>32938.775810496853</v>
      </c>
      <c r="H25" s="28">
        <v>28025.655691256095</v>
      </c>
    </row>
    <row r="26" spans="1:8" s="25" customFormat="1" ht="15" customHeight="1" thickBot="1" x14ac:dyDescent="0.25">
      <c r="A26" s="29" t="s">
        <v>33</v>
      </c>
      <c r="B26" s="30"/>
      <c r="C26" s="31">
        <v>0.3531545743560599</v>
      </c>
      <c r="D26" s="31">
        <v>0.387433805543278</v>
      </c>
      <c r="E26" s="31">
        <v>0.30083961773491225</v>
      </c>
      <c r="F26" s="31">
        <v>0.26306654433570081</v>
      </c>
      <c r="G26" s="31">
        <v>0.27742098435677981</v>
      </c>
      <c r="H26" s="32">
        <v>0.31638310526534619</v>
      </c>
    </row>
    <row r="27" spans="1:8" ht="6.75" customHeight="1" x14ac:dyDescent="0.2"/>
    <row r="28" spans="1:8" ht="15" customHeight="1" x14ac:dyDescent="0.2">
      <c r="A28" s="33" t="s">
        <v>34</v>
      </c>
      <c r="B28" s="33"/>
    </row>
    <row r="29" spans="1:8" ht="15" customHeight="1" x14ac:dyDescent="0.2">
      <c r="A29" s="34" t="s">
        <v>35</v>
      </c>
      <c r="B29" s="35"/>
      <c r="C29" s="35"/>
      <c r="D29" s="35"/>
      <c r="E29" s="35"/>
      <c r="F29" s="36"/>
      <c r="G29" s="36"/>
    </row>
    <row r="30" spans="1:8" ht="15" customHeight="1" x14ac:dyDescent="0.2">
      <c r="A30" s="37" t="s">
        <v>36</v>
      </c>
      <c r="C30" s="37" t="s">
        <v>37</v>
      </c>
    </row>
    <row r="31" spans="1:8" ht="15" customHeight="1" x14ac:dyDescent="0.2"/>
    <row r="32" spans="1:8" ht="15" customHeight="1" x14ac:dyDescent="0.2"/>
  </sheetData>
  <mergeCells count="5">
    <mergeCell ref="A1:H1"/>
    <mergeCell ref="A3:H3"/>
    <mergeCell ref="A5:B5"/>
    <mergeCell ref="A28:B28"/>
    <mergeCell ref="A29:E29"/>
  </mergeCells>
  <hyperlinks>
    <hyperlink ref="A29" r:id="rId1"/>
  </hyperlinks>
  <printOptions horizontalCentered="1"/>
  <pageMargins left="0.68" right="0.47" top="0.59055118110236227" bottom="0.98425196850393704" header="0" footer="0"/>
  <pageSetup paperSize="9" scale="59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11.3.1</vt:lpstr>
      <vt:lpstr>'11.3.1'!Área_de_impresión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2020-10-14T16:26:52Z</dcterms:created>
  <dcterms:modified xsi:type="dcterms:W3CDTF">2020-10-14T16:26:53Z</dcterms:modified>
</cp:coreProperties>
</file>