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10\"/>
    </mc:Choice>
  </mc:AlternateContent>
  <bookViews>
    <workbookView xWindow="0" yWindow="0" windowWidth="15210" windowHeight="11100"/>
  </bookViews>
  <sheets>
    <sheet name="10.13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'10.13.1'!$A$1:$E$47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45" i="1" l="1"/>
  <c r="C45" i="1"/>
  <c r="B45" i="1"/>
  <c r="D43" i="1"/>
  <c r="C43" i="1"/>
  <c r="B43" i="1"/>
  <c r="D42" i="1"/>
  <c r="C42" i="1"/>
  <c r="B42" i="1"/>
  <c r="D41" i="1"/>
  <c r="C41" i="1"/>
  <c r="B41" i="1"/>
  <c r="D40" i="1"/>
  <c r="C40" i="1"/>
  <c r="B40" i="1"/>
  <c r="D38" i="1"/>
  <c r="C38" i="1"/>
  <c r="B38" i="1"/>
  <c r="D37" i="1"/>
  <c r="C37" i="1"/>
  <c r="B37" i="1"/>
  <c r="D36" i="1"/>
  <c r="C36" i="1"/>
  <c r="B36" i="1"/>
  <c r="D35" i="1"/>
  <c r="C35" i="1"/>
  <c r="B35" i="1"/>
  <c r="D34" i="1"/>
  <c r="C34" i="1"/>
  <c r="B34" i="1"/>
  <c r="D33" i="1"/>
  <c r="C33" i="1"/>
  <c r="B33" i="1"/>
  <c r="D32" i="1"/>
  <c r="C32" i="1"/>
  <c r="B32" i="1"/>
  <c r="D31" i="1"/>
  <c r="C31" i="1"/>
  <c r="B31" i="1"/>
  <c r="D30" i="1"/>
  <c r="C30" i="1"/>
  <c r="B30" i="1"/>
  <c r="D29" i="1"/>
  <c r="C29" i="1"/>
  <c r="B29" i="1"/>
  <c r="D28" i="1"/>
  <c r="C28" i="1"/>
  <c r="B28" i="1"/>
  <c r="D27" i="1"/>
  <c r="C27" i="1"/>
  <c r="B27" i="1"/>
  <c r="D26" i="1"/>
  <c r="C26" i="1"/>
  <c r="B26" i="1"/>
  <c r="D25" i="1"/>
  <c r="C25" i="1"/>
  <c r="B25" i="1"/>
  <c r="D24" i="1"/>
  <c r="C24" i="1"/>
  <c r="B24" i="1"/>
  <c r="D23" i="1"/>
  <c r="C23" i="1"/>
  <c r="B23" i="1"/>
  <c r="D22" i="1"/>
  <c r="C22" i="1"/>
  <c r="B22" i="1"/>
  <c r="D21" i="1"/>
  <c r="C21" i="1"/>
  <c r="B21" i="1"/>
  <c r="D20" i="1"/>
  <c r="C20" i="1"/>
  <c r="B20" i="1"/>
  <c r="D19" i="1"/>
  <c r="C19" i="1"/>
  <c r="B19" i="1"/>
  <c r="D18" i="1"/>
  <c r="C18" i="1"/>
  <c r="B18" i="1"/>
  <c r="D17" i="1"/>
  <c r="C17" i="1"/>
  <c r="B17" i="1"/>
  <c r="D16" i="1"/>
  <c r="C16" i="1"/>
  <c r="B16" i="1"/>
  <c r="D15" i="1"/>
  <c r="C15" i="1"/>
  <c r="B15" i="1"/>
  <c r="D14" i="1"/>
  <c r="C14" i="1"/>
  <c r="B14" i="1"/>
  <c r="D13" i="1"/>
  <c r="C13" i="1"/>
  <c r="B13" i="1"/>
  <c r="D12" i="1"/>
  <c r="C12" i="1"/>
  <c r="B12" i="1"/>
  <c r="D11" i="1"/>
  <c r="C11" i="1"/>
  <c r="B11" i="1"/>
  <c r="D10" i="1"/>
  <c r="C10" i="1"/>
  <c r="B10" i="1"/>
  <c r="D9" i="1"/>
  <c r="C9" i="1"/>
  <c r="B9" i="1"/>
  <c r="D8" i="1"/>
  <c r="C8" i="1"/>
  <c r="B8" i="1"/>
</calcChain>
</file>

<file path=xl/sharedStrings.xml><?xml version="1.0" encoding="utf-8"?>
<sst xmlns="http://schemas.openxmlformats.org/spreadsheetml/2006/main" count="45" uniqueCount="45">
  <si>
    <t xml:space="preserve">LA INDUSTRIA DE LA ALIMENTACIÓN </t>
  </si>
  <si>
    <t>10.13.1. Tasa de variación  del Índice de Precios de Consumo de la Industria de la Alimentación y General</t>
  </si>
  <si>
    <t xml:space="preserve">  sobre el mismo periodo del año anterior</t>
  </si>
  <si>
    <t>Subclases</t>
  </si>
  <si>
    <t>2018/2017</t>
  </si>
  <si>
    <t>1º Sem.</t>
  </si>
  <si>
    <t>2º Sem.</t>
  </si>
  <si>
    <t>Media</t>
  </si>
  <si>
    <t>Arroz</t>
  </si>
  <si>
    <t>Pan</t>
  </si>
  <si>
    <t>Pasta alimenticia</t>
  </si>
  <si>
    <t xml:space="preserve">Harinas y cereales </t>
  </si>
  <si>
    <t>Carnes de vacuno</t>
  </si>
  <si>
    <t>Carne de porcino</t>
  </si>
  <si>
    <t>Carnes de ovino</t>
  </si>
  <si>
    <t>Carne de aves</t>
  </si>
  <si>
    <t>Preparados de carnes</t>
  </si>
  <si>
    <t xml:space="preserve">Otras carnes y casqueria </t>
  </si>
  <si>
    <t xml:space="preserve">Pescado fresco </t>
  </si>
  <si>
    <t>Pescado congelado</t>
  </si>
  <si>
    <t xml:space="preserve">Crustáceos, moluscos </t>
  </si>
  <si>
    <t xml:space="preserve">Pescado en conserva y preparados </t>
  </si>
  <si>
    <t xml:space="preserve">Leche </t>
  </si>
  <si>
    <t xml:space="preserve">Otros productos lácteos </t>
  </si>
  <si>
    <t>Huevos</t>
  </si>
  <si>
    <t xml:space="preserve">Mantequilla y margarina </t>
  </si>
  <si>
    <t xml:space="preserve">Aceites </t>
  </si>
  <si>
    <t>Frutas frescas</t>
  </si>
  <si>
    <t xml:space="preserve">Frutas en conserva y frutos secos </t>
  </si>
  <si>
    <t>Legumbres y hortalizas frescas</t>
  </si>
  <si>
    <t>Legumbres y hortalizas secas</t>
  </si>
  <si>
    <t xml:space="preserve">Legumbres y hortalizas congeladas y en conserva </t>
  </si>
  <si>
    <t>Patatas y sus preparados</t>
  </si>
  <si>
    <t>Azúcar</t>
  </si>
  <si>
    <t xml:space="preserve">Café, cacao e infusiones </t>
  </si>
  <si>
    <t xml:space="preserve">Agua mineral, refrescos  y zumos </t>
  </si>
  <si>
    <t>Espirituosos y licores</t>
  </si>
  <si>
    <t>Vinos</t>
  </si>
  <si>
    <t xml:space="preserve">Cerveza </t>
  </si>
  <si>
    <t>Alimentos con elaboración, bebidas y tabaco</t>
  </si>
  <si>
    <t>Alimentos y bebidas</t>
  </si>
  <si>
    <t>Alimentos elaborados</t>
  </si>
  <si>
    <t>Alimentos sin elaboración</t>
  </si>
  <si>
    <t>ÍNDICE GENERAL</t>
  </si>
  <si>
    <t>Fuente: I.N.E.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</si>
</sst>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_);\(#,##0.0\)"/>
    <numFmt numFmtId="165" formatCode="0.0"/>
    <numFmt numFmtId="166" formatCode="#,##0.0__;\–#,##0.0__;0.0__;@__"/>
  </numFmts>
  <fonts count="6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/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 applyAlignment="1"/>
    <xf numFmtId="2" fontId="3" fillId="0" borderId="0" xfId="0" applyNumberFormat="1" applyFont="1" applyFill="1"/>
    <xf numFmtId="0" fontId="4" fillId="0" borderId="1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2" fontId="3" fillId="0" borderId="0" xfId="0" applyNumberFormat="1" applyFont="1" applyBorder="1" applyAlignment="1">
      <alignment vertical="center"/>
    </xf>
    <xf numFmtId="0" fontId="3" fillId="2" borderId="2" xfId="0" applyFont="1" applyFill="1" applyBorder="1" applyAlignment="1" applyProtection="1">
      <alignment horizontal="center" vertical="center" wrapText="1"/>
    </xf>
    <xf numFmtId="0" fontId="3" fillId="2" borderId="3" xfId="0" applyFont="1" applyFill="1" applyBorder="1" applyAlignment="1" applyProtection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 applyProtection="1">
      <alignment horizontal="center" vertical="center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 applyProtection="1">
      <alignment horizontal="center" vertical="center"/>
    </xf>
    <xf numFmtId="0" fontId="3" fillId="2" borderId="8" xfId="0" applyFont="1" applyFill="1" applyBorder="1" applyAlignment="1" applyProtection="1">
      <alignment horizontal="center" vertical="center"/>
    </xf>
    <xf numFmtId="164" fontId="3" fillId="0" borderId="0" xfId="0" applyNumberFormat="1" applyFont="1" applyFill="1" applyBorder="1" applyAlignment="1" applyProtection="1">
      <alignment horizontal="center"/>
    </xf>
    <xf numFmtId="0" fontId="0" fillId="0" borderId="2" xfId="0" applyBorder="1"/>
    <xf numFmtId="165" fontId="3" fillId="0" borderId="9" xfId="0" applyNumberFormat="1" applyFont="1" applyFill="1" applyBorder="1"/>
    <xf numFmtId="165" fontId="3" fillId="0" borderId="0" xfId="0" applyNumberFormat="1" applyFont="1" applyFill="1"/>
    <xf numFmtId="166" fontId="3" fillId="0" borderId="10" xfId="0" applyNumberFormat="1" applyFont="1" applyFill="1" applyBorder="1" applyAlignment="1" applyProtection="1">
      <alignment horizontal="right"/>
    </xf>
    <xf numFmtId="0" fontId="0" fillId="0" borderId="11" xfId="0" applyBorder="1"/>
    <xf numFmtId="166" fontId="3" fillId="0" borderId="12" xfId="0" applyNumberFormat="1" applyFont="1" applyFill="1" applyBorder="1" applyAlignment="1" applyProtection="1">
      <alignment horizontal="right"/>
    </xf>
    <xf numFmtId="0" fontId="3" fillId="0" borderId="11" xfId="0" applyFont="1" applyBorder="1"/>
    <xf numFmtId="165" fontId="5" fillId="0" borderId="0" xfId="0" applyNumberFormat="1" applyFont="1" applyFill="1"/>
    <xf numFmtId="166" fontId="3" fillId="0" borderId="9" xfId="0" applyNumberFormat="1" applyFont="1" applyFill="1" applyBorder="1" applyAlignment="1" applyProtection="1">
      <alignment horizontal="right"/>
    </xf>
    <xf numFmtId="0" fontId="5" fillId="0" borderId="11" xfId="0" applyFont="1" applyFill="1" applyBorder="1"/>
    <xf numFmtId="165" fontId="5" fillId="0" borderId="9" xfId="0" applyNumberFormat="1" applyFont="1" applyFill="1" applyBorder="1"/>
    <xf numFmtId="166" fontId="5" fillId="0" borderId="12" xfId="0" applyNumberFormat="1" applyFont="1" applyFill="1" applyBorder="1" applyAlignment="1" applyProtection="1">
      <alignment horizontal="right"/>
    </xf>
    <xf numFmtId="0" fontId="5" fillId="0" borderId="6" xfId="0" applyFont="1" applyFill="1" applyBorder="1"/>
    <xf numFmtId="166" fontId="5" fillId="0" borderId="13" xfId="0" applyNumberFormat="1" applyFont="1" applyFill="1" applyBorder="1" applyAlignment="1" applyProtection="1">
      <alignment horizontal="right"/>
    </xf>
    <xf numFmtId="0" fontId="3" fillId="0" borderId="0" xfId="0" applyFont="1" applyFill="1" applyBorder="1"/>
    <xf numFmtId="0" fontId="3" fillId="0" borderId="14" xfId="0" applyFont="1" applyFill="1" applyBorder="1" applyAlignment="1"/>
    <xf numFmtId="0" fontId="3" fillId="0" borderId="0" xfId="0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"/>
      <sheetName val="10.1.2"/>
      <sheetName val="10.2.1"/>
      <sheetName val="10.2.2"/>
      <sheetName val="10.3.1"/>
      <sheetName val="10.3.2"/>
      <sheetName val="10.4.1"/>
      <sheetName val="10.4.2"/>
      <sheetName val="10.5.1"/>
      <sheetName val="10.5.2"/>
      <sheetName val="10.6"/>
      <sheetName val="10.7"/>
      <sheetName val="10.8.1"/>
      <sheetName val="10.8.2"/>
      <sheetName val="10.9.1"/>
      <sheetName val="10.9.2"/>
      <sheetName val="10.10.1"/>
      <sheetName val="10.10.2"/>
      <sheetName val="10.11.1"/>
      <sheetName val="10.11.2"/>
      <sheetName val="10.12.1"/>
      <sheetName val="10.13.1"/>
      <sheetName val="10.14"/>
      <sheetName val="10.15"/>
      <sheetName val="10.16"/>
      <sheetName val="10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>
        <row r="7">
          <cell r="B7">
            <v>100.39683333333333</v>
          </cell>
          <cell r="C7">
            <v>100.67233333333333</v>
          </cell>
          <cell r="D7">
            <v>100.53458333333333</v>
          </cell>
          <cell r="E7">
            <v>100.86583333333333</v>
          </cell>
          <cell r="F7">
            <v>101.07099999999998</v>
          </cell>
          <cell r="G7">
            <v>100.96841666666667</v>
          </cell>
        </row>
        <row r="8">
          <cell r="B8">
            <v>100.592</v>
          </cell>
          <cell r="C8">
            <v>101.28499999999998</v>
          </cell>
          <cell r="D8">
            <v>100.93849999999999</v>
          </cell>
          <cell r="E8">
            <v>102.48133333333334</v>
          </cell>
          <cell r="F8">
            <v>102.95266666666667</v>
          </cell>
          <cell r="G8">
            <v>102.71700000000003</v>
          </cell>
        </row>
        <row r="9">
          <cell r="B9">
            <v>96.125666666666675</v>
          </cell>
          <cell r="C9">
            <v>97.457833333333326</v>
          </cell>
          <cell r="D9">
            <v>96.791749999999993</v>
          </cell>
          <cell r="E9">
            <v>96.641000000000005</v>
          </cell>
          <cell r="F9">
            <v>97.677500000000009</v>
          </cell>
          <cell r="G9">
            <v>97.159249999999986</v>
          </cell>
        </row>
        <row r="10">
          <cell r="B10">
            <v>96.554833333333349</v>
          </cell>
          <cell r="C10">
            <v>98.30716666666666</v>
          </cell>
          <cell r="D10">
            <v>97.431000000000026</v>
          </cell>
          <cell r="E10">
            <v>101.47399999999999</v>
          </cell>
          <cell r="F10">
            <v>102.07516666666668</v>
          </cell>
          <cell r="G10">
            <v>101.77458333333334</v>
          </cell>
        </row>
        <row r="11">
          <cell r="B11">
            <v>102.01616666666666</v>
          </cell>
          <cell r="C11">
            <v>102.43</v>
          </cell>
          <cell r="D11">
            <v>102.22308333333335</v>
          </cell>
          <cell r="E11">
            <v>102.98483333333336</v>
          </cell>
          <cell r="F11">
            <v>103.24299999999998</v>
          </cell>
          <cell r="G11">
            <v>103.11391666666667</v>
          </cell>
        </row>
        <row r="12">
          <cell r="B12">
            <v>102.68216666666667</v>
          </cell>
          <cell r="C12">
            <v>103.05383333333332</v>
          </cell>
          <cell r="D12">
            <v>102.86799999999998</v>
          </cell>
          <cell r="E12">
            <v>104.24283333333334</v>
          </cell>
          <cell r="F12">
            <v>108.51566666666668</v>
          </cell>
          <cell r="G12">
            <v>106.37925000000001</v>
          </cell>
        </row>
        <row r="13">
          <cell r="B13">
            <v>101.33966666666667</v>
          </cell>
          <cell r="C13">
            <v>105.892</v>
          </cell>
          <cell r="D13">
            <v>103.61583333333333</v>
          </cell>
          <cell r="E13">
            <v>103.01733333333334</v>
          </cell>
          <cell r="F13">
            <v>107.35450000000002</v>
          </cell>
          <cell r="G13">
            <v>105.18591666666669</v>
          </cell>
        </row>
        <row r="14">
          <cell r="B14">
            <v>102.25200000000001</v>
          </cell>
          <cell r="C14">
            <v>103.16266666666667</v>
          </cell>
          <cell r="D14">
            <v>102.70733333333332</v>
          </cell>
          <cell r="E14">
            <v>103.07800000000002</v>
          </cell>
          <cell r="F14">
            <v>104.08183333333334</v>
          </cell>
          <cell r="G14">
            <v>103.57991666666665</v>
          </cell>
        </row>
        <row r="15">
          <cell r="B15">
            <v>99.754000000000005</v>
          </cell>
          <cell r="C15">
            <v>101.13233333333334</v>
          </cell>
          <cell r="D15">
            <v>100.44316666666667</v>
          </cell>
          <cell r="E15">
            <v>102.07666666666667</v>
          </cell>
          <cell r="F15">
            <v>103.08266666666668</v>
          </cell>
          <cell r="G15">
            <v>102.57966666666668</v>
          </cell>
        </row>
        <row r="16">
          <cell r="B16">
            <v>99.500666666666675</v>
          </cell>
          <cell r="C16">
            <v>105.00183333333332</v>
          </cell>
          <cell r="D16">
            <v>102.25124999999998</v>
          </cell>
          <cell r="E16">
            <v>108.57733333333333</v>
          </cell>
          <cell r="F16">
            <v>111.63833333333334</v>
          </cell>
          <cell r="G16">
            <v>110.10783333333335</v>
          </cell>
        </row>
        <row r="17">
          <cell r="B17">
            <v>105.84166666666665</v>
          </cell>
          <cell r="C17">
            <v>105.13783333333333</v>
          </cell>
          <cell r="D17">
            <v>105.48975</v>
          </cell>
          <cell r="E17">
            <v>106.07816666666668</v>
          </cell>
          <cell r="F17">
            <v>108.62266666666666</v>
          </cell>
          <cell r="G17">
            <v>107.35041666666666</v>
          </cell>
        </row>
        <row r="18">
          <cell r="B18">
            <v>101.94500000000001</v>
          </cell>
          <cell r="C18">
            <v>102.67450000000001</v>
          </cell>
          <cell r="D18">
            <v>102.30975000000001</v>
          </cell>
          <cell r="E18">
            <v>103.526</v>
          </cell>
          <cell r="F18">
            <v>105.26683333333334</v>
          </cell>
          <cell r="G18">
            <v>104.39641666666667</v>
          </cell>
        </row>
        <row r="19">
          <cell r="B19">
            <v>110.5245</v>
          </cell>
          <cell r="C19">
            <v>111.31383333333333</v>
          </cell>
          <cell r="D19">
            <v>110.91916666666667</v>
          </cell>
          <cell r="E19">
            <v>110.88466666666666</v>
          </cell>
          <cell r="F19">
            <v>110.19883333333335</v>
          </cell>
          <cell r="G19">
            <v>110.54174999999999</v>
          </cell>
        </row>
        <row r="20">
          <cell r="B20">
            <v>101.57866666666666</v>
          </cell>
          <cell r="C20">
            <v>102.74016666666667</v>
          </cell>
          <cell r="D20">
            <v>102.15941666666667</v>
          </cell>
          <cell r="E20">
            <v>102.70016666666668</v>
          </cell>
          <cell r="F20">
            <v>103.28883333333333</v>
          </cell>
          <cell r="G20">
            <v>102.9945</v>
          </cell>
        </row>
        <row r="21">
          <cell r="B21">
            <v>99.347166666666681</v>
          </cell>
          <cell r="C21">
            <v>99.415111111111116</v>
          </cell>
          <cell r="D21">
            <v>99.381138888888884</v>
          </cell>
          <cell r="E21">
            <v>99.394111111111101</v>
          </cell>
          <cell r="F21">
            <v>99.383833333333328</v>
          </cell>
          <cell r="G21">
            <v>99.388972222222222</v>
          </cell>
        </row>
        <row r="22">
          <cell r="B22">
            <v>98.239500000000007</v>
          </cell>
          <cell r="C22">
            <v>98.36099999999999</v>
          </cell>
          <cell r="D22">
            <v>98.300249999999991</v>
          </cell>
          <cell r="E22">
            <v>97.821666666666673</v>
          </cell>
          <cell r="F22">
            <v>99.650833333333352</v>
          </cell>
          <cell r="G22">
            <v>98.736249999999998</v>
          </cell>
        </row>
        <row r="23">
          <cell r="B23">
            <v>105.9875</v>
          </cell>
          <cell r="C23">
            <v>106.09050000000001</v>
          </cell>
          <cell r="D23">
            <v>106.039</v>
          </cell>
          <cell r="E23">
            <v>106.04683333333332</v>
          </cell>
          <cell r="F23">
            <v>106.14016666666667</v>
          </cell>
          <cell r="G23">
            <v>106.09350000000001</v>
          </cell>
        </row>
        <row r="24">
          <cell r="B24">
            <v>107.31874999999999</v>
          </cell>
          <cell r="C24">
            <v>107.50183333333334</v>
          </cell>
          <cell r="D24">
            <v>107.41029166666667</v>
          </cell>
          <cell r="E24">
            <v>109.16000000000001</v>
          </cell>
          <cell r="F24">
            <v>109.51691666666667</v>
          </cell>
          <cell r="G24">
            <v>109.33845833333334</v>
          </cell>
        </row>
        <row r="25">
          <cell r="B25">
            <v>102.34766666666667</v>
          </cell>
          <cell r="C25">
            <v>109.05916666666667</v>
          </cell>
          <cell r="D25">
            <v>105.70341666666667</v>
          </cell>
          <cell r="E25">
            <v>92.280833333333334</v>
          </cell>
          <cell r="F25">
            <v>89.010833333333323</v>
          </cell>
          <cell r="G25">
            <v>90.645833333333343</v>
          </cell>
        </row>
        <row r="26">
          <cell r="B26">
            <v>106.36316666666666</v>
          </cell>
          <cell r="C26">
            <v>111.11716666666668</v>
          </cell>
          <cell r="D26">
            <v>108.74016666666667</v>
          </cell>
          <cell r="E26">
            <v>105.00750000000001</v>
          </cell>
          <cell r="F26">
            <v>110.3005</v>
          </cell>
          <cell r="G26">
            <v>107.654</v>
          </cell>
        </row>
        <row r="27">
          <cell r="B27">
            <v>99.785750000000007</v>
          </cell>
          <cell r="C27">
            <v>99.868166666666667</v>
          </cell>
          <cell r="D27">
            <v>99.826958333333323</v>
          </cell>
          <cell r="E27">
            <v>101.65366666666667</v>
          </cell>
          <cell r="F27">
            <v>102.09216666666667</v>
          </cell>
          <cell r="G27">
            <v>101.87291666666665</v>
          </cell>
        </row>
        <row r="28">
          <cell r="B28">
            <v>107.88233333333334</v>
          </cell>
          <cell r="C28">
            <v>106.71550000000001</v>
          </cell>
          <cell r="D28">
            <v>107.29891666666667</v>
          </cell>
          <cell r="E28">
            <v>115.72383333333333</v>
          </cell>
          <cell r="F28">
            <v>111.77016666666667</v>
          </cell>
          <cell r="G28">
            <v>113.747</v>
          </cell>
        </row>
        <row r="29">
          <cell r="B29">
            <v>103.72433333333332</v>
          </cell>
          <cell r="C29">
            <v>104.42566666666666</v>
          </cell>
          <cell r="D29">
            <v>104.075</v>
          </cell>
          <cell r="E29">
            <v>104.38250000000001</v>
          </cell>
          <cell r="F29">
            <v>104.10066666666665</v>
          </cell>
          <cell r="G29">
            <v>104.24158333333332</v>
          </cell>
        </row>
        <row r="30">
          <cell r="B30">
            <v>97.172166666666669</v>
          </cell>
          <cell r="C30">
            <v>98.906000000000006</v>
          </cell>
          <cell r="D30">
            <v>98.039083333333338</v>
          </cell>
          <cell r="E30">
            <v>99.197333333333347</v>
          </cell>
          <cell r="F30">
            <v>99.714500000000001</v>
          </cell>
          <cell r="G30">
            <v>99.455916666666667</v>
          </cell>
        </row>
        <row r="31">
          <cell r="B31">
            <v>97.998250000000013</v>
          </cell>
          <cell r="C31">
            <v>102.27408333333332</v>
          </cell>
          <cell r="D31">
            <v>100.13616666666665</v>
          </cell>
          <cell r="E31">
            <v>107.51558333333332</v>
          </cell>
          <cell r="F31">
            <v>107.21933333333334</v>
          </cell>
          <cell r="G31">
            <v>107.36745833333336</v>
          </cell>
        </row>
        <row r="32">
          <cell r="B32">
            <v>97.163833333333343</v>
          </cell>
          <cell r="C32">
            <v>97.015833333333319</v>
          </cell>
          <cell r="D32">
            <v>97.089833333333317</v>
          </cell>
          <cell r="E32">
            <v>98.023333333333326</v>
          </cell>
          <cell r="F32">
            <v>99.637333333333331</v>
          </cell>
          <cell r="G32">
            <v>98.830333333333328</v>
          </cell>
        </row>
        <row r="33">
          <cell r="B33">
            <v>100.88999999999999</v>
          </cell>
          <cell r="C33">
            <v>101.17755555555557</v>
          </cell>
          <cell r="D33">
            <v>101.03377777777779</v>
          </cell>
          <cell r="E33">
            <v>100.81988888888888</v>
          </cell>
          <cell r="F33">
            <v>100.94100000000002</v>
          </cell>
          <cell r="G33">
            <v>100.88044444444445</v>
          </cell>
        </row>
        <row r="34">
          <cell r="B34">
            <v>103.85127777777778</v>
          </cell>
          <cell r="C34">
            <v>104.63311111111112</v>
          </cell>
          <cell r="D34">
            <v>104.24219444444445</v>
          </cell>
          <cell r="E34">
            <v>105.96449999999999</v>
          </cell>
          <cell r="F34">
            <v>106.17800000000001</v>
          </cell>
          <cell r="G34">
            <v>106.07125000000001</v>
          </cell>
        </row>
        <row r="35">
          <cell r="B35">
            <v>102.55899999999998</v>
          </cell>
          <cell r="C35">
            <v>102.36766666666666</v>
          </cell>
          <cell r="D35">
            <v>102.46333333333332</v>
          </cell>
          <cell r="E35">
            <v>103.03683333333333</v>
          </cell>
          <cell r="F35">
            <v>102.50566666666664</v>
          </cell>
          <cell r="G35">
            <v>102.77124999999999</v>
          </cell>
        </row>
        <row r="36">
          <cell r="B36">
            <v>108.788</v>
          </cell>
          <cell r="C36">
            <v>111.75933333333334</v>
          </cell>
          <cell r="D36">
            <v>110.27366666666667</v>
          </cell>
          <cell r="E36">
            <v>110.99716666666666</v>
          </cell>
          <cell r="F36">
            <v>110.4425</v>
          </cell>
          <cell r="G36">
            <v>110.71983333333333</v>
          </cell>
        </row>
        <row r="37">
          <cell r="B37">
            <v>99.17405555555554</v>
          </cell>
          <cell r="C37">
            <v>98.92638888888888</v>
          </cell>
          <cell r="D37">
            <v>99.050222222222217</v>
          </cell>
          <cell r="E37">
            <v>101.75583333333334</v>
          </cell>
          <cell r="F37">
            <v>102.31444444444445</v>
          </cell>
          <cell r="G37">
            <v>102.03513888888888</v>
          </cell>
        </row>
        <row r="39">
          <cell r="B39">
            <v>101.59333333333332</v>
          </cell>
          <cell r="C39">
            <v>101.76433333333334</v>
          </cell>
          <cell r="D39">
            <v>101.67883333333334</v>
          </cell>
          <cell r="E39">
            <v>101.97949999999999</v>
          </cell>
          <cell r="F39">
            <v>102.46166666666666</v>
          </cell>
          <cell r="G39">
            <v>102.22058333333335</v>
          </cell>
        </row>
        <row r="40">
          <cell r="B40">
            <v>102.6345</v>
          </cell>
          <cell r="C40">
            <v>103.301</v>
          </cell>
          <cell r="D40">
            <v>102.96774999999998</v>
          </cell>
          <cell r="E40">
            <v>103.55966666666667</v>
          </cell>
          <cell r="F40">
            <v>104.54066666666667</v>
          </cell>
          <cell r="G40">
            <v>104.05016666666667</v>
          </cell>
        </row>
        <row r="41">
          <cell r="B41">
            <v>100.95166666666667</v>
          </cell>
          <cell r="C41">
            <v>101.01966666666665</v>
          </cell>
          <cell r="D41">
            <v>100.98566666666666</v>
          </cell>
          <cell r="E41">
            <v>101.05549999999999</v>
          </cell>
          <cell r="F41">
            <v>101.7085</v>
          </cell>
          <cell r="G41">
            <v>101.38200000000001</v>
          </cell>
        </row>
        <row r="42">
          <cell r="B42">
            <v>104.98683333333332</v>
          </cell>
          <cell r="C42">
            <v>106.54650000000002</v>
          </cell>
          <cell r="D42">
            <v>105.76666666666667</v>
          </cell>
          <cell r="E42">
            <v>107.7765</v>
          </cell>
          <cell r="F42">
            <v>106.89933333333333</v>
          </cell>
          <cell r="G42">
            <v>108.65366666666667</v>
          </cell>
        </row>
        <row r="44">
          <cell r="B44">
            <v>103.04366666666668</v>
          </cell>
          <cell r="C44">
            <v>104.28416666666668</v>
          </cell>
          <cell r="D44">
            <v>103.66391666666668</v>
          </cell>
          <cell r="E44">
            <v>103.9562</v>
          </cell>
          <cell r="F44">
            <v>104.61</v>
          </cell>
          <cell r="G44">
            <v>104.31281818181816</v>
          </cell>
        </row>
      </sheetData>
      <sheetData sheetId="21"/>
      <sheetData sheetId="22"/>
      <sheetData sheetId="23"/>
      <sheetData sheetId="24"/>
      <sheetData sheetId="2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6"/>
  <sheetViews>
    <sheetView showGridLines="0" tabSelected="1" view="pageBreakPreview" zoomScale="75" zoomScaleNormal="75" zoomScaleSheetLayoutView="75" workbookViewId="0">
      <selection sqref="A1:G1"/>
    </sheetView>
  </sheetViews>
  <sheetFormatPr baseColWidth="10" defaultColWidth="11.42578125" defaultRowHeight="12.75" x14ac:dyDescent="0.2"/>
  <cols>
    <col min="1" max="1" width="46.7109375" style="4" customWidth="1"/>
    <col min="2" max="4" width="22.7109375" style="4" customWidth="1"/>
    <col min="5" max="7" width="14.7109375" style="4" customWidth="1"/>
    <col min="8" max="16384" width="11.42578125" style="4"/>
  </cols>
  <sheetData>
    <row r="1" spans="1:10" s="3" customFormat="1" ht="18" x14ac:dyDescent="0.25">
      <c r="A1" s="1" t="s">
        <v>0</v>
      </c>
      <c r="B1" s="1"/>
      <c r="C1" s="1"/>
      <c r="D1" s="1"/>
      <c r="E1" s="2"/>
      <c r="F1" s="2"/>
      <c r="G1" s="2"/>
    </row>
    <row r="2" spans="1:10" ht="12.75" customHeight="1" x14ac:dyDescent="0.2"/>
    <row r="3" spans="1:10" ht="15" customHeight="1" x14ac:dyDescent="0.25">
      <c r="A3" s="5" t="s">
        <v>1</v>
      </c>
      <c r="B3" s="5"/>
      <c r="C3" s="5"/>
      <c r="D3" s="5"/>
      <c r="E3" s="6"/>
      <c r="F3" s="6"/>
      <c r="G3" s="6"/>
      <c r="H3" s="6"/>
      <c r="I3" s="6"/>
      <c r="J3" s="7"/>
    </row>
    <row r="4" spans="1:10" ht="15" customHeight="1" x14ac:dyDescent="0.25">
      <c r="A4" s="5" t="s">
        <v>2</v>
      </c>
      <c r="B4" s="5"/>
      <c r="C4" s="5"/>
      <c r="D4" s="5"/>
      <c r="E4" s="6"/>
      <c r="F4" s="6"/>
      <c r="G4" s="6"/>
      <c r="H4" s="6"/>
      <c r="I4" s="6"/>
      <c r="J4" s="7"/>
    </row>
    <row r="5" spans="1:10" ht="12.75" customHeight="1" thickBot="1" x14ac:dyDescent="0.3">
      <c r="A5" s="8"/>
      <c r="B5" s="8"/>
      <c r="C5" s="8"/>
      <c r="D5" s="8"/>
      <c r="E5" s="9"/>
      <c r="F5" s="9"/>
      <c r="G5" s="10"/>
      <c r="H5" s="7"/>
      <c r="I5" s="7"/>
      <c r="J5" s="7"/>
    </row>
    <row r="6" spans="1:10" ht="34.5" customHeight="1" x14ac:dyDescent="0.2">
      <c r="A6" s="11" t="s">
        <v>3</v>
      </c>
      <c r="B6" s="12" t="s">
        <v>4</v>
      </c>
      <c r="C6" s="13"/>
      <c r="D6" s="14"/>
    </row>
    <row r="7" spans="1:10" ht="34.5" customHeight="1" thickBot="1" x14ac:dyDescent="0.25">
      <c r="A7" s="15"/>
      <c r="B7" s="16" t="s">
        <v>5</v>
      </c>
      <c r="C7" s="16" t="s">
        <v>6</v>
      </c>
      <c r="D7" s="17" t="s">
        <v>7</v>
      </c>
      <c r="E7" s="18"/>
    </row>
    <row r="8" spans="1:10" ht="21.75" customHeight="1" x14ac:dyDescent="0.2">
      <c r="A8" s="19" t="s">
        <v>8</v>
      </c>
      <c r="B8" s="20">
        <f>('[1]10.12.1'!E7-'[1]10.12.1'!B7)*100/'[1]10.12.1'!B7</f>
        <v>0.46714620813072866</v>
      </c>
      <c r="C8" s="21">
        <f>('[1]10.12.1'!F7-'[1]10.12.1'!C7)*100/'[1]10.12.1'!C7</f>
        <v>0.39600419843915063</v>
      </c>
      <c r="D8" s="22">
        <f>('[1]10.12.1'!G7-'[1]10.12.1'!D7)*100/'[1]10.12.1'!D7</f>
        <v>0.43152646477373657</v>
      </c>
    </row>
    <row r="9" spans="1:10" ht="12.75" customHeight="1" x14ac:dyDescent="0.2">
      <c r="A9" s="23" t="s">
        <v>9</v>
      </c>
      <c r="B9" s="20">
        <f>('[1]10.12.1'!E8-'[1]10.12.1'!B8)*100/'[1]10.12.1'!B8</f>
        <v>1.8782143046498134</v>
      </c>
      <c r="C9" s="21">
        <f>('[1]10.12.1'!F8-'[1]10.12.1'!C8)*100/'[1]10.12.1'!C8</f>
        <v>1.6465090256866177</v>
      </c>
      <c r="D9" s="24">
        <f>('[1]10.12.1'!G8-'[1]10.12.1'!D8)*100/'[1]10.12.1'!D8</f>
        <v>1.7619639681588659</v>
      </c>
    </row>
    <row r="10" spans="1:10" ht="12.75" customHeight="1" x14ac:dyDescent="0.2">
      <c r="A10" s="23" t="s">
        <v>10</v>
      </c>
      <c r="B10" s="20">
        <f>('[1]10.12.1'!E9-'[1]10.12.1'!B9)*100/'[1]10.12.1'!B9</f>
        <v>0.53610378081469467</v>
      </c>
      <c r="C10" s="21">
        <f>('[1]10.12.1'!F9-'[1]10.12.1'!C9)*100/'[1]10.12.1'!C9</f>
        <v>0.225396624523101</v>
      </c>
      <c r="D10" s="24">
        <f>('[1]10.12.1'!G9-'[1]10.12.1'!D9)*100/'[1]10.12.1'!D9</f>
        <v>0.37968111951689337</v>
      </c>
    </row>
    <row r="11" spans="1:10" ht="12.75" customHeight="1" x14ac:dyDescent="0.2">
      <c r="A11" s="25" t="s">
        <v>11</v>
      </c>
      <c r="B11" s="20">
        <f>('[1]10.12.1'!E10-'[1]10.12.1'!B10)*100/'[1]10.12.1'!B10</f>
        <v>5.0946871294203877</v>
      </c>
      <c r="C11" s="21">
        <f>('[1]10.12.1'!F10-'[1]10.12.1'!C10)*100/'[1]10.12.1'!C10</f>
        <v>3.8328843437999756</v>
      </c>
      <c r="D11" s="24">
        <f>('[1]10.12.1'!G10-'[1]10.12.1'!D10)*100/'[1]10.12.1'!D10</f>
        <v>4.4581122366939807</v>
      </c>
    </row>
    <row r="12" spans="1:10" ht="12.75" customHeight="1" x14ac:dyDescent="0.2">
      <c r="A12" s="23" t="s">
        <v>12</v>
      </c>
      <c r="B12" s="20">
        <f>('[1]10.12.1'!E11-'[1]10.12.1'!B11)*100/'[1]10.12.1'!B11</f>
        <v>0.94952270636846026</v>
      </c>
      <c r="C12" s="21">
        <f>('[1]10.12.1'!F11-'[1]10.12.1'!C11)*100/'[1]10.12.1'!C11</f>
        <v>0.79371277945911733</v>
      </c>
      <c r="D12" s="24">
        <f>('[1]10.12.1'!G11-'[1]10.12.1'!D11)*100/'[1]10.12.1'!D11</f>
        <v>0.87146005020064987</v>
      </c>
    </row>
    <row r="13" spans="1:10" ht="12.75" customHeight="1" x14ac:dyDescent="0.2">
      <c r="A13" s="23" t="s">
        <v>13</v>
      </c>
      <c r="B13" s="20">
        <f>('[1]10.12.1'!E12-'[1]10.12.1'!B12)*100/'[1]10.12.1'!B12</f>
        <v>1.5199004046466971</v>
      </c>
      <c r="C13" s="21">
        <f>('[1]10.12.1'!F12-'[1]10.12.1'!C12)*100/'[1]10.12.1'!C12</f>
        <v>5.2999807543953823</v>
      </c>
      <c r="D13" s="24">
        <f>('[1]10.12.1'!G12-'[1]10.12.1'!D12)*100/'[1]10.12.1'!D12</f>
        <v>3.4133549791966726</v>
      </c>
    </row>
    <row r="14" spans="1:10" ht="12.75" customHeight="1" x14ac:dyDescent="0.2">
      <c r="A14" s="23" t="s">
        <v>14</v>
      </c>
      <c r="B14" s="20">
        <f>('[1]10.12.1'!E13-'[1]10.12.1'!B13)*100/'[1]10.12.1'!B13</f>
        <v>1.6554886372233317</v>
      </c>
      <c r="C14" s="21">
        <f>('[1]10.12.1'!F13-'[1]10.12.1'!C13)*100/'[1]10.12.1'!C13</f>
        <v>1.3811241642428322</v>
      </c>
      <c r="D14" s="24">
        <f>('[1]10.12.1'!G13-'[1]10.12.1'!D13)*100/'[1]10.12.1'!D13</f>
        <v>1.5152928686896543</v>
      </c>
    </row>
    <row r="15" spans="1:10" ht="12.75" customHeight="1" x14ac:dyDescent="0.2">
      <c r="A15" s="23" t="s">
        <v>15</v>
      </c>
      <c r="B15" s="20">
        <f>('[1]10.12.1'!E14-'[1]10.12.1'!B14)*100/'[1]10.12.1'!B14</f>
        <v>0.80780816023159208</v>
      </c>
      <c r="C15" s="21">
        <f>('[1]10.12.1'!F14-'[1]10.12.1'!C14)*100/'[1]10.12.1'!C14</f>
        <v>0.89098769580727122</v>
      </c>
      <c r="D15" s="24">
        <f>('[1]10.12.1'!G14-'[1]10.12.1'!D14)*100/'[1]10.12.1'!D14</f>
        <v>0.84958230830644121</v>
      </c>
    </row>
    <row r="16" spans="1:10" ht="12.75" customHeight="1" x14ac:dyDescent="0.2">
      <c r="A16" s="23" t="s">
        <v>16</v>
      </c>
      <c r="B16" s="20">
        <f>('[1]10.12.1'!E15-'[1]10.12.1'!B15)*100/'[1]10.12.1'!B15</f>
        <v>2.3283945171789231</v>
      </c>
      <c r="C16" s="21">
        <f>('[1]10.12.1'!F15-'[1]10.12.1'!C15)*100/'[1]10.12.1'!C15</f>
        <v>1.9284963265952009</v>
      </c>
      <c r="D16" s="24">
        <f>('[1]10.12.1'!G15-'[1]10.12.1'!D15)*100/'[1]10.12.1'!D15</f>
        <v>2.1270735191874799</v>
      </c>
    </row>
    <row r="17" spans="1:4" ht="12.75" customHeight="1" x14ac:dyDescent="0.2">
      <c r="A17" s="25" t="s">
        <v>17</v>
      </c>
      <c r="B17" s="20">
        <f>('[1]10.12.1'!E16-'[1]10.12.1'!B16)*100/'[1]10.12.1'!B16</f>
        <v>9.1222169365699255</v>
      </c>
      <c r="C17" s="21">
        <f>('[1]10.12.1'!F16-'[1]10.12.1'!C16)*100/'[1]10.12.1'!C16</f>
        <v>6.32036583488226</v>
      </c>
      <c r="D17" s="24">
        <f>('[1]10.12.1'!G16-'[1]10.12.1'!D16)*100/'[1]10.12.1'!D16</f>
        <v>7.6836061498840973</v>
      </c>
    </row>
    <row r="18" spans="1:4" ht="12.75" customHeight="1" x14ac:dyDescent="0.2">
      <c r="A18" s="23" t="s">
        <v>18</v>
      </c>
      <c r="B18" s="20">
        <f>('[1]10.12.1'!E17-'[1]10.12.1'!B17)*100/'[1]10.12.1'!B17</f>
        <v>0.22344697267933628</v>
      </c>
      <c r="C18" s="21">
        <f>('[1]10.12.1'!F17-'[1]10.12.1'!C17)*100/'[1]10.12.1'!C17</f>
        <v>3.3145379002483981</v>
      </c>
      <c r="D18" s="24">
        <f>('[1]10.12.1'!G17-'[1]10.12.1'!D17)*100/'[1]10.12.1'!D17</f>
        <v>1.7638364548846308</v>
      </c>
    </row>
    <row r="19" spans="1:4" ht="12.75" customHeight="1" x14ac:dyDescent="0.2">
      <c r="A19" s="23" t="s">
        <v>19</v>
      </c>
      <c r="B19" s="20">
        <f>('[1]10.12.1'!E18-'[1]10.12.1'!B18)*100/'[1]10.12.1'!B18</f>
        <v>1.550836235224865</v>
      </c>
      <c r="C19" s="21">
        <f>('[1]10.12.1'!F18-'[1]10.12.1'!C18)*100/'[1]10.12.1'!C18</f>
        <v>2.5248073604773618</v>
      </c>
      <c r="D19" s="24">
        <f>('[1]10.12.1'!G18-'[1]10.12.1'!D18)*100/'[1]10.12.1'!D18</f>
        <v>2.0395579763088647</v>
      </c>
    </row>
    <row r="20" spans="1:4" ht="12.75" customHeight="1" x14ac:dyDescent="0.2">
      <c r="A20" s="25" t="s">
        <v>20</v>
      </c>
      <c r="B20" s="20">
        <f>('[1]10.12.1'!E19-'[1]10.12.1'!B19)*100/'[1]10.12.1'!B19</f>
        <v>0.32587043295075518</v>
      </c>
      <c r="C20" s="21">
        <f>('[1]10.12.1'!F19-'[1]10.12.1'!C19)*100/'[1]10.12.1'!C19</f>
        <v>-1.0016724486174799</v>
      </c>
      <c r="D20" s="24">
        <f>('[1]10.12.1'!G19-'[1]10.12.1'!D19)*100/'[1]10.12.1'!D19</f>
        <v>-0.34026280399390774</v>
      </c>
    </row>
    <row r="21" spans="1:4" ht="12.75" customHeight="1" x14ac:dyDescent="0.2">
      <c r="A21" s="25" t="s">
        <v>21</v>
      </c>
      <c r="B21" s="20">
        <f>('[1]10.12.1'!E20-'[1]10.12.1'!B20)*100/'[1]10.12.1'!B20</f>
        <v>1.1040704084847328</v>
      </c>
      <c r="C21" s="21">
        <f>('[1]10.12.1'!F20-'[1]10.12.1'!C20)*100/'[1]10.12.1'!C20</f>
        <v>0.53403326514621396</v>
      </c>
      <c r="D21" s="24">
        <f>('[1]10.12.1'!G20-'[1]10.12.1'!D20)*100/'[1]10.12.1'!D20</f>
        <v>0.81743157956559376</v>
      </c>
    </row>
    <row r="22" spans="1:4" ht="12.75" customHeight="1" x14ac:dyDescent="0.2">
      <c r="A22" s="25" t="s">
        <v>22</v>
      </c>
      <c r="B22" s="20">
        <f>('[1]10.12.1'!E21-'[1]10.12.1'!B21)*100/'[1]10.12.1'!B21</f>
        <v>4.7252927304842471E-2</v>
      </c>
      <c r="C22" s="21">
        <f>('[1]10.12.1'!F21-'[1]10.12.1'!C21)*100/'[1]10.12.1'!C21</f>
        <v>-3.1461794316993343E-2</v>
      </c>
      <c r="D22" s="24">
        <f>('[1]10.12.1'!G21-'[1]10.12.1'!D21)*100/'[1]10.12.1'!D21</f>
        <v>7.882112663344985E-3</v>
      </c>
    </row>
    <row r="23" spans="1:4" ht="12.75" customHeight="1" x14ac:dyDescent="0.2">
      <c r="A23" s="25" t="s">
        <v>23</v>
      </c>
      <c r="B23" s="20">
        <f>('[1]10.12.1'!E22-'[1]10.12.1'!B22)*100/'[1]10.12.1'!B22</f>
        <v>-0.4253211115013148</v>
      </c>
      <c r="C23" s="21">
        <f>('[1]10.12.1'!F22-'[1]10.12.1'!C22)*100/'[1]10.12.1'!C22</f>
        <v>1.3113259659147045</v>
      </c>
      <c r="D23" s="24">
        <f>('[1]10.12.1'!G22-'[1]10.12.1'!D22)*100/'[1]10.12.1'!D22</f>
        <v>0.44353905508888031</v>
      </c>
    </row>
    <row r="24" spans="1:4" ht="12.75" customHeight="1" x14ac:dyDescent="0.2">
      <c r="A24" s="23" t="s">
        <v>24</v>
      </c>
      <c r="B24" s="20">
        <f>('[1]10.12.1'!E23-'[1]10.12.1'!B23)*100/'[1]10.12.1'!B23</f>
        <v>5.5981444352709221E-2</v>
      </c>
      <c r="C24" s="21">
        <f>('[1]10.12.1'!F23-'[1]10.12.1'!C23)*100/'[1]10.12.1'!C23</f>
        <v>4.6815376180399722E-2</v>
      </c>
      <c r="D24" s="24">
        <f>('[1]10.12.1'!G23-'[1]10.12.1'!D23)*100/'[1]10.12.1'!D23</f>
        <v>5.1396184422716581E-2</v>
      </c>
    </row>
    <row r="25" spans="1:4" ht="12.75" customHeight="1" x14ac:dyDescent="0.2">
      <c r="A25" s="25" t="s">
        <v>25</v>
      </c>
      <c r="B25" s="20">
        <f>('[1]10.12.1'!E24-'[1]10.12.1'!B24)*100/'[1]10.12.1'!B24</f>
        <v>1.7156834197193096</v>
      </c>
      <c r="C25" s="21">
        <f>('[1]10.12.1'!F24-'[1]10.12.1'!C24)*100/'[1]10.12.1'!C24</f>
        <v>1.8744641564252422</v>
      </c>
      <c r="D25" s="24">
        <f>('[1]10.12.1'!G24-'[1]10.12.1'!D24)*100/'[1]10.12.1'!D24</f>
        <v>1.7951414494343563</v>
      </c>
    </row>
    <row r="26" spans="1:4" ht="12.75" customHeight="1" x14ac:dyDescent="0.2">
      <c r="A26" s="23" t="s">
        <v>26</v>
      </c>
      <c r="B26" s="20">
        <f>('[1]10.12.1'!E25-'[1]10.12.1'!B25)*100/'[1]10.12.1'!B25</f>
        <v>-9.8359187475369918</v>
      </c>
      <c r="C26" s="21">
        <f>('[1]10.12.1'!F25-'[1]10.12.1'!C25)*100/'[1]10.12.1'!C25</f>
        <v>-18.382987827708213</v>
      </c>
      <c r="D26" s="24">
        <f>('[1]10.12.1'!G25-'[1]10.12.1'!D25)*100/'[1]10.12.1'!D25</f>
        <v>-14.245124526879842</v>
      </c>
    </row>
    <row r="27" spans="1:4" ht="12.75" customHeight="1" x14ac:dyDescent="0.2">
      <c r="A27" s="23" t="s">
        <v>27</v>
      </c>
      <c r="B27" s="20">
        <f>('[1]10.12.1'!E26-'[1]10.12.1'!B26)*100/'[1]10.12.1'!B26</f>
        <v>-1.2745640329750589</v>
      </c>
      <c r="C27" s="21">
        <f>('[1]10.12.1'!F26-'[1]10.12.1'!C26)*100/'[1]10.12.1'!C26</f>
        <v>-0.73495994468302406</v>
      </c>
      <c r="D27" s="24">
        <f>('[1]10.12.1'!G26-'[1]10.12.1'!D26)*100/'[1]10.12.1'!D26</f>
        <v>-0.99886426512129434</v>
      </c>
    </row>
    <row r="28" spans="1:4" ht="12.75" customHeight="1" x14ac:dyDescent="0.2">
      <c r="A28" s="25" t="s">
        <v>28</v>
      </c>
      <c r="B28" s="20">
        <f>('[1]10.12.1'!E27-'[1]10.12.1'!B27)*100/'[1]10.12.1'!B27</f>
        <v>1.871927270844443</v>
      </c>
      <c r="C28" s="21">
        <f>('[1]10.12.1'!F27-'[1]10.12.1'!C27)*100/'[1]10.12.1'!C27</f>
        <v>2.2269358437540197</v>
      </c>
      <c r="D28" s="24">
        <f>('[1]10.12.1'!G27-'[1]10.12.1'!D27)*100/'[1]10.12.1'!D27</f>
        <v>2.0495048306507035</v>
      </c>
    </row>
    <row r="29" spans="1:4" ht="12.75" customHeight="1" x14ac:dyDescent="0.2">
      <c r="A29" s="23" t="s">
        <v>29</v>
      </c>
      <c r="B29" s="20">
        <f>('[1]10.12.1'!E28-'[1]10.12.1'!B28)*100/'[1]10.12.1'!B28</f>
        <v>7.2685672970860189</v>
      </c>
      <c r="C29" s="21">
        <f>('[1]10.12.1'!F28-'[1]10.12.1'!C28)*100/'[1]10.12.1'!C28</f>
        <v>4.736581533766568</v>
      </c>
      <c r="D29" s="24">
        <f>('[1]10.12.1'!G28-'[1]10.12.1'!D28)*100/'[1]10.12.1'!D28</f>
        <v>6.0094580016728925</v>
      </c>
    </row>
    <row r="30" spans="1:4" ht="12.75" customHeight="1" x14ac:dyDescent="0.2">
      <c r="A30" s="23" t="s">
        <v>30</v>
      </c>
      <c r="B30" s="20">
        <f>('[1]10.12.1'!E29-'[1]10.12.1'!B29)*100/'[1]10.12.1'!B29</f>
        <v>0.6345344872466645</v>
      </c>
      <c r="C30" s="21">
        <f>('[1]10.12.1'!F29-'[1]10.12.1'!C29)*100/'[1]10.12.1'!C29</f>
        <v>-0.31122616725773311</v>
      </c>
      <c r="D30" s="24">
        <f>('[1]10.12.1'!G29-'[1]10.12.1'!D29)*100/'[1]10.12.1'!D29</f>
        <v>0.16006085355111321</v>
      </c>
    </row>
    <row r="31" spans="1:4" ht="12.75" customHeight="1" x14ac:dyDescent="0.2">
      <c r="A31" s="25" t="s">
        <v>31</v>
      </c>
      <c r="B31" s="20">
        <f>('[1]10.12.1'!E30-'[1]10.12.1'!B30)*100/'[1]10.12.1'!B30</f>
        <v>2.0841015860165832</v>
      </c>
      <c r="C31" s="21">
        <f>('[1]10.12.1'!F30-'[1]10.12.1'!C30)*100/'[1]10.12.1'!C30</f>
        <v>0.81744282450002537</v>
      </c>
      <c r="D31" s="24">
        <f>('[1]10.12.1'!G30-'[1]10.12.1'!D30)*100/'[1]10.12.1'!D30</f>
        <v>1.4451719509821297</v>
      </c>
    </row>
    <row r="32" spans="1:4" ht="12.75" customHeight="1" x14ac:dyDescent="0.2">
      <c r="A32" s="23" t="s">
        <v>32</v>
      </c>
      <c r="B32" s="20">
        <f>('[1]10.12.1'!E31-'[1]10.12.1'!B31)*100/'[1]10.12.1'!B31</f>
        <v>9.7117380497440617</v>
      </c>
      <c r="C32" s="26">
        <f>('[1]10.12.1'!F31-'[1]10.12.1'!C31)*100/'[1]10.12.1'!C31</f>
        <v>4.8352914431727321</v>
      </c>
      <c r="D32" s="24">
        <f>('[1]10.12.1'!G31-'[1]10.12.1'!D31)*100/'[1]10.12.1'!D31</f>
        <v>7.2214584474141459</v>
      </c>
    </row>
    <row r="33" spans="1:9" ht="12.75" customHeight="1" x14ac:dyDescent="0.2">
      <c r="A33" s="23" t="s">
        <v>33</v>
      </c>
      <c r="B33" s="20">
        <f>('[1]10.12.1'!E32-'[1]10.12.1'!B32)*100/'[1]10.12.1'!B32</f>
        <v>0.88458840137703787</v>
      </c>
      <c r="C33" s="21">
        <f>('[1]10.12.1'!F32-'[1]10.12.1'!C32)*100/'[1]10.12.1'!C32</f>
        <v>2.7021362492376797</v>
      </c>
      <c r="D33" s="24">
        <f>('[1]10.12.1'!G32-'[1]10.12.1'!D32)*100/'[1]10.12.1'!D32</f>
        <v>1.7926696753350542</v>
      </c>
    </row>
    <row r="34" spans="1:9" ht="12.75" customHeight="1" x14ac:dyDescent="0.2">
      <c r="A34" s="25" t="s">
        <v>34</v>
      </c>
      <c r="B34" s="20">
        <f>('[1]10.12.1'!E33-'[1]10.12.1'!B33)*100/'[1]10.12.1'!B33</f>
        <v>-6.9492626733177965E-2</v>
      </c>
      <c r="C34" s="21">
        <f>('[1]10.12.1'!F33-'[1]10.12.1'!C33)*100/'[1]10.12.1'!C33</f>
        <v>-0.23380240237733779</v>
      </c>
      <c r="D34" s="24">
        <f>('[1]10.12.1'!G33-'[1]10.12.1'!D33)*100/'[1]10.12.1'!D33</f>
        <v>-0.15176442641845012</v>
      </c>
    </row>
    <row r="35" spans="1:9" ht="12.75" customHeight="1" x14ac:dyDescent="0.2">
      <c r="A35" s="25" t="s">
        <v>35</v>
      </c>
      <c r="B35" s="20">
        <f>('[1]10.12.1'!E34-'[1]10.12.1'!B34)*100/'[1]10.12.1'!B34</f>
        <v>2.0348543296155719</v>
      </c>
      <c r="C35" s="21">
        <f>('[1]10.12.1'!F34-'[1]10.12.1'!C34)*100/'[1]10.12.1'!C34</f>
        <v>1.4764818444979202</v>
      </c>
      <c r="D35" s="24">
        <f>('[1]10.12.1'!G34-'[1]10.12.1'!D34)*100/'[1]10.12.1'!D34</f>
        <v>1.7546211160494565</v>
      </c>
    </row>
    <row r="36" spans="1:9" ht="12.75" customHeight="1" x14ac:dyDescent="0.2">
      <c r="A36" s="23" t="s">
        <v>36</v>
      </c>
      <c r="B36" s="20">
        <f>('[1]10.12.1'!E35-'[1]10.12.1'!B35)*100/'[1]10.12.1'!B35</f>
        <v>0.46591067905630001</v>
      </c>
      <c r="C36" s="21">
        <f>('[1]10.12.1'!F35-'[1]10.12.1'!C35)*100/'[1]10.12.1'!C35</f>
        <v>0.13480819138853428</v>
      </c>
      <c r="D36" s="24">
        <f>('[1]10.12.1'!G35-'[1]10.12.1'!D35)*100/'[1]10.12.1'!D35</f>
        <v>0.30051400500992637</v>
      </c>
    </row>
    <row r="37" spans="1:9" x14ac:dyDescent="0.2">
      <c r="A37" s="23" t="s">
        <v>37</v>
      </c>
      <c r="B37" s="20">
        <f>('[1]10.12.1'!E36-'[1]10.12.1'!B36)*100/'[1]10.12.1'!B36</f>
        <v>2.0307080437793332</v>
      </c>
      <c r="C37" s="21">
        <f>('[1]10.12.1'!F36-'[1]10.12.1'!C36)*100/'[1]10.12.1'!C36</f>
        <v>-1.1782759381766914</v>
      </c>
      <c r="D37" s="24">
        <f>('[1]10.12.1'!G36-'[1]10.12.1'!D36)*100/'[1]10.12.1'!D36</f>
        <v>0.40459946617656312</v>
      </c>
    </row>
    <row r="38" spans="1:9" ht="14.25" customHeight="1" x14ac:dyDescent="0.2">
      <c r="A38" s="25" t="s">
        <v>38</v>
      </c>
      <c r="B38" s="20">
        <f>('[1]10.12.1'!E37-'[1]10.12.1'!B37)*100/'[1]10.12.1'!B37</f>
        <v>2.603279419516666</v>
      </c>
      <c r="C38" s="21">
        <f>('[1]10.12.1'!F37-'[1]10.12.1'!C37)*100/'[1]10.12.1'!C37</f>
        <v>3.4248248557429188</v>
      </c>
      <c r="D38" s="24">
        <f>('[1]10.12.1'!G37-'[1]10.12.1'!D37)*100/'[1]10.12.1'!D37</f>
        <v>3.0135385864858648</v>
      </c>
    </row>
    <row r="39" spans="1:9" x14ac:dyDescent="0.2">
      <c r="A39" s="23"/>
      <c r="B39" s="27"/>
      <c r="C39" s="27"/>
      <c r="D39" s="24"/>
    </row>
    <row r="40" spans="1:9" x14ac:dyDescent="0.2">
      <c r="A40" s="28" t="s">
        <v>39</v>
      </c>
      <c r="B40" s="29">
        <f>('[1]10.12.1'!E39-'[1]10.12.1'!B39)*100/'[1]10.12.1'!B39</f>
        <v>0.38011024345429617</v>
      </c>
      <c r="C40" s="26">
        <f>('[1]10.12.1'!F39-'[1]10.12.1'!C39)*100/'[1]10.12.1'!C39</f>
        <v>0.68524335638221512</v>
      </c>
      <c r="D40" s="30">
        <f>('[1]10.12.1'!G39-'[1]10.12.1'!D39)*100/'[1]10.12.1'!D39</f>
        <v>0.53280509053835279</v>
      </c>
    </row>
    <row r="41" spans="1:9" x14ac:dyDescent="0.2">
      <c r="A41" s="28" t="s">
        <v>40</v>
      </c>
      <c r="B41" s="29">
        <f>('[1]10.12.1'!E40-'[1]10.12.1'!B40)*100/'[1]10.12.1'!B40</f>
        <v>0.90141878867892311</v>
      </c>
      <c r="C41" s="26">
        <f>('[1]10.12.1'!F40-'[1]10.12.1'!C40)*100/'[1]10.12.1'!C40</f>
        <v>1.2000529197845757</v>
      </c>
      <c r="D41" s="30">
        <f>('[1]10.12.1'!G40-'[1]10.12.1'!D40)*100/'[1]10.12.1'!D40</f>
        <v>1.0512191114855753</v>
      </c>
    </row>
    <row r="42" spans="1:9" x14ac:dyDescent="0.2">
      <c r="A42" s="28" t="s">
        <v>41</v>
      </c>
      <c r="B42" s="29">
        <f>('[1]10.12.1'!E41-'[1]10.12.1'!B41)*100/'[1]10.12.1'!B41</f>
        <v>0.10285450132901257</v>
      </c>
      <c r="C42" s="26">
        <f>('[1]10.12.1'!F41-'[1]10.12.1'!C41)*100/'[1]10.12.1'!C41</f>
        <v>0.68188042592368081</v>
      </c>
      <c r="D42" s="30">
        <f>('[1]10.12.1'!G41-'[1]10.12.1'!D41)*100/'[1]10.12.1'!D41</f>
        <v>0.39246493726833698</v>
      </c>
    </row>
    <row r="43" spans="1:9" x14ac:dyDescent="0.2">
      <c r="A43" s="28" t="s">
        <v>42</v>
      </c>
      <c r="B43" s="29">
        <f>('[1]10.12.1'!E42-'[1]10.12.1'!B42)*100/'[1]10.12.1'!B42</f>
        <v>2.65715859607793</v>
      </c>
      <c r="C43" s="26">
        <f>('[1]10.12.1'!F42-'[1]10.12.1'!C42)*100/'[1]10.12.1'!C42</f>
        <v>0.33115431603413342</v>
      </c>
      <c r="D43" s="30">
        <f>('[1]10.12.1'!G42-'[1]10.12.1'!D42)*100/'[1]10.12.1'!D42</f>
        <v>2.7295934446895687</v>
      </c>
    </row>
    <row r="44" spans="1:9" x14ac:dyDescent="0.2">
      <c r="A44" s="28"/>
      <c r="B44" s="29"/>
      <c r="C44" s="26"/>
      <c r="D44" s="30"/>
    </row>
    <row r="45" spans="1:9" ht="13.5" thickBot="1" x14ac:dyDescent="0.25">
      <c r="A45" s="31" t="s">
        <v>43</v>
      </c>
      <c r="B45" s="29">
        <f>('[1]10.12.1'!E44-'[1]10.12.1'!B44)*100/'[1]10.12.1'!B44</f>
        <v>0.88557925280866145</v>
      </c>
      <c r="C45" s="29">
        <f>('[1]10.12.1'!F44-'[1]10.12.1'!C44)*100/'[1]10.12.1'!C44</f>
        <v>0.31244755915326344</v>
      </c>
      <c r="D45" s="32">
        <f>('[1]10.12.1'!G44-'[1]10.12.1'!D44)*100/'[1]10.12.1'!D44</f>
        <v>0.62596661983941293</v>
      </c>
      <c r="E45" s="33"/>
      <c r="F45" s="33"/>
      <c r="G45" s="33"/>
      <c r="H45" s="33"/>
      <c r="I45" s="33"/>
    </row>
    <row r="46" spans="1:9" x14ac:dyDescent="0.2">
      <c r="A46" s="34" t="s">
        <v>44</v>
      </c>
      <c r="B46" s="34"/>
      <c r="C46" s="34"/>
      <c r="D46" s="34"/>
      <c r="E46" s="35"/>
      <c r="F46" s="35"/>
      <c r="G46" s="35"/>
    </row>
  </sheetData>
  <mergeCells count="5">
    <mergeCell ref="A1:D1"/>
    <mergeCell ref="A3:D3"/>
    <mergeCell ref="A4:D4"/>
    <mergeCell ref="A6:A7"/>
    <mergeCell ref="B6:D6"/>
  </mergeCells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10.13.1</vt:lpstr>
      <vt:lpstr>'10.13.1'!Área_de_impresión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2020-10-14T16:21:42Z</dcterms:created>
  <dcterms:modified xsi:type="dcterms:W3CDTF">2020-10-14T16:21:42Z</dcterms:modified>
</cp:coreProperties>
</file>