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8.5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'7.8.5.1'!$A$1:$I$100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<sst xmlns="http://schemas.openxmlformats.org/spreadsheetml/2006/main" count="22" uniqueCount="21">
  <si>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SUPERFICIES Y PRODUCCIONES DE CULTIVOS</t>
  </si>
  <si>
    <t xml:space="preserve">7.8.5.1. CÍTRICOS-POMELO: </t>
  </si>
  <si>
    <t>Serie histórica de superficie, árboles diseminados, rendimiento, producción, precio, valor</t>
  </si>
  <si>
    <t>Años</t>
  </si>
  <si>
    <t>Superficie en</t>
  </si>
  <si>
    <t>Árboles diseminados (número)</t>
  </si>
  <si>
    <t>Rendimiento</t>
  </si>
  <si>
    <t>Producción (toneladas)</t>
  </si>
  <si>
    <t>Precio medio</t>
  </si>
  <si>
    <t>Valor (miles de euros)</t>
  </si>
  <si>
    <t>plantación regular</t>
  </si>
  <si>
    <t>de la superficie</t>
  </si>
  <si>
    <t>percibido por</t>
  </si>
  <si>
    <t>Total</t>
  </si>
  <si>
    <t>En producción</t>
  </si>
  <si>
    <t>en producción</t>
  </si>
  <si>
    <t>los agricultores</t>
  </si>
  <si>
    <t>(hectáreas)</t>
  </si>
  <si>
    <t>(qm/ha)</t>
  </si>
  <si>
    <t>(euros/100kg)</t>
  </si>
  <si>
    <t>La producción se refiere a la campaña que comienza en el año de referencia.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</si>
</sst>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[$€]_-;\-* #,##0.00\ [$€]_-;_-* &quot;-&quot;??\ [$€]_-;_-@_-"/>
    <numFmt numFmtId="165" formatCode="0_ ;\-0\ "/>
    <numFmt numFmtId="166" formatCode="#,##0__;\–#,##0__;0__;@__"/>
    <numFmt numFmtId="167" formatCode="#,##0.00__;\–#,##0.00__;0.00__;@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47">
    <xf numFmtId="164" fontId="0" fillId="0" borderId="0" xfId="0"/>
    <xf numFmtId="2" fontId="1" fillId="0" borderId="0" xfId="0" applyNumberFormat="1" applyFont="1" applyAlignment="1">
      <alignment horizontal="center"/>
    </xf>
    <xf numFmtId="164" fontId="2" fillId="0" borderId="0" xfId="0" applyFont="1"/>
    <xf numFmtId="2" fontId="3" fillId="2" borderId="0" xfId="0" applyNumberFormat="1" applyFont="1" applyFill="1" applyAlignment="1">
      <alignment horizontal="center"/>
    </xf>
    <xf numFmtId="164" fontId="4" fillId="0" borderId="0" xfId="0" applyFont="1"/>
    <xf numFmtId="164" fontId="3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2" fontId="4" fillId="2" borderId="1" xfId="0" applyNumberFormat="1" applyFont="1" applyFill="1" applyBorder="1" applyAlignment="1">
      <alignment horizontal="centerContinuous"/>
    </xf>
    <xf numFmtId="164" fontId="5" fillId="3" borderId="2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Continuous" vertical="center"/>
    </xf>
    <xf numFmtId="164" fontId="5" fillId="3" borderId="4" xfId="0" applyFont="1" applyFill="1" applyBorder="1" applyAlignment="1">
      <alignment horizontal="centerContinuous" vertical="center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/>
    </xf>
    <xf numFmtId="164" fontId="5" fillId="3" borderId="5" xfId="0" quotePrefix="1" applyFont="1" applyFill="1" applyBorder="1" applyAlignment="1">
      <alignment horizontal="center" vertical="center" wrapText="1"/>
    </xf>
    <xf numFmtId="2" fontId="5" fillId="3" borderId="3" xfId="0" quotePrefix="1" applyNumberFormat="1" applyFont="1" applyFill="1" applyBorder="1" applyAlignment="1">
      <alignment horizontal="center" vertical="center"/>
    </xf>
    <xf numFmtId="164" fontId="5" fillId="3" borderId="3" xfId="0" quotePrefix="1" applyFont="1" applyFill="1" applyBorder="1" applyAlignment="1">
      <alignment horizontal="center" vertical="center" wrapText="1"/>
    </xf>
    <xf numFmtId="164" fontId="5" fillId="0" borderId="0" xfId="0" applyFont="1" applyAlignment="1">
      <alignment vertical="center"/>
    </xf>
    <xf numFmtId="164" fontId="5" fillId="3" borderId="6" xfId="0" quotePrefix="1" applyFont="1" applyFill="1" applyBorder="1" applyAlignment="1">
      <alignment horizontal="center" vertical="center" wrapText="1"/>
    </xf>
    <xf numFmtId="164" fontId="5" fillId="3" borderId="7" xfId="0" quotePrefix="1" applyFont="1" applyFill="1" applyBorder="1" applyAlignment="1">
      <alignment horizontal="centerContinuous" vertical="center"/>
    </xf>
    <xf numFmtId="164" fontId="5" fillId="3" borderId="8" xfId="0" applyFont="1" applyFill="1" applyBorder="1" applyAlignment="1">
      <alignment horizontal="centerContinuous" vertical="center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 vertical="center"/>
    </xf>
    <xf numFmtId="164" fontId="5" fillId="3" borderId="9" xfId="0" quotePrefix="1" applyFont="1" applyFill="1" applyBorder="1" applyAlignment="1">
      <alignment horizontal="center" vertical="center" wrapText="1"/>
    </xf>
    <xf numFmtId="2" fontId="5" fillId="3" borderId="9" xfId="0" quotePrefix="1" applyNumberFormat="1" applyFont="1" applyFill="1" applyBorder="1" applyAlignment="1">
      <alignment horizontal="center" vertical="center"/>
    </xf>
    <xf numFmtId="164" fontId="5" fillId="3" borderId="10" xfId="0" quotePrefix="1" applyFont="1" applyFill="1" applyBorder="1" applyAlignment="1">
      <alignment horizontal="center" vertical="center" wrapText="1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quotePrefix="1" applyFont="1" applyFill="1" applyBorder="1" applyAlignment="1">
      <alignment horizontal="center" vertical="center" wrapText="1"/>
    </xf>
    <xf numFmtId="164" fontId="5" fillId="3" borderId="13" xfId="0" quotePrefix="1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 vertical="center"/>
    </xf>
    <xf numFmtId="164" fontId="5" fillId="3" borderId="13" xfId="0" quotePrefix="1" applyFont="1" applyFill="1" applyBorder="1" applyAlignment="1">
      <alignment horizontal="center" vertical="center" wrapText="1"/>
    </xf>
    <xf numFmtId="2" fontId="5" fillId="3" borderId="13" xfId="0" quotePrefix="1" applyNumberFormat="1" applyFont="1" applyFill="1" applyBorder="1" applyAlignment="1">
      <alignment horizontal="center" vertical="center"/>
    </xf>
    <xf numFmtId="164" fontId="5" fillId="3" borderId="14" xfId="0" quotePrefix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left"/>
    </xf>
    <xf numFmtId="166" fontId="5" fillId="2" borderId="9" xfId="0" applyNumberFormat="1" applyFont="1" applyFill="1" applyBorder="1" applyAlignment="1" applyProtection="1">
      <alignment horizontal="right"/>
    </xf>
    <xf numFmtId="167" fontId="5" fillId="2" borderId="9" xfId="0" applyNumberFormat="1" applyFont="1" applyFill="1" applyBorder="1" applyAlignment="1" applyProtection="1">
      <alignment horizontal="right"/>
    </xf>
    <xf numFmtId="166" fontId="5" fillId="0" borderId="10" xfId="0" applyNumberFormat="1" applyFont="1" applyFill="1" applyBorder="1" applyAlignment="1" applyProtection="1">
      <alignment horizontal="right"/>
    </xf>
    <xf numFmtId="164" fontId="5" fillId="0" borderId="0" xfId="0" applyFont="1"/>
    <xf numFmtId="165" fontId="5" fillId="0" borderId="6" xfId="0" applyNumberFormat="1" applyFont="1" applyFill="1" applyBorder="1" applyAlignment="1">
      <alignment horizontal="left"/>
    </xf>
    <xf numFmtId="167" fontId="5" fillId="0" borderId="9" xfId="0" applyNumberFormat="1" applyFont="1" applyFill="1" applyBorder="1" applyAlignment="1" applyProtection="1">
      <alignment horizontal="right"/>
    </xf>
    <xf numFmtId="165" fontId="5" fillId="0" borderId="12" xfId="0" applyNumberFormat="1" applyFont="1" applyFill="1" applyBorder="1" applyAlignment="1">
      <alignment horizontal="left"/>
    </xf>
    <xf numFmtId="167" fontId="5" fillId="0" borderId="13" xfId="0" applyNumberFormat="1" applyFont="1" applyFill="1" applyBorder="1" applyAlignment="1" applyProtection="1">
      <alignment horizontal="right"/>
    </xf>
    <xf numFmtId="166" fontId="5" fillId="0" borderId="14" xfId="0" applyNumberFormat="1" applyFont="1" applyFill="1" applyBorder="1" applyAlignment="1" applyProtection="1">
      <alignment horizontal="right"/>
    </xf>
    <xf numFmtId="164" fontId="5" fillId="2" borderId="4" xfId="0" applyFont="1" applyFill="1" applyBorder="1"/>
    <xf numFmtId="2" fontId="5" fillId="2" borderId="4" xfId="0" applyNumberFormat="1" applyFont="1" applyFill="1" applyBorder="1"/>
    <xf numFmtId="3" fontId="5" fillId="0" borderId="0" xfId="0" applyNumberFormat="1" applyFont="1"/>
    <xf numFmtId="2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pomelo (hectáreas)</a:t>
            </a:r>
          </a:p>
        </c:rich>
      </c:tx>
      <c:layout>
        <c:manualLayout>
          <c:xMode val="edge"/>
          <c:yMode val="edge"/>
          <c:x val="0.29103368686868686"/>
          <c:y val="8.958837772397100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0645554202192443E-2"/>
          <c:y val="0.2493946731234867"/>
          <c:w val="0.89037758830692726"/>
          <c:h val="0.6634382566586195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'7.8.5.1'!$A$10:$A$20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'7.8.5.1'!$B$10:$B$20</c:f>
              <c:numCache>
                <c:formatCode>#.##0__;\–#.##0__;0__;@__</c:formatCode>
                <c:ptCount val="11"/>
                <c:pt idx="0">
                  <c:v>1640</c:v>
                </c:pt>
                <c:pt idx="1">
                  <c:v>1699</c:v>
                </c:pt>
                <c:pt idx="2">
                  <c:v>1851</c:v>
                </c:pt>
                <c:pt idx="3">
                  <c:v>1882</c:v>
                </c:pt>
                <c:pt idx="4">
                  <c:v>1869</c:v>
                </c:pt>
                <c:pt idx="5">
                  <c:v>1781</c:v>
                </c:pt>
                <c:pt idx="6">
                  <c:v>1864</c:v>
                </c:pt>
                <c:pt idx="7">
                  <c:v>1976</c:v>
                </c:pt>
                <c:pt idx="8">
                  <c:v>1794</c:v>
                </c:pt>
                <c:pt idx="9">
                  <c:v>2066</c:v>
                </c:pt>
                <c:pt idx="10">
                  <c:v>2239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8205296"/>
        <c:axId val="1838209104"/>
      </c:lineChart>
      <c:catAx>
        <c:axId val="183820529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38209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8209104"/>
        <c:scaling>
          <c:orientation val="minMax"/>
          <c:max val="2500"/>
          <c:min val="1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382052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pomelo (toneladas)</a:t>
            </a:r>
          </a:p>
        </c:rich>
      </c:tx>
      <c:layout>
        <c:manualLayout>
          <c:xMode val="edge"/>
          <c:yMode val="edge"/>
          <c:x val="0.30227449494949493"/>
          <c:y val="6.546275395034066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4299634591961594E-2"/>
          <c:y val="0.22573363431151242"/>
          <c:w val="0.89159561510354435"/>
          <c:h val="0.69300225733634313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'7.8.5.1'!$A$10:$A$20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'7.8.5.1'!$F$10:$F$20</c:f>
              <c:numCache>
                <c:formatCode>#.##0__;\–#.##0__;0__;@__</c:formatCode>
                <c:ptCount val="11"/>
                <c:pt idx="0">
                  <c:v>43639</c:v>
                </c:pt>
                <c:pt idx="1">
                  <c:v>40339</c:v>
                </c:pt>
                <c:pt idx="2">
                  <c:v>46824</c:v>
                </c:pt>
                <c:pt idx="3">
                  <c:v>48231</c:v>
                </c:pt>
                <c:pt idx="4">
                  <c:v>56634</c:v>
                </c:pt>
                <c:pt idx="5">
                  <c:v>58770</c:v>
                </c:pt>
                <c:pt idx="6">
                  <c:v>68545</c:v>
                </c:pt>
                <c:pt idx="7">
                  <c:v>74470</c:v>
                </c:pt>
                <c:pt idx="8">
                  <c:v>72236</c:v>
                </c:pt>
                <c:pt idx="9">
                  <c:v>78752</c:v>
                </c:pt>
                <c:pt idx="10">
                  <c:v>76044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8204752"/>
        <c:axId val="1838205840"/>
      </c:lineChart>
      <c:catAx>
        <c:axId val="183820475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3820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8205840"/>
        <c:scaling>
          <c:orientation val="minMax"/>
          <c:max val="85000"/>
          <c:min val="2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38204752"/>
        <c:crosses val="autoZero"/>
        <c:crossBetween val="between"/>
        <c:majorUnit val="50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pomelo (miles de euros)</a:t>
            </a:r>
          </a:p>
        </c:rich>
      </c:tx>
      <c:layout>
        <c:manualLayout>
          <c:xMode val="edge"/>
          <c:yMode val="edge"/>
          <c:x val="0.31274237373737374"/>
          <c:y val="3.225806451612979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9805825242718726E-2"/>
          <c:y val="0.13824884792627096"/>
          <c:w val="0.8798543689320385"/>
          <c:h val="0.77880184331798996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'7.8.5.1'!$A$10:$A$20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'7.8.5.1'!$H$10:$H$20</c:f>
              <c:numCache>
                <c:formatCode>#.##0__;\–#.##0__;0__;@__</c:formatCode>
                <c:ptCount val="11"/>
                <c:pt idx="0">
                  <c:v>6934.2371000000012</c:v>
                </c:pt>
                <c:pt idx="1">
                  <c:v>7196.4776000000002</c:v>
                </c:pt>
                <c:pt idx="2">
                  <c:v>7430.9687999999996</c:v>
                </c:pt>
                <c:pt idx="3">
                  <c:v>7186.4189999999999</c:v>
                </c:pt>
                <c:pt idx="4">
                  <c:v>8649.7108200000002</c:v>
                </c:pt>
                <c:pt idx="5">
                  <c:v>10707.893999999998</c:v>
                </c:pt>
                <c:pt idx="6">
                  <c:v>12111.901500000002</c:v>
                </c:pt>
                <c:pt idx="7">
                  <c:v>15505</c:v>
                </c:pt>
                <c:pt idx="8">
                  <c:v>15755</c:v>
                </c:pt>
                <c:pt idx="9">
                  <c:v>19680.124800000001</c:v>
                </c:pt>
                <c:pt idx="10">
                  <c:v>17733.460800000001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8208016"/>
        <c:axId val="1838202032"/>
      </c:lineChart>
      <c:catAx>
        <c:axId val="183820801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38202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8202032"/>
        <c:scaling>
          <c:orientation val="minMax"/>
          <c:max val="22000"/>
          <c:min val="6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38208016"/>
        <c:crosses val="autoZero"/>
        <c:crossBetween val="between"/>
        <c:majorUnit val="2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21</xdr:row>
      <xdr:rowOff>104767</xdr:rowOff>
    </xdr:from>
    <xdr:to>
      <xdr:col>7</xdr:col>
      <xdr:colOff>1213200</xdr:colOff>
      <xdr:row>45</xdr:row>
      <xdr:rowOff>161553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46</xdr:row>
      <xdr:rowOff>142868</xdr:rowOff>
    </xdr:from>
    <xdr:to>
      <xdr:col>7</xdr:col>
      <xdr:colOff>1213200</xdr:colOff>
      <xdr:row>72</xdr:row>
      <xdr:rowOff>149793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73</xdr:row>
      <xdr:rowOff>104775</xdr:rowOff>
    </xdr:from>
    <xdr:to>
      <xdr:col>7</xdr:col>
      <xdr:colOff>1213200</xdr:colOff>
      <xdr:row>99</xdr:row>
      <xdr:rowOff>9871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>
        <row r="10">
          <cell r="A10">
            <v>2008</v>
          </cell>
          <cell r="B10">
            <v>1640</v>
          </cell>
          <cell r="F10">
            <v>43639</v>
          </cell>
          <cell r="H10">
            <v>6934.2371000000012</v>
          </cell>
        </row>
        <row r="11">
          <cell r="A11">
            <v>2009</v>
          </cell>
          <cell r="B11">
            <v>1699</v>
          </cell>
          <cell r="F11">
            <v>40339</v>
          </cell>
          <cell r="H11">
            <v>7196.4776000000002</v>
          </cell>
        </row>
        <row r="12">
          <cell r="A12">
            <v>2010</v>
          </cell>
          <cell r="B12">
            <v>1851</v>
          </cell>
          <cell r="F12">
            <v>46824</v>
          </cell>
          <cell r="H12">
            <v>7430.9687999999996</v>
          </cell>
        </row>
        <row r="13">
          <cell r="A13">
            <v>2011</v>
          </cell>
          <cell r="B13">
            <v>1882</v>
          </cell>
          <cell r="F13">
            <v>48231</v>
          </cell>
          <cell r="H13">
            <v>7186.4189999999999</v>
          </cell>
        </row>
        <row r="14">
          <cell r="A14">
            <v>2012</v>
          </cell>
          <cell r="B14">
            <v>1869</v>
          </cell>
          <cell r="F14">
            <v>56634</v>
          </cell>
          <cell r="H14">
            <v>8649.7108200000002</v>
          </cell>
        </row>
        <row r="15">
          <cell r="A15">
            <v>2013</v>
          </cell>
          <cell r="B15">
            <v>1781</v>
          </cell>
          <cell r="F15">
            <v>58770</v>
          </cell>
          <cell r="H15">
            <v>10707.893999999998</v>
          </cell>
        </row>
        <row r="16">
          <cell r="A16">
            <v>2014</v>
          </cell>
          <cell r="B16">
            <v>1864</v>
          </cell>
          <cell r="F16">
            <v>68545</v>
          </cell>
          <cell r="H16">
            <v>12111.901500000002</v>
          </cell>
        </row>
        <row r="17">
          <cell r="A17">
            <v>2015</v>
          </cell>
          <cell r="B17">
            <v>1976</v>
          </cell>
          <cell r="F17">
            <v>74470</v>
          </cell>
          <cell r="H17">
            <v>15505</v>
          </cell>
        </row>
        <row r="18">
          <cell r="A18">
            <v>2016</v>
          </cell>
          <cell r="B18">
            <v>1794</v>
          </cell>
          <cell r="F18">
            <v>72236</v>
          </cell>
          <cell r="H18">
            <v>15755</v>
          </cell>
        </row>
        <row r="19">
          <cell r="A19">
            <v>2017</v>
          </cell>
          <cell r="B19">
            <v>2066</v>
          </cell>
          <cell r="F19">
            <v>78752</v>
          </cell>
          <cell r="H19">
            <v>19680.124800000001</v>
          </cell>
        </row>
        <row r="20">
          <cell r="A20">
            <v>2018</v>
          </cell>
          <cell r="B20">
            <v>2239</v>
          </cell>
          <cell r="F20">
            <v>76044</v>
          </cell>
          <cell r="H20">
            <v>17733.460800000001</v>
          </cell>
        </row>
      </sheetData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showGridLines="0" tabSelected="1" view="pageBreakPreview" zoomScale="75" zoomScaleNormal="75" zoomScaleSheetLayoutView="75" workbookViewId="0">
      <selection sqref="A1:H1"/>
    </sheetView>
  </sheetViews>
  <sheetFormatPr baseColWidth="10" defaultColWidth="11.42578125" defaultRowHeight="12.75" x14ac:dyDescent="0.2"/>
  <cols>
    <col min="1" max="6" width="18.85546875" style="37" customWidth="1"/>
    <col min="7" max="7" width="18.85546875" style="46" customWidth="1"/>
    <col min="8" max="8" width="18.85546875" style="37" customWidth="1"/>
    <col min="9" max="9" width="6" style="37" customWidth="1"/>
    <col min="10" max="16384" width="11.42578125" style="37"/>
  </cols>
  <sheetData>
    <row r="1" spans="1:8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 customHeight="1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 customHeight="1" x14ac:dyDescent="0.25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3.5" customHeight="1" thickBot="1" x14ac:dyDescent="0.3">
      <c r="A5" s="5"/>
      <c r="B5" s="6"/>
      <c r="C5" s="6"/>
      <c r="D5" s="6"/>
      <c r="E5" s="6"/>
      <c r="F5" s="6"/>
      <c r="G5" s="7"/>
      <c r="H5" s="6"/>
    </row>
    <row r="6" spans="1:8" s="16" customFormat="1" x14ac:dyDescent="0.2">
      <c r="A6" s="8" t="s">
        <v>3</v>
      </c>
      <c r="B6" s="9" t="s">
        <v>4</v>
      </c>
      <c r="C6" s="10"/>
      <c r="D6" s="11" t="s">
        <v>5</v>
      </c>
      <c r="E6" s="12" t="s">
        <v>6</v>
      </c>
      <c r="F6" s="13" t="s">
        <v>7</v>
      </c>
      <c r="G6" s="14" t="s">
        <v>8</v>
      </c>
      <c r="H6" s="15" t="s">
        <v>9</v>
      </c>
    </row>
    <row r="7" spans="1:8" s="16" customFormat="1" ht="18.75" customHeight="1" x14ac:dyDescent="0.2">
      <c r="A7" s="17"/>
      <c r="B7" s="18" t="s">
        <v>10</v>
      </c>
      <c r="C7" s="19"/>
      <c r="D7" s="20"/>
      <c r="E7" s="21" t="s">
        <v>11</v>
      </c>
      <c r="F7" s="22"/>
      <c r="G7" s="23" t="s">
        <v>12</v>
      </c>
      <c r="H7" s="24"/>
    </row>
    <row r="8" spans="1:8" s="16" customFormat="1" ht="18" customHeight="1" x14ac:dyDescent="0.2">
      <c r="A8" s="17"/>
      <c r="B8" s="25" t="s">
        <v>13</v>
      </c>
      <c r="C8" s="25" t="s">
        <v>14</v>
      </c>
      <c r="D8" s="20"/>
      <c r="E8" s="21" t="s">
        <v>15</v>
      </c>
      <c r="F8" s="22"/>
      <c r="G8" s="23" t="s">
        <v>16</v>
      </c>
      <c r="H8" s="24"/>
    </row>
    <row r="9" spans="1:8" s="16" customFormat="1" ht="13.5" thickBot="1" x14ac:dyDescent="0.25">
      <c r="A9" s="26"/>
      <c r="B9" s="27" t="s">
        <v>17</v>
      </c>
      <c r="C9" s="27" t="s">
        <v>17</v>
      </c>
      <c r="D9" s="28"/>
      <c r="E9" s="29" t="s">
        <v>18</v>
      </c>
      <c r="F9" s="30"/>
      <c r="G9" s="31" t="s">
        <v>19</v>
      </c>
      <c r="H9" s="32"/>
    </row>
    <row r="10" spans="1:8" x14ac:dyDescent="0.2">
      <c r="A10" s="33">
        <v>2008</v>
      </c>
      <c r="B10" s="34">
        <v>1640</v>
      </c>
      <c r="C10" s="34">
        <v>1156</v>
      </c>
      <c r="D10" s="34">
        <v>5235</v>
      </c>
      <c r="E10" s="34">
        <v>377.5</v>
      </c>
      <c r="F10" s="34">
        <v>43639</v>
      </c>
      <c r="G10" s="35">
        <v>15.89</v>
      </c>
      <c r="H10" s="36">
        <v>6934.2371000000012</v>
      </c>
    </row>
    <row r="11" spans="1:8" x14ac:dyDescent="0.2">
      <c r="A11" s="33">
        <v>2009</v>
      </c>
      <c r="B11" s="34">
        <v>1699</v>
      </c>
      <c r="C11" s="34">
        <v>1240</v>
      </c>
      <c r="D11" s="34">
        <v>5488</v>
      </c>
      <c r="E11" s="34">
        <v>325.31451612903226</v>
      </c>
      <c r="F11" s="34">
        <v>40339</v>
      </c>
      <c r="G11" s="35">
        <v>17.84</v>
      </c>
      <c r="H11" s="36">
        <v>7196.4776000000002</v>
      </c>
    </row>
    <row r="12" spans="1:8" x14ac:dyDescent="0.2">
      <c r="A12" s="38">
        <v>2010</v>
      </c>
      <c r="B12" s="34">
        <v>1851</v>
      </c>
      <c r="C12" s="34">
        <v>1490</v>
      </c>
      <c r="D12" s="34">
        <v>5487</v>
      </c>
      <c r="E12" s="34">
        <v>314.255033557047</v>
      </c>
      <c r="F12" s="34">
        <v>46824</v>
      </c>
      <c r="G12" s="35">
        <v>15.87</v>
      </c>
      <c r="H12" s="36">
        <v>7430.9687999999996</v>
      </c>
    </row>
    <row r="13" spans="1:8" x14ac:dyDescent="0.2">
      <c r="A13" s="38">
        <v>2011</v>
      </c>
      <c r="B13" s="34">
        <v>1882</v>
      </c>
      <c r="C13" s="34">
        <v>1588</v>
      </c>
      <c r="D13" s="34">
        <v>5220</v>
      </c>
      <c r="E13" s="34">
        <v>303.72166246851384</v>
      </c>
      <c r="F13" s="34">
        <v>48231</v>
      </c>
      <c r="G13" s="35">
        <v>14.9</v>
      </c>
      <c r="H13" s="36">
        <v>7186.4189999999999</v>
      </c>
    </row>
    <row r="14" spans="1:8" x14ac:dyDescent="0.2">
      <c r="A14" s="38">
        <v>2012</v>
      </c>
      <c r="B14" s="34">
        <v>1869</v>
      </c>
      <c r="C14" s="34">
        <v>1648</v>
      </c>
      <c r="D14" s="34">
        <v>5431</v>
      </c>
      <c r="E14" s="34">
        <v>343.65291262135918</v>
      </c>
      <c r="F14" s="34">
        <v>56634</v>
      </c>
      <c r="G14" s="35">
        <v>15.273</v>
      </c>
      <c r="H14" s="36">
        <v>8649.7108200000002</v>
      </c>
    </row>
    <row r="15" spans="1:8" x14ac:dyDescent="0.2">
      <c r="A15" s="38">
        <v>2013</v>
      </c>
      <c r="B15" s="34">
        <v>1781</v>
      </c>
      <c r="C15" s="34">
        <v>1592</v>
      </c>
      <c r="D15" s="34">
        <v>4801</v>
      </c>
      <c r="E15" s="34">
        <v>369.15829145728645</v>
      </c>
      <c r="F15" s="34">
        <v>58770</v>
      </c>
      <c r="G15" s="35">
        <v>18.22</v>
      </c>
      <c r="H15" s="36">
        <v>10707.893999999998</v>
      </c>
    </row>
    <row r="16" spans="1:8" x14ac:dyDescent="0.2">
      <c r="A16" s="38">
        <v>2014</v>
      </c>
      <c r="B16" s="34">
        <v>1864</v>
      </c>
      <c r="C16" s="34">
        <v>1753</v>
      </c>
      <c r="D16" s="34">
        <v>3100</v>
      </c>
      <c r="E16" s="34">
        <v>391.01540216771247</v>
      </c>
      <c r="F16" s="34">
        <v>68545</v>
      </c>
      <c r="G16" s="35">
        <v>17.670000000000002</v>
      </c>
      <c r="H16" s="36">
        <v>12111.901500000002</v>
      </c>
    </row>
    <row r="17" spans="1:8" x14ac:dyDescent="0.2">
      <c r="A17" s="38">
        <v>2015</v>
      </c>
      <c r="B17" s="34">
        <v>1976</v>
      </c>
      <c r="C17" s="34">
        <v>1855</v>
      </c>
      <c r="D17" s="34">
        <v>3100</v>
      </c>
      <c r="E17" s="34">
        <v>401.455525606469</v>
      </c>
      <c r="F17" s="34">
        <v>74470</v>
      </c>
      <c r="G17" s="35">
        <v>20.82</v>
      </c>
      <c r="H17" s="36">
        <v>15505</v>
      </c>
    </row>
    <row r="18" spans="1:8" x14ac:dyDescent="0.2">
      <c r="A18" s="38">
        <v>2016</v>
      </c>
      <c r="B18" s="34">
        <v>1794</v>
      </c>
      <c r="C18" s="34">
        <v>1640</v>
      </c>
      <c r="D18" s="34">
        <v>3100</v>
      </c>
      <c r="E18" s="34">
        <v>440.46341463414637</v>
      </c>
      <c r="F18" s="34">
        <v>72236</v>
      </c>
      <c r="G18" s="39">
        <v>21.81</v>
      </c>
      <c r="H18" s="36">
        <v>15755</v>
      </c>
    </row>
    <row r="19" spans="1:8" x14ac:dyDescent="0.2">
      <c r="A19" s="38">
        <v>2017</v>
      </c>
      <c r="B19" s="34">
        <v>2066</v>
      </c>
      <c r="C19" s="34">
        <v>1952</v>
      </c>
      <c r="D19" s="34">
        <v>3100</v>
      </c>
      <c r="E19" s="34">
        <v>403.44262295081967</v>
      </c>
      <c r="F19" s="34">
        <v>78752</v>
      </c>
      <c r="G19" s="39">
        <v>24.99</v>
      </c>
      <c r="H19" s="36">
        <v>19680.124800000001</v>
      </c>
    </row>
    <row r="20" spans="1:8" ht="13.5" thickBot="1" x14ac:dyDescent="0.25">
      <c r="A20" s="40">
        <v>2018</v>
      </c>
      <c r="B20" s="34">
        <v>2239</v>
      </c>
      <c r="C20" s="34">
        <v>2018</v>
      </c>
      <c r="D20" s="34">
        <v>3200</v>
      </c>
      <c r="E20" s="34">
        <v>376.82854311199208</v>
      </c>
      <c r="F20" s="34">
        <v>76044</v>
      </c>
      <c r="G20" s="41">
        <v>23.32</v>
      </c>
      <c r="H20" s="42">
        <v>17733.460800000001</v>
      </c>
    </row>
    <row r="21" spans="1:8" x14ac:dyDescent="0.2">
      <c r="A21" s="43" t="s">
        <v>20</v>
      </c>
      <c r="B21" s="43"/>
      <c r="C21" s="43"/>
      <c r="D21" s="43"/>
      <c r="E21" s="43"/>
      <c r="F21" s="43"/>
      <c r="G21" s="44"/>
      <c r="H21" s="43"/>
    </row>
    <row r="84" spans="5:5" x14ac:dyDescent="0.2">
      <c r="E84" s="45"/>
    </row>
  </sheetData>
  <mergeCells count="7">
    <mergeCell ref="A1:H1"/>
    <mergeCell ref="A3:H3"/>
    <mergeCell ref="A4:H4"/>
    <mergeCell ref="A6:A9"/>
    <mergeCell ref="D6:D9"/>
    <mergeCell ref="F6:F9"/>
    <mergeCell ref="H6:H9"/>
  </mergeCells>
  <printOptions horizontalCentered="1" gridLinesSet="0"/>
  <pageMargins left="0.78740157480314965" right="0.51181102362204722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7.8.5.1</vt:lpstr>
      <vt:lpstr>'7.8.5.1'!Área_de_impresión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2020-10-14T16:01:03Z</dcterms:created>
  <dcterms:modified xsi:type="dcterms:W3CDTF">2020-10-14T16:01:03Z</dcterms:modified>
</cp:coreProperties>
</file>