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3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'7.8.3.1'!$A$1:$I$100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<sst xmlns="http://schemas.openxmlformats.org/spreadsheetml/2006/main" count="22" uniqueCount="21">
  <si>
    <t>SUPERFICIES Y PRODUCCIONES DE CULTIVOS</t>
  </si>
  <si>
    <t xml:space="preserve">7.8.3.1. CÍTRICOS-MANDARINO: </t>
  </si>
  <si>
    <t>Serie histórica de superficie, árboles diseminados, rendimiento, producción, precio, valor</t>
  </si>
  <si>
    <t>Años</t>
  </si>
  <si>
    <t>Superficie en</t>
  </si>
  <si>
    <t>Árboles diseminados (miles de árboles)</t>
  </si>
  <si>
    <t>Rendimiento</t>
  </si>
  <si>
    <t>Producción (miles de toneladas)</t>
  </si>
  <si>
    <t>Precio medio</t>
  </si>
  <si>
    <t>Valor (miles de euros)</t>
  </si>
  <si>
    <t>plantación regular</t>
  </si>
  <si>
    <t>de la superficie</t>
  </si>
  <si>
    <t>percibido por</t>
  </si>
  <si>
    <t>Total</t>
  </si>
  <si>
    <t>En producción</t>
  </si>
  <si>
    <t>en producción</t>
  </si>
  <si>
    <t>los agricultores</t>
  </si>
  <si>
    <t>(miles de hectáreas)</t>
  </si>
  <si>
    <t>(qm/ha)</t>
  </si>
  <si>
    <t>(euros/100kg)</t>
  </si>
  <si>
    <t>La producción se refiere a la campaña que comienza en el año de referencia.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</si>
</sst>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* #,##0.00\ [$€]_-;\-* #,##0.00\ [$€]_-;_-* &quot;-&quot;??\ [$€]_-;_-@_-"/>
    <numFmt numFmtId="165" formatCode="0_ ;\-0\ "/>
    <numFmt numFmtId="166" formatCode="#,##0.0__;\–#,##0.0__;0.0__;@__"/>
    <numFmt numFmtId="167" formatCode="#,##0__;\–#,##0__;0__;@__"/>
    <numFmt numFmtId="168" formatCode="#,##0.00__;\–#,##0.00__;0.00__;@__"/>
    <numFmt numFmtId="169" formatCode="#,##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7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2" borderId="0" xfId="0" applyFont="1" applyFill="1" applyAlignment="1">
      <alignment horizontal="center"/>
    </xf>
    <xf numFmtId="164" fontId="4" fillId="0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0" borderId="0" xfId="0" applyFont="1"/>
    <xf numFmtId="164" fontId="5" fillId="3" borderId="2" xfId="0" quotePrefix="1" applyFont="1" applyFill="1" applyBorder="1" applyAlignment="1">
      <alignment horizontal="center" vertical="center" wrapText="1"/>
    </xf>
    <xf numFmtId="164" fontId="5" fillId="3" borderId="3" xfId="0" quotePrefix="1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5" xfId="0" quotePrefix="1" applyFont="1" applyFill="1" applyBorder="1" applyAlignment="1">
      <alignment horizontal="center" vertical="center" wrapText="1"/>
    </xf>
    <xf numFmtId="164" fontId="5" fillId="3" borderId="3" xfId="0" quotePrefix="1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 wrapText="1"/>
    </xf>
    <xf numFmtId="164" fontId="5" fillId="0" borderId="0" xfId="0" applyFont="1" applyAlignment="1">
      <alignment vertical="center"/>
    </xf>
    <xf numFmtId="164" fontId="5" fillId="3" borderId="6" xfId="0" quotePrefix="1" applyFont="1" applyFill="1" applyBorder="1" applyAlignment="1">
      <alignment horizontal="center" vertical="center" wrapText="1"/>
    </xf>
    <xf numFmtId="164" fontId="5" fillId="3" borderId="7" xfId="0" quotePrefix="1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quotePrefix="1" applyFont="1" applyFill="1" applyBorder="1" applyAlignment="1">
      <alignment horizontal="center" vertical="center" wrapText="1"/>
    </xf>
    <xf numFmtId="164" fontId="5" fillId="3" borderId="9" xfId="0" quotePrefix="1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 wrapText="1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 wrapText="1"/>
    </xf>
    <xf numFmtId="164" fontId="5" fillId="3" borderId="14" xfId="0" quotePrefix="1" applyFont="1" applyFill="1" applyBorder="1" applyAlignment="1">
      <alignment horizontal="center" vertical="center" wrapText="1"/>
    </xf>
    <xf numFmtId="165" fontId="5" fillId="2" borderId="6" xfId="0" applyNumberFormat="1" applyFont="1" applyFill="1" applyBorder="1" applyAlignment="1">
      <alignment horizontal="left"/>
    </xf>
    <xf numFmtId="166" fontId="5" fillId="2" borderId="9" xfId="0" applyNumberFormat="1" applyFont="1" applyFill="1" applyBorder="1" applyAlignment="1" applyProtection="1">
      <alignment horizontal="right"/>
    </xf>
    <xf numFmtId="167" fontId="5" fillId="2" borderId="9" xfId="0" applyNumberFormat="1" applyFont="1" applyFill="1" applyBorder="1" applyAlignment="1" applyProtection="1">
      <alignment horizontal="right"/>
    </xf>
    <xf numFmtId="167" fontId="5" fillId="2" borderId="0" xfId="0" applyNumberFormat="1" applyFont="1" applyFill="1" applyBorder="1" applyAlignment="1" applyProtection="1">
      <alignment horizontal="right"/>
    </xf>
    <xf numFmtId="168" fontId="5" fillId="2" borderId="9" xfId="0" applyNumberFormat="1" applyFont="1" applyFill="1" applyBorder="1" applyAlignment="1" applyProtection="1">
      <alignment horizontal="right"/>
    </xf>
    <xf numFmtId="167" fontId="5" fillId="2" borderId="10" xfId="0" applyNumberFormat="1" applyFont="1" applyFill="1" applyBorder="1" applyAlignment="1" applyProtection="1">
      <alignment horizontal="right"/>
    </xf>
    <xf numFmtId="164" fontId="5" fillId="0" borderId="0" xfId="0" applyFont="1"/>
    <xf numFmtId="165" fontId="5" fillId="0" borderId="6" xfId="0" applyNumberFormat="1" applyFont="1" applyFill="1" applyBorder="1" applyAlignment="1">
      <alignment horizontal="left"/>
    </xf>
    <xf numFmtId="165" fontId="5" fillId="0" borderId="12" xfId="0" applyNumberFormat="1" applyFont="1" applyFill="1" applyBorder="1" applyAlignment="1">
      <alignment horizontal="left"/>
    </xf>
    <xf numFmtId="169" fontId="5" fillId="2" borderId="9" xfId="0" applyNumberFormat="1" applyFont="1" applyFill="1" applyBorder="1" applyAlignment="1" applyProtection="1">
      <alignment horizontal="right"/>
    </xf>
    <xf numFmtId="168" fontId="5" fillId="0" borderId="13" xfId="0" applyNumberFormat="1" applyFont="1" applyFill="1" applyBorder="1" applyAlignment="1" applyProtection="1">
      <alignment horizontal="right"/>
    </xf>
    <xf numFmtId="167" fontId="5" fillId="0" borderId="10" xfId="0" applyNumberFormat="1" applyFont="1" applyFill="1" applyBorder="1" applyAlignment="1" applyProtection="1">
      <alignment horizontal="right"/>
    </xf>
    <xf numFmtId="164" fontId="5" fillId="2" borderId="4" xfId="0" applyFont="1" applyFill="1" applyBorder="1"/>
    <xf numFmtId="37" fontId="5" fillId="0" borderId="0" xfId="0" applyNumberFormat="1" applyFont="1" applyProtection="1"/>
    <xf numFmtId="3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total de mandarino (miles de hectáreas)</a:t>
            </a:r>
          </a:p>
        </c:rich>
      </c:tx>
      <c:layout>
        <c:manualLayout>
          <c:xMode val="edge"/>
          <c:yMode val="edge"/>
          <c:x val="0.2837653631284916"/>
          <c:y val="9.38969600630951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842410196987283E-2"/>
          <c:y val="0.23708974538252509"/>
          <c:w val="0.89339513325609365"/>
          <c:h val="0.67840531104503965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'7.8.3.1'!$A$10:$A$20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'7.8.3.1'!$B$10:$B$20</c:f>
              <c:numCache>
                <c:formatCode>#.##00__;\–#.##00__;#,#00__;@__</c:formatCode>
                <c:ptCount val="11"/>
                <c:pt idx="0">
                  <c:v>119.875</c:v>
                </c:pt>
                <c:pt idx="1">
                  <c:v>119.154</c:v>
                </c:pt>
                <c:pt idx="2">
                  <c:v>120.256</c:v>
                </c:pt>
                <c:pt idx="3">
                  <c:v>120.212</c:v>
                </c:pt>
                <c:pt idx="4">
                  <c:v>115.92700000000001</c:v>
                </c:pt>
                <c:pt idx="5">
                  <c:v>114.07599999999999</c:v>
                </c:pt>
                <c:pt idx="6">
                  <c:v>113.102</c:v>
                </c:pt>
                <c:pt idx="7">
                  <c:v>111.467</c:v>
                </c:pt>
                <c:pt idx="8">
                  <c:v>109.127</c:v>
                </c:pt>
                <c:pt idx="9">
                  <c:v>107.515</c:v>
                </c:pt>
                <c:pt idx="10">
                  <c:v>108.613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7040"/>
        <c:axId val="1728624864"/>
      </c:lineChart>
      <c:catAx>
        <c:axId val="172862704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4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28624864"/>
        <c:scaling>
          <c:orientation val="minMax"/>
          <c:max val="150"/>
          <c:min val="5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70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mandarino (miles toneladas)</a:t>
            </a:r>
          </a:p>
        </c:rich>
      </c:tx>
      <c:layout>
        <c:manualLayout>
          <c:xMode val="edge"/>
          <c:yMode val="edge"/>
          <c:x val="0.30252718828090208"/>
          <c:y val="6.542056074766355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212471131641688E-2"/>
          <c:y val="0.20794392523364486"/>
          <c:w val="0.88914549653581676"/>
          <c:h val="0.70794392523364491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'7.8.3.1'!$A$10:$A$20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'7.8.3.1'!$F$10:$F$20</c:f>
              <c:numCache>
                <c:formatCode>#.##00__;\–#.##00__;#,#00__;@__</c:formatCode>
                <c:ptCount val="11"/>
                <c:pt idx="0">
                  <c:v>2227.9160000000002</c:v>
                </c:pt>
                <c:pt idx="1">
                  <c:v>2000.1489999999999</c:v>
                </c:pt>
                <c:pt idx="2">
                  <c:v>2196.89</c:v>
                </c:pt>
                <c:pt idx="3">
                  <c:v>2117.1190000000001</c:v>
                </c:pt>
                <c:pt idx="4">
                  <c:v>1871.2650000000001</c:v>
                </c:pt>
                <c:pt idx="5">
                  <c:v>2198.9259999999999</c:v>
                </c:pt>
                <c:pt idx="6">
                  <c:v>2389.8939999999998</c:v>
                </c:pt>
                <c:pt idx="7">
                  <c:v>2018.7550000000001</c:v>
                </c:pt>
                <c:pt idx="8">
                  <c:v>2382.0729999999999</c:v>
                </c:pt>
                <c:pt idx="9">
                  <c:v>1967.018</c:v>
                </c:pt>
                <c:pt idx="10">
                  <c:v>2398.6210000000001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5952"/>
        <c:axId val="1728628672"/>
      </c:lineChart>
      <c:catAx>
        <c:axId val="172862595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8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28628672"/>
        <c:scaling>
          <c:orientation val="minMax"/>
          <c:max val="2500"/>
          <c:min val="1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5952"/>
        <c:crosses val="autoZero"/>
        <c:crossBetween val="between"/>
        <c:majorUnit val="25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mandarino (miles de euros)</a:t>
            </a:r>
          </a:p>
        </c:rich>
      </c:tx>
      <c:layout>
        <c:manualLayout>
          <c:xMode val="edge"/>
          <c:yMode val="edge"/>
          <c:x val="0.32820565024802384"/>
          <c:y val="4.36781609195402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676674364896533E-2"/>
          <c:y val="0.15862104575486224"/>
          <c:w val="0.88221709006928406"/>
          <c:h val="0.75862239274064469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'7.8.3.1'!$A$10:$A$20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'7.8.3.1'!$H$10:$H$20</c:f>
              <c:numCache>
                <c:formatCode>#.##0__;\–#.##0__;0__;@__</c:formatCode>
                <c:ptCount val="11"/>
                <c:pt idx="0">
                  <c:v>571014.87080000003</c:v>
                </c:pt>
                <c:pt idx="1">
                  <c:v>576642.95669999998</c:v>
                </c:pt>
                <c:pt idx="2">
                  <c:v>604584.12800000003</c:v>
                </c:pt>
                <c:pt idx="3">
                  <c:v>509378.83139999997</c:v>
                </c:pt>
                <c:pt idx="4">
                  <c:v>409245.65550000005</c:v>
                </c:pt>
                <c:pt idx="5">
                  <c:v>558087.41879999998</c:v>
                </c:pt>
                <c:pt idx="6">
                  <c:v>634994.83579999988</c:v>
                </c:pt>
                <c:pt idx="7">
                  <c:v>562627</c:v>
                </c:pt>
                <c:pt idx="8">
                  <c:v>563122</c:v>
                </c:pt>
                <c:pt idx="9">
                  <c:v>549191.42560000008</c:v>
                </c:pt>
                <c:pt idx="10">
                  <c:v>627958.97779999999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7584"/>
        <c:axId val="1728623232"/>
      </c:lineChart>
      <c:catAx>
        <c:axId val="172862758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3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28623232"/>
        <c:scaling>
          <c:orientation val="minMax"/>
          <c:max val="650000"/>
          <c:min val="15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75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92075</xdr:colOff>
      <xdr:row>21</xdr:row>
      <xdr:rowOff>142875</xdr:rowOff>
    </xdr:from>
    <xdr:to>
      <xdr:col>7</xdr:col>
      <xdr:colOff>1450975</xdr:colOff>
      <xdr:row>46</xdr:row>
      <xdr:rowOff>152400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63500</xdr:colOff>
      <xdr:row>47</xdr:row>
      <xdr:rowOff>142875</xdr:rowOff>
    </xdr:from>
    <xdr:to>
      <xdr:col>7</xdr:col>
      <xdr:colOff>1450975</xdr:colOff>
      <xdr:row>73</xdr:row>
      <xdr:rowOff>9525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63500</xdr:colOff>
      <xdr:row>74</xdr:row>
      <xdr:rowOff>38100</xdr:rowOff>
    </xdr:from>
    <xdr:to>
      <xdr:col>7</xdr:col>
      <xdr:colOff>1450975</xdr:colOff>
      <xdr:row>99</xdr:row>
      <xdr:rowOff>133350</xdr:rowOff>
    </xdr:to>
    <xdr:graphicFrame macro="">
      <xdr:nvGraphicFramePr>
        <xdr:cNvPr id="4" name="Chart 3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>
        <row r="10">
          <cell r="A10">
            <v>2008</v>
          </cell>
          <cell r="B10">
            <v>119.875</v>
          </cell>
          <cell r="F10">
            <v>2227.9160000000002</v>
          </cell>
          <cell r="H10">
            <v>571014.87080000003</v>
          </cell>
        </row>
        <row r="11">
          <cell r="A11">
            <v>2009</v>
          </cell>
          <cell r="B11">
            <v>119.154</v>
          </cell>
          <cell r="F11">
            <v>2000.1489999999999</v>
          </cell>
          <cell r="H11">
            <v>576642.95669999998</v>
          </cell>
        </row>
        <row r="12">
          <cell r="A12">
            <v>2010</v>
          </cell>
          <cell r="B12">
            <v>120.256</v>
          </cell>
          <cell r="F12">
            <v>2196.89</v>
          </cell>
          <cell r="H12">
            <v>604584.12800000003</v>
          </cell>
        </row>
        <row r="13">
          <cell r="A13">
            <v>2011</v>
          </cell>
          <cell r="B13">
            <v>120.212</v>
          </cell>
          <cell r="F13">
            <v>2117.1190000000001</v>
          </cell>
          <cell r="H13">
            <v>509378.83139999997</v>
          </cell>
        </row>
        <row r="14">
          <cell r="A14">
            <v>2012</v>
          </cell>
          <cell r="B14">
            <v>115.92700000000001</v>
          </cell>
          <cell r="F14">
            <v>1871.2650000000001</v>
          </cell>
          <cell r="H14">
            <v>409245.65550000005</v>
          </cell>
        </row>
        <row r="15">
          <cell r="A15">
            <v>2013</v>
          </cell>
          <cell r="B15">
            <v>114.07599999999999</v>
          </cell>
          <cell r="F15">
            <v>2198.9259999999999</v>
          </cell>
          <cell r="H15">
            <v>558087.41879999998</v>
          </cell>
        </row>
        <row r="16">
          <cell r="A16">
            <v>2014</v>
          </cell>
          <cell r="B16">
            <v>113.102</v>
          </cell>
          <cell r="F16">
            <v>2389.8939999999998</v>
          </cell>
          <cell r="H16">
            <v>634994.83579999988</v>
          </cell>
        </row>
        <row r="17">
          <cell r="A17">
            <v>2015</v>
          </cell>
          <cell r="B17">
            <v>111.467</v>
          </cell>
          <cell r="F17">
            <v>2018.7550000000001</v>
          </cell>
          <cell r="H17">
            <v>562627</v>
          </cell>
        </row>
        <row r="18">
          <cell r="A18">
            <v>2016</v>
          </cell>
          <cell r="B18">
            <v>109.127</v>
          </cell>
          <cell r="F18">
            <v>2382.0729999999999</v>
          </cell>
          <cell r="H18">
            <v>563122</v>
          </cell>
        </row>
        <row r="19">
          <cell r="A19">
            <v>2017</v>
          </cell>
          <cell r="B19">
            <v>107.515</v>
          </cell>
          <cell r="F19">
            <v>1967.018</v>
          </cell>
          <cell r="H19">
            <v>549191.42560000008</v>
          </cell>
        </row>
        <row r="20">
          <cell r="A20">
            <v>2018</v>
          </cell>
          <cell r="B20">
            <v>108.613</v>
          </cell>
          <cell r="F20">
            <v>2398.6210000000001</v>
          </cell>
          <cell r="H20">
            <v>627958.97779999999</v>
          </cell>
        </row>
      </sheetData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6"/>
  <sheetViews>
    <sheetView showGridLines="0" tabSelected="1" view="pageBreakPreview" zoomScale="75" zoomScaleNormal="100" zoomScaleSheetLayoutView="75" workbookViewId="0">
      <selection sqref="A1:H1"/>
    </sheetView>
  </sheetViews>
  <sheetFormatPr baseColWidth="10" defaultColWidth="11.42578125" defaultRowHeight="12.75" x14ac:dyDescent="0.2"/>
  <cols>
    <col min="1" max="1" width="17.42578125" style="38" customWidth="1"/>
    <col min="2" max="8" width="22.140625" style="38" customWidth="1"/>
    <col min="9" max="9" width="6.140625" style="38" customWidth="1"/>
    <col min="10" max="10" width="11.42578125" style="38"/>
    <col min="11" max="11" width="14.85546875" style="38" customWidth="1"/>
    <col min="12" max="16384" width="11.42578125" style="38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s="4" customFormat="1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</row>
    <row r="4" spans="1:8" s="4" customFormat="1" ht="15" customHeight="1" x14ac:dyDescent="0.25">
      <c r="A4" s="3" t="s">
        <v>2</v>
      </c>
      <c r="B4" s="3"/>
      <c r="C4" s="3"/>
      <c r="D4" s="3"/>
      <c r="E4" s="3"/>
      <c r="F4" s="3"/>
      <c r="G4" s="3"/>
      <c r="H4" s="3"/>
    </row>
    <row r="5" spans="1:8" s="7" customFormat="1" ht="13.5" customHeight="1" thickBot="1" x14ac:dyDescent="0.3">
      <c r="A5" s="5"/>
      <c r="B5" s="6"/>
      <c r="C5" s="6"/>
      <c r="D5" s="6"/>
      <c r="E5" s="6"/>
      <c r="F5" s="6"/>
      <c r="G5" s="6"/>
      <c r="H5" s="6"/>
    </row>
    <row r="6" spans="1:8" s="16" customFormat="1" ht="18.75" customHeight="1" x14ac:dyDescent="0.2">
      <c r="A6" s="8" t="s">
        <v>3</v>
      </c>
      <c r="B6" s="9" t="s">
        <v>4</v>
      </c>
      <c r="C6" s="10"/>
      <c r="D6" s="11" t="s">
        <v>5</v>
      </c>
      <c r="E6" s="12" t="s">
        <v>6</v>
      </c>
      <c r="F6" s="13" t="s">
        <v>7</v>
      </c>
      <c r="G6" s="14" t="s">
        <v>8</v>
      </c>
      <c r="H6" s="15" t="s">
        <v>9</v>
      </c>
    </row>
    <row r="7" spans="1:8" s="16" customFormat="1" ht="18.75" customHeight="1" x14ac:dyDescent="0.2">
      <c r="A7" s="17"/>
      <c r="B7" s="18" t="s">
        <v>10</v>
      </c>
      <c r="C7" s="19"/>
      <c r="D7" s="20"/>
      <c r="E7" s="21" t="s">
        <v>11</v>
      </c>
      <c r="F7" s="22"/>
      <c r="G7" s="23" t="s">
        <v>12</v>
      </c>
      <c r="H7" s="24"/>
    </row>
    <row r="8" spans="1:8" s="16" customFormat="1" ht="18.75" customHeight="1" x14ac:dyDescent="0.2">
      <c r="A8" s="17"/>
      <c r="B8" s="25" t="s">
        <v>13</v>
      </c>
      <c r="C8" s="25" t="s">
        <v>14</v>
      </c>
      <c r="D8" s="20"/>
      <c r="E8" s="21" t="s">
        <v>15</v>
      </c>
      <c r="F8" s="22"/>
      <c r="G8" s="23" t="s">
        <v>16</v>
      </c>
      <c r="H8" s="24"/>
    </row>
    <row r="9" spans="1:8" s="16" customFormat="1" ht="18.75" customHeight="1" thickBot="1" x14ac:dyDescent="0.25">
      <c r="A9" s="26"/>
      <c r="B9" s="27" t="s">
        <v>17</v>
      </c>
      <c r="C9" s="27" t="s">
        <v>17</v>
      </c>
      <c r="D9" s="28"/>
      <c r="E9" s="29" t="s">
        <v>18</v>
      </c>
      <c r="F9" s="30"/>
      <c r="G9" s="27" t="s">
        <v>19</v>
      </c>
      <c r="H9" s="31"/>
    </row>
    <row r="10" spans="1:8" x14ac:dyDescent="0.2">
      <c r="A10" s="32">
        <v>2008</v>
      </c>
      <c r="B10" s="33">
        <v>119.875</v>
      </c>
      <c r="C10" s="33">
        <v>105.578</v>
      </c>
      <c r="D10" s="34">
        <v>42.344999999999999</v>
      </c>
      <c r="E10" s="35">
        <v>211.020856617856</v>
      </c>
      <c r="F10" s="33">
        <v>2227.9160000000002</v>
      </c>
      <c r="G10" s="36">
        <v>25.63</v>
      </c>
      <c r="H10" s="37">
        <v>571014.87080000003</v>
      </c>
    </row>
    <row r="11" spans="1:8" x14ac:dyDescent="0.2">
      <c r="A11" s="32">
        <v>2009</v>
      </c>
      <c r="B11" s="33">
        <v>119.154</v>
      </c>
      <c r="C11" s="33">
        <v>105.039</v>
      </c>
      <c r="D11" s="34">
        <v>43.656999999999996</v>
      </c>
      <c r="E11" s="35">
        <v>190.41965365245289</v>
      </c>
      <c r="F11" s="33">
        <v>2000.1489999999999</v>
      </c>
      <c r="G11" s="36">
        <v>28.83</v>
      </c>
      <c r="H11" s="37">
        <v>576642.95669999998</v>
      </c>
    </row>
    <row r="12" spans="1:8" x14ac:dyDescent="0.2">
      <c r="A12" s="39">
        <v>2010</v>
      </c>
      <c r="B12" s="33">
        <v>120.256</v>
      </c>
      <c r="C12" s="33">
        <v>108.166</v>
      </c>
      <c r="D12" s="34">
        <v>43.497999999999998</v>
      </c>
      <c r="E12" s="35">
        <v>203.10356304199101</v>
      </c>
      <c r="F12" s="33">
        <v>2196.89</v>
      </c>
      <c r="G12" s="36">
        <v>27.52</v>
      </c>
      <c r="H12" s="37">
        <v>604584.12800000003</v>
      </c>
    </row>
    <row r="13" spans="1:8" x14ac:dyDescent="0.2">
      <c r="A13" s="39">
        <v>2011</v>
      </c>
      <c r="B13" s="33">
        <v>120.212</v>
      </c>
      <c r="C13" s="33">
        <v>108.36499999999999</v>
      </c>
      <c r="D13" s="34">
        <v>39.508000000000003</v>
      </c>
      <c r="E13" s="35">
        <v>195.36926129285288</v>
      </c>
      <c r="F13" s="33">
        <v>2117.1190000000001</v>
      </c>
      <c r="G13" s="36">
        <v>24.06</v>
      </c>
      <c r="H13" s="37">
        <v>509378.83139999997</v>
      </c>
    </row>
    <row r="14" spans="1:8" x14ac:dyDescent="0.2">
      <c r="A14" s="39">
        <v>2012</v>
      </c>
      <c r="B14" s="33">
        <v>115.92700000000001</v>
      </c>
      <c r="C14" s="33">
        <v>104.389</v>
      </c>
      <c r="D14" s="34">
        <v>32.033999999999999</v>
      </c>
      <c r="E14" s="35">
        <v>179.2588299533476</v>
      </c>
      <c r="F14" s="33">
        <v>1871.2650000000001</v>
      </c>
      <c r="G14" s="36">
        <v>21.87</v>
      </c>
      <c r="H14" s="37">
        <v>409245.65550000005</v>
      </c>
    </row>
    <row r="15" spans="1:8" x14ac:dyDescent="0.2">
      <c r="A15" s="39">
        <v>2013</v>
      </c>
      <c r="B15" s="33">
        <v>114.07599999999999</v>
      </c>
      <c r="C15" s="33">
        <v>103.117</v>
      </c>
      <c r="D15" s="34">
        <v>32.107999999999997</v>
      </c>
      <c r="E15" s="35">
        <v>213.24573057788723</v>
      </c>
      <c r="F15" s="33">
        <v>2198.9259999999999</v>
      </c>
      <c r="G15" s="36">
        <v>25.38</v>
      </c>
      <c r="H15" s="37">
        <v>558087.41879999998</v>
      </c>
    </row>
    <row r="16" spans="1:8" x14ac:dyDescent="0.2">
      <c r="A16" s="39">
        <v>2014</v>
      </c>
      <c r="B16" s="33">
        <v>113.102</v>
      </c>
      <c r="C16" s="33">
        <v>101.617</v>
      </c>
      <c r="D16" s="34">
        <v>27.928000000000001</v>
      </c>
      <c r="E16" s="35">
        <v>235.18643534054337</v>
      </c>
      <c r="F16" s="33">
        <v>2389.8939999999998</v>
      </c>
      <c r="G16" s="36">
        <v>26.57</v>
      </c>
      <c r="H16" s="37">
        <v>634994.83579999988</v>
      </c>
    </row>
    <row r="17" spans="1:8" x14ac:dyDescent="0.2">
      <c r="A17" s="39">
        <v>2015</v>
      </c>
      <c r="B17" s="33">
        <v>111.467</v>
      </c>
      <c r="C17" s="33">
        <v>100.065</v>
      </c>
      <c r="D17" s="34">
        <v>27.928000000000001</v>
      </c>
      <c r="E17" s="35">
        <v>201.74436616199472</v>
      </c>
      <c r="F17" s="33">
        <v>2018.7550000000001</v>
      </c>
      <c r="G17" s="36">
        <v>27.87</v>
      </c>
      <c r="H17" s="37">
        <v>562627</v>
      </c>
    </row>
    <row r="18" spans="1:8" x14ac:dyDescent="0.2">
      <c r="A18" s="39">
        <v>2016</v>
      </c>
      <c r="B18" s="33">
        <v>109.127</v>
      </c>
      <c r="C18" s="33">
        <v>97.006</v>
      </c>
      <c r="D18" s="34">
        <v>27.928000000000001</v>
      </c>
      <c r="E18" s="35">
        <v>206.51541239711068</v>
      </c>
      <c r="F18" s="33">
        <v>2382.0729999999999</v>
      </c>
      <c r="G18" s="36">
        <v>23.64</v>
      </c>
      <c r="H18" s="37">
        <v>563122</v>
      </c>
    </row>
    <row r="19" spans="1:8" x14ac:dyDescent="0.2">
      <c r="A19" s="39">
        <v>2017</v>
      </c>
      <c r="B19" s="33">
        <v>107.515</v>
      </c>
      <c r="C19" s="33">
        <v>95.248000000000005</v>
      </c>
      <c r="D19" s="34">
        <v>27.928000000000001</v>
      </c>
      <c r="E19" s="35">
        <v>206.51541239711068</v>
      </c>
      <c r="F19" s="33">
        <v>1967.018</v>
      </c>
      <c r="G19" s="36">
        <v>27.92</v>
      </c>
      <c r="H19" s="37">
        <v>549191.42560000008</v>
      </c>
    </row>
    <row r="20" spans="1:8" ht="13.5" thickBot="1" x14ac:dyDescent="0.25">
      <c r="A20" s="40">
        <v>2018</v>
      </c>
      <c r="B20" s="33">
        <v>108.613</v>
      </c>
      <c r="C20" s="33">
        <v>96.55</v>
      </c>
      <c r="D20" s="41">
        <v>27.92</v>
      </c>
      <c r="E20" s="35">
        <v>248.43303987571207</v>
      </c>
      <c r="F20" s="33">
        <v>2398.6210000000001</v>
      </c>
      <c r="G20" s="42">
        <v>26.18</v>
      </c>
      <c r="H20" s="43">
        <v>627958.97779999999</v>
      </c>
    </row>
    <row r="21" spans="1:8" x14ac:dyDescent="0.2">
      <c r="A21" s="44" t="s">
        <v>20</v>
      </c>
      <c r="B21" s="44"/>
      <c r="C21" s="44"/>
      <c r="D21" s="44"/>
      <c r="E21" s="44"/>
      <c r="F21" s="44"/>
      <c r="G21" s="44"/>
      <c r="H21" s="44"/>
    </row>
    <row r="22" spans="1:8" x14ac:dyDescent="0.2">
      <c r="E22" s="35"/>
    </row>
    <row r="63" spans="11:11" x14ac:dyDescent="0.2">
      <c r="K63" s="45"/>
    </row>
    <row r="64" spans="11:11" x14ac:dyDescent="0.2">
      <c r="K64" s="45"/>
    </row>
    <row r="86" spans="5:5" x14ac:dyDescent="0.2">
      <c r="E86" s="46"/>
    </row>
  </sheetData>
  <mergeCells count="7">
    <mergeCell ref="A1:H1"/>
    <mergeCell ref="A3:H3"/>
    <mergeCell ref="A4:H4"/>
    <mergeCell ref="A6:A9"/>
    <mergeCell ref="D6:D9"/>
    <mergeCell ref="F6:F9"/>
    <mergeCell ref="H6:H9"/>
  </mergeCells>
  <printOptions horizontalCentered="1" gridLinesSet="0"/>
  <pageMargins left="0.78740157480314965" right="0.28000000000000003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7.8.3.1</vt:lpstr>
      <vt:lpstr>'7.8.3.1'!Área_de_impresión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2020-10-14T16:00:53Z</dcterms:created>
  <dcterms:modified xsi:type="dcterms:W3CDTF">2020-10-14T16:00:53Z</dcterms:modified>
</cp:coreProperties>
</file>