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'6.7.4.1'!$A$1:$J$114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<sst xmlns="http://schemas.openxmlformats.org/spreadsheetml/2006/main" count="36" uniqueCount="36">
  <si>
    <t>INCENDIOS FORESTALES</t>
  </si>
  <si>
    <t>6.7.4.1. CAUSAS: Análisis de las causas de incendios en el total de montes, 2015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</si>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</sst>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5" fillId="0" borderId="0"/>
    <xf numFmtId="37" fontId="5" fillId="0" borderId="0"/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2" borderId="0" xfId="0" applyAlignment="1">
      <alignment horizontal="center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2" borderId="2" xfId="0" applyFont="1" applyBorder="1"/>
    <xf numFmtId="37" fontId="4" fillId="2" borderId="5" xfId="1" applyFont="1" applyFill="1" applyBorder="1" applyAlignment="1">
      <alignment horizontal="right" indent="1"/>
    </xf>
    <xf numFmtId="37" fontId="4" fillId="2" borderId="10" xfId="1" applyFont="1" applyFill="1" applyBorder="1" applyAlignment="1">
      <alignment horizontal="right" indent="1"/>
    </xf>
    <xf numFmtId="4" fontId="4" fillId="2" borderId="10" xfId="2" applyNumberFormat="1" applyFont="1" applyFill="1" applyBorder="1" applyAlignment="1" applyProtection="1">
      <alignment horizontal="right" indent="1"/>
    </xf>
    <xf numFmtId="4" fontId="4" fillId="2" borderId="17" xfId="2" applyNumberFormat="1" applyFont="1" applyFill="1" applyBorder="1" applyAlignment="1" applyProtection="1">
      <alignment horizontal="right" indent="1"/>
    </xf>
    <xf numFmtId="0" fontId="4" fillId="2" borderId="0" xfId="0" applyFont="1"/>
    <xf numFmtId="0" fontId="0" fillId="2" borderId="6" xfId="0" applyBorder="1"/>
    <xf numFmtId="37" fontId="3" fillId="2" borderId="10" xfId="1" applyFont="1" applyFill="1" applyBorder="1" applyAlignment="1">
      <alignment horizontal="right" indent="1"/>
    </xf>
    <xf numFmtId="4" fontId="3" fillId="2" borderId="10" xfId="2" applyNumberFormat="1" applyFont="1" applyFill="1" applyBorder="1" applyAlignment="1" applyProtection="1">
      <alignment horizontal="right" indent="1"/>
    </xf>
    <xf numFmtId="4" fontId="3" fillId="2" borderId="18" xfId="2" applyNumberFormat="1" applyFont="1" applyFill="1" applyBorder="1" applyAlignment="1" applyProtection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0" fontId="4" fillId="2" borderId="6" xfId="0" applyFont="1" applyBorder="1"/>
    <xf numFmtId="4" fontId="4" fillId="2" borderId="18" xfId="2" applyNumberFormat="1" applyFont="1" applyFill="1" applyBorder="1" applyAlignment="1" applyProtection="1">
      <alignment horizontal="right" indent="1"/>
    </xf>
    <xf numFmtId="3" fontId="4" fillId="2" borderId="10" xfId="0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37" fontId="4" fillId="2" borderId="10" xfId="1" applyFont="1" applyFill="1" applyBorder="1" applyAlignment="1">
      <alignment horizontal="right"/>
    </xf>
    <xf numFmtId="0" fontId="4" fillId="3" borderId="13" xfId="0" applyFont="1" applyFill="1" applyBorder="1"/>
    <xf numFmtId="37" fontId="4" fillId="3" borderId="15" xfId="1" applyFont="1" applyFill="1" applyBorder="1" applyAlignment="1">
      <alignment horizontal="right" indent="1"/>
    </xf>
    <xf numFmtId="4" fontId="4" fillId="3" borderId="15" xfId="2" applyNumberFormat="1" applyFont="1" applyFill="1" applyBorder="1" applyAlignment="1" applyProtection="1">
      <alignment horizontal="right" indent="1"/>
    </xf>
    <xf numFmtId="4" fontId="4" fillId="3" borderId="16" xfId="2" applyNumberFormat="1" applyFont="1" applyFill="1" applyBorder="1" applyAlignment="1" applyProtection="1">
      <alignment horizontal="right" indent="1"/>
    </xf>
  </cellXfs>
  <cellStyles count="3">
    <cellStyle name="Normal" xfId="0" builtinId="0"/>
    <cellStyle name="Normal_CARNE2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2015</a:t>
            </a:r>
          </a:p>
        </c:rich>
      </c:tx>
      <c:layout>
        <c:manualLayout>
          <c:xMode val="edge"/>
          <c:yMode val="edge"/>
          <c:x val="0.29213709677419353"/>
          <c:y val="4.64685252840683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28326995224764"/>
          <c:y val="0.29846938775510412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792675480107034E-2"/>
                  <c:y val="-4.8471417085349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889190223911323"/>
                  <c:y val="-1.989769484681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535678462402466E-2"/>
                  <c:y val="-5.1585499445795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441672248946053E-5"/>
                  <c:y val="-6.88558304854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('6.7.4.1'!$D$8,'6.7.4.1'!$D$23,'6.7.4.1'!$D$25,'6.7.4.1'!$D$27,'6.7.4.1'!$D$29)</c:f>
              <c:numCache>
                <c:formatCode>#,##0_);\(#,##0\)</c:formatCode>
                <c:ptCount val="5"/>
                <c:pt idx="0">
                  <c:v>779</c:v>
                </c:pt>
                <c:pt idx="1">
                  <c:v>3205</c:v>
                </c:pt>
                <c:pt idx="2">
                  <c:v>6380</c:v>
                </c:pt>
                <c:pt idx="3">
                  <c:v>1205</c:v>
                </c:pt>
                <c:pt idx="4">
                  <c:v>241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2015</a:t>
            </a:r>
          </a:p>
        </c:rich>
      </c:tx>
      <c:layout>
        <c:manualLayout>
          <c:xMode val="edge"/>
          <c:yMode val="edge"/>
          <c:x val="0.29179569892473117"/>
          <c:y val="4.25098350120422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6109340847523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('6.7.4.1'!$I$8,'6.7.4.1'!$I$23,'6.7.4.1'!$I$25,'6.7.4.1'!$I$27,'6.7.4.1'!$I$29)</c:f>
              <c:numCache>
                <c:formatCode>#,##0.00</c:formatCode>
                <c:ptCount val="5"/>
                <c:pt idx="0">
                  <c:v>12400.39</c:v>
                </c:pt>
                <c:pt idx="1">
                  <c:v>23809.91</c:v>
                </c:pt>
                <c:pt idx="2">
                  <c:v>64371.839999999997</c:v>
                </c:pt>
                <c:pt idx="3">
                  <c:v>3403.84</c:v>
                </c:pt>
                <c:pt idx="4">
                  <c:v>5796.87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2015</a:t>
            </a:r>
          </a:p>
        </c:rich>
      </c:tx>
      <c:layout>
        <c:manualLayout>
          <c:xMode val="edge"/>
          <c:yMode val="edge"/>
          <c:x val="0.27221084229390674"/>
          <c:y val="3.76864630162066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615"/>
          <c:h val="0.87411027746237679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902425042572601E-3"/>
                  <c:y val="-8.53185056750432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461844720287728E-2"/>
                  <c:y val="9.5415968920498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300579805359058E-3"/>
                  <c:y val="-3.757337921849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188396683214292E-2"/>
                  <c:y val="6.69927311058249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5996828986791606"/>
                  <c:y val="0.61116243343955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63509798663978334"/>
                  <c:y val="0.64039194112579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'6.7.4.1'!$D$10:$D$22</c:f>
              <c:numCache>
                <c:formatCode>#,##0_);\(#,##0\)</c:formatCode>
                <c:ptCount val="13"/>
                <c:pt idx="0">
                  <c:v>773</c:v>
                </c:pt>
                <c:pt idx="1">
                  <c:v>221</c:v>
                </c:pt>
                <c:pt idx="2">
                  <c:v>208</c:v>
                </c:pt>
                <c:pt idx="3">
                  <c:v>121</c:v>
                </c:pt>
                <c:pt idx="4">
                  <c:v>260</c:v>
                </c:pt>
                <c:pt idx="5">
                  <c:v>128</c:v>
                </c:pt>
                <c:pt idx="6">
                  <c:v>36</c:v>
                </c:pt>
                <c:pt idx="7">
                  <c:v>358</c:v>
                </c:pt>
                <c:pt idx="8">
                  <c:v>38</c:v>
                </c:pt>
                <c:pt idx="9">
                  <c:v>249</c:v>
                </c:pt>
                <c:pt idx="10">
                  <c:v>420</c:v>
                </c:pt>
                <c:pt idx="11">
                  <c:v>11</c:v>
                </c:pt>
                <c:pt idx="12">
                  <c:v>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55743600"/>
        <c:axId val="-1155743056"/>
        <c:axId val="0"/>
      </c:bar3DChart>
      <c:catAx>
        <c:axId val="-115574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5743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55743056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-115574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8</xdr:col>
      <xdr:colOff>850775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8</xdr:col>
      <xdr:colOff>850775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8</xdr:col>
      <xdr:colOff>850775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8">
          <cell r="A8" t="str">
            <v>Rayo</v>
          </cell>
          <cell r="D8">
            <v>779</v>
          </cell>
          <cell r="I8">
            <v>12400.39</v>
          </cell>
        </row>
        <row r="10">
          <cell r="A10" t="str">
            <v>Quema agrícola</v>
          </cell>
          <cell r="D10">
            <v>773</v>
          </cell>
        </row>
        <row r="11">
          <cell r="A11" t="str">
            <v>Quema para regenerar Pastos</v>
          </cell>
          <cell r="D11">
            <v>221</v>
          </cell>
        </row>
        <row r="12">
          <cell r="A12" t="str">
            <v>Trabajos forestales</v>
          </cell>
          <cell r="D12">
            <v>208</v>
          </cell>
        </row>
        <row r="13">
          <cell r="A13" t="str">
            <v>Hogueras</v>
          </cell>
          <cell r="D13">
            <v>121</v>
          </cell>
        </row>
        <row r="14">
          <cell r="A14" t="str">
            <v>Fumadores</v>
          </cell>
          <cell r="D14">
            <v>260</v>
          </cell>
        </row>
        <row r="15">
          <cell r="A15" t="str">
            <v>Quema de basuras</v>
          </cell>
          <cell r="D15">
            <v>128</v>
          </cell>
        </row>
        <row r="16">
          <cell r="A16" t="str">
            <v>Escape de vertedero</v>
          </cell>
          <cell r="D16">
            <v>36</v>
          </cell>
        </row>
        <row r="17">
          <cell r="A17" t="str">
            <v>Quema de matorral</v>
          </cell>
          <cell r="D17">
            <v>358</v>
          </cell>
        </row>
        <row r="18">
          <cell r="A18" t="str">
            <v>Ferrocarril</v>
          </cell>
          <cell r="D18">
            <v>38</v>
          </cell>
        </row>
        <row r="19">
          <cell r="A19" t="str">
            <v>Líneas eléctricas</v>
          </cell>
          <cell r="D19">
            <v>249</v>
          </cell>
        </row>
        <row r="20">
          <cell r="A20" t="str">
            <v>Motores y máquinas</v>
          </cell>
          <cell r="D20">
            <v>420</v>
          </cell>
        </row>
        <row r="21">
          <cell r="A21" t="str">
            <v>Maniobras militares</v>
          </cell>
          <cell r="D21">
            <v>11</v>
          </cell>
        </row>
        <row r="22">
          <cell r="A22" t="str">
            <v>Otras</v>
          </cell>
          <cell r="D22">
            <v>382</v>
          </cell>
        </row>
        <row r="23">
          <cell r="A23" t="str">
            <v>Negligencias y causas accidentales</v>
          </cell>
          <cell r="D23">
            <v>3205</v>
          </cell>
          <cell r="I23">
            <v>23809.91</v>
          </cell>
        </row>
        <row r="25">
          <cell r="A25" t="str">
            <v>Intencionado</v>
          </cell>
          <cell r="D25">
            <v>6380</v>
          </cell>
          <cell r="I25">
            <v>64371.839999999997</v>
          </cell>
        </row>
        <row r="27">
          <cell r="A27" t="str">
            <v>Desconocida</v>
          </cell>
          <cell r="D27">
            <v>1205</v>
          </cell>
          <cell r="I27">
            <v>3403.84</v>
          </cell>
        </row>
        <row r="29">
          <cell r="A29" t="str">
            <v>Reproducción</v>
          </cell>
          <cell r="D29">
            <v>241</v>
          </cell>
          <cell r="I29">
            <v>5796.87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topLeftCell="A55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46" customWidth="1"/>
    <col min="2" max="9" width="15.88671875" customWidth="1"/>
    <col min="10" max="10" width="3.109375" customWidth="1"/>
  </cols>
  <sheetData>
    <row r="1" spans="1:9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8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s="8" customFormat="1" ht="26.25" customHeight="1" x14ac:dyDescent="0.25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s="8" customFormat="1" ht="34.5" customHeight="1" x14ac:dyDescent="0.25">
      <c r="A6" s="9"/>
      <c r="B6" s="10"/>
      <c r="C6" s="11" t="s">
        <v>6</v>
      </c>
      <c r="D6" s="12"/>
      <c r="E6" s="13"/>
      <c r="F6" s="14" t="s">
        <v>7</v>
      </c>
      <c r="G6" s="15"/>
      <c r="H6" s="16" t="s">
        <v>8</v>
      </c>
      <c r="I6" s="17" t="s">
        <v>9</v>
      </c>
    </row>
    <row r="7" spans="1:9" s="8" customFormat="1" ht="35.25" customHeight="1" thickBot="1" x14ac:dyDescent="0.3">
      <c r="A7" s="18"/>
      <c r="B7" s="19" t="s">
        <v>10</v>
      </c>
      <c r="C7" s="19" t="s">
        <v>11</v>
      </c>
      <c r="D7" s="19" t="s">
        <v>12</v>
      </c>
      <c r="E7" s="20"/>
      <c r="F7" s="19" t="s">
        <v>13</v>
      </c>
      <c r="G7" s="19" t="s">
        <v>14</v>
      </c>
      <c r="H7" s="21" t="s">
        <v>15</v>
      </c>
      <c r="I7" s="22" t="s">
        <v>16</v>
      </c>
    </row>
    <row r="8" spans="1:9" s="28" customFormat="1" ht="23.25" customHeight="1" x14ac:dyDescent="0.25">
      <c r="A8" s="23" t="s">
        <v>17</v>
      </c>
      <c r="B8" s="24">
        <v>711</v>
      </c>
      <c r="C8" s="24">
        <v>68</v>
      </c>
      <c r="D8" s="25">
        <v>779</v>
      </c>
      <c r="E8" s="24">
        <v>779</v>
      </c>
      <c r="F8" s="26">
        <v>4194.75</v>
      </c>
      <c r="G8" s="26">
        <v>6948.75</v>
      </c>
      <c r="H8" s="26">
        <v>1256.8900000000001</v>
      </c>
      <c r="I8" s="27">
        <v>12400.39</v>
      </c>
    </row>
    <row r="9" spans="1:9" x14ac:dyDescent="0.25">
      <c r="A9" s="29"/>
      <c r="B9" s="30"/>
      <c r="C9" s="30"/>
      <c r="D9" s="30"/>
      <c r="E9" s="30"/>
      <c r="F9" s="31"/>
      <c r="G9" s="31"/>
      <c r="H9" s="31"/>
      <c r="I9" s="32"/>
    </row>
    <row r="10" spans="1:9" ht="14.1" customHeight="1" x14ac:dyDescent="0.25">
      <c r="A10" s="29" t="s">
        <v>18</v>
      </c>
      <c r="B10" s="30">
        <v>443</v>
      </c>
      <c r="C10" s="30">
        <v>330</v>
      </c>
      <c r="D10" s="30">
        <v>773</v>
      </c>
      <c r="E10" s="30">
        <v>242</v>
      </c>
      <c r="F10" s="31">
        <v>550.17999999999995</v>
      </c>
      <c r="G10" s="31">
        <v>2227.13</v>
      </c>
      <c r="H10" s="31">
        <v>442.06</v>
      </c>
      <c r="I10" s="32">
        <v>3219.37</v>
      </c>
    </row>
    <row r="11" spans="1:9" ht="14.1" customHeight="1" x14ac:dyDescent="0.25">
      <c r="A11" s="29" t="s">
        <v>19</v>
      </c>
      <c r="B11" s="30">
        <v>88</v>
      </c>
      <c r="C11" s="30">
        <v>133</v>
      </c>
      <c r="D11" s="30">
        <v>221</v>
      </c>
      <c r="E11" s="30">
        <v>43</v>
      </c>
      <c r="F11" s="31">
        <v>23.07</v>
      </c>
      <c r="G11" s="31">
        <v>310.88</v>
      </c>
      <c r="H11" s="31">
        <v>202.22</v>
      </c>
      <c r="I11" s="32">
        <v>536.16999999999996</v>
      </c>
    </row>
    <row r="12" spans="1:9" ht="14.1" customHeight="1" x14ac:dyDescent="0.25">
      <c r="A12" s="29" t="s">
        <v>20</v>
      </c>
      <c r="B12" s="30">
        <v>152</v>
      </c>
      <c r="C12" s="30">
        <v>56</v>
      </c>
      <c r="D12" s="30">
        <v>208</v>
      </c>
      <c r="E12" s="30">
        <v>103</v>
      </c>
      <c r="F12" s="31">
        <v>98.48</v>
      </c>
      <c r="G12" s="31">
        <v>94.05</v>
      </c>
      <c r="H12" s="31">
        <v>14.67</v>
      </c>
      <c r="I12" s="32">
        <v>207.2</v>
      </c>
    </row>
    <row r="13" spans="1:9" ht="14.1" customHeight="1" x14ac:dyDescent="0.25">
      <c r="A13" s="29" t="s">
        <v>21</v>
      </c>
      <c r="B13" s="30">
        <v>71</v>
      </c>
      <c r="C13" s="30">
        <v>50</v>
      </c>
      <c r="D13" s="30">
        <v>121</v>
      </c>
      <c r="E13" s="30">
        <v>27</v>
      </c>
      <c r="F13" s="31">
        <v>61.65</v>
      </c>
      <c r="G13" s="31">
        <v>33.79</v>
      </c>
      <c r="H13" s="31">
        <v>33.93</v>
      </c>
      <c r="I13" s="32">
        <v>129.37</v>
      </c>
    </row>
    <row r="14" spans="1:9" ht="14.1" customHeight="1" x14ac:dyDescent="0.25">
      <c r="A14" s="29" t="s">
        <v>22</v>
      </c>
      <c r="B14" s="30">
        <v>68</v>
      </c>
      <c r="C14" s="30">
        <v>192</v>
      </c>
      <c r="D14" s="30">
        <v>260</v>
      </c>
      <c r="E14" s="30">
        <v>13</v>
      </c>
      <c r="F14" s="31">
        <v>163.52000000000001</v>
      </c>
      <c r="G14" s="31">
        <v>229.54</v>
      </c>
      <c r="H14" s="31">
        <v>128.81</v>
      </c>
      <c r="I14" s="32">
        <v>521.87</v>
      </c>
    </row>
    <row r="15" spans="1:9" ht="14.1" customHeight="1" x14ac:dyDescent="0.25">
      <c r="A15" s="29" t="s">
        <v>23</v>
      </c>
      <c r="B15" s="30">
        <v>67</v>
      </c>
      <c r="C15" s="30">
        <v>61</v>
      </c>
      <c r="D15" s="30">
        <v>128</v>
      </c>
      <c r="E15" s="30">
        <v>16</v>
      </c>
      <c r="F15" s="31">
        <v>12.08</v>
      </c>
      <c r="G15" s="31">
        <v>44.1</v>
      </c>
      <c r="H15" s="31">
        <v>53.55</v>
      </c>
      <c r="I15" s="32">
        <v>109.73</v>
      </c>
    </row>
    <row r="16" spans="1:9" ht="14.1" customHeight="1" x14ac:dyDescent="0.25">
      <c r="A16" s="29" t="s">
        <v>24</v>
      </c>
      <c r="B16" s="30">
        <v>18</v>
      </c>
      <c r="C16" s="30">
        <v>18</v>
      </c>
      <c r="D16" s="30">
        <v>36</v>
      </c>
      <c r="E16" s="30">
        <v>36</v>
      </c>
      <c r="F16" s="31">
        <v>0.63</v>
      </c>
      <c r="G16" s="31">
        <v>5.92</v>
      </c>
      <c r="H16" s="31">
        <v>38.42</v>
      </c>
      <c r="I16" s="32">
        <v>44.97</v>
      </c>
    </row>
    <row r="17" spans="1:9" ht="14.1" customHeight="1" x14ac:dyDescent="0.25">
      <c r="A17" s="29" t="s">
        <v>25</v>
      </c>
      <c r="B17" s="30">
        <v>125</v>
      </c>
      <c r="C17" s="30">
        <v>233</v>
      </c>
      <c r="D17" s="30">
        <v>358</v>
      </c>
      <c r="E17" s="30">
        <v>49</v>
      </c>
      <c r="F17" s="31">
        <v>188.95</v>
      </c>
      <c r="G17" s="31">
        <v>648.5</v>
      </c>
      <c r="H17" s="31">
        <v>64.2</v>
      </c>
      <c r="I17" s="32">
        <v>901.65</v>
      </c>
    </row>
    <row r="18" spans="1:9" ht="14.1" customHeight="1" x14ac:dyDescent="0.25">
      <c r="A18" s="29" t="s">
        <v>26</v>
      </c>
      <c r="B18" s="30">
        <v>25</v>
      </c>
      <c r="C18" s="30">
        <v>13</v>
      </c>
      <c r="D18" s="30">
        <v>38</v>
      </c>
      <c r="E18" s="30">
        <v>38</v>
      </c>
      <c r="F18" s="31">
        <v>120.83</v>
      </c>
      <c r="G18" s="31">
        <v>144.63999999999999</v>
      </c>
      <c r="H18" s="31">
        <v>84.47</v>
      </c>
      <c r="I18" s="32">
        <v>349.94</v>
      </c>
    </row>
    <row r="19" spans="1:9" ht="14.1" customHeight="1" x14ac:dyDescent="0.25">
      <c r="A19" s="29" t="s">
        <v>27</v>
      </c>
      <c r="B19" s="30">
        <v>199</v>
      </c>
      <c r="C19" s="30">
        <v>50</v>
      </c>
      <c r="D19" s="30">
        <v>249</v>
      </c>
      <c r="E19" s="30">
        <v>249</v>
      </c>
      <c r="F19" s="31">
        <v>553.91</v>
      </c>
      <c r="G19" s="31">
        <v>1775.44</v>
      </c>
      <c r="H19" s="31">
        <v>920.9</v>
      </c>
      <c r="I19" s="32">
        <v>3250.25</v>
      </c>
    </row>
    <row r="20" spans="1:9" ht="14.1" customHeight="1" x14ac:dyDescent="0.25">
      <c r="A20" s="29" t="s">
        <v>28</v>
      </c>
      <c r="B20" s="30">
        <v>312</v>
      </c>
      <c r="C20" s="30">
        <v>108</v>
      </c>
      <c r="D20" s="30">
        <v>420</v>
      </c>
      <c r="E20" s="30">
        <v>235</v>
      </c>
      <c r="F20" s="31">
        <v>6747.35</v>
      </c>
      <c r="G20" s="31">
        <v>4417</v>
      </c>
      <c r="H20" s="31">
        <v>1778.2</v>
      </c>
      <c r="I20" s="32">
        <v>12942.55</v>
      </c>
    </row>
    <row r="21" spans="1:9" ht="14.1" customHeight="1" x14ac:dyDescent="0.25">
      <c r="A21" s="29" t="s">
        <v>29</v>
      </c>
      <c r="B21" s="30">
        <v>11</v>
      </c>
      <c r="C21" s="33">
        <v>0</v>
      </c>
      <c r="D21" s="30">
        <v>11</v>
      </c>
      <c r="E21" s="30">
        <v>7</v>
      </c>
      <c r="F21" s="31">
        <v>56.29</v>
      </c>
      <c r="G21" s="31">
        <v>63.82</v>
      </c>
      <c r="H21" s="31">
        <v>14.8</v>
      </c>
      <c r="I21" s="32">
        <v>134.91</v>
      </c>
    </row>
    <row r="22" spans="1:9" ht="14.1" customHeight="1" x14ac:dyDescent="0.25">
      <c r="A22" s="29" t="s">
        <v>30</v>
      </c>
      <c r="B22" s="30">
        <v>168</v>
      </c>
      <c r="C22" s="30">
        <v>214</v>
      </c>
      <c r="D22" s="30">
        <v>382</v>
      </c>
      <c r="E22" s="30">
        <v>71</v>
      </c>
      <c r="F22" s="31">
        <v>735.21</v>
      </c>
      <c r="G22" s="31">
        <v>320.88</v>
      </c>
      <c r="H22" s="31">
        <v>405.84</v>
      </c>
      <c r="I22" s="32">
        <v>1461.93</v>
      </c>
    </row>
    <row r="23" spans="1:9" s="28" customFormat="1" ht="14.1" customHeight="1" x14ac:dyDescent="0.25">
      <c r="A23" s="34" t="s">
        <v>31</v>
      </c>
      <c r="B23" s="25">
        <v>1747</v>
      </c>
      <c r="C23" s="25">
        <v>1458</v>
      </c>
      <c r="D23" s="25">
        <v>3205</v>
      </c>
      <c r="E23" s="25">
        <v>1129</v>
      </c>
      <c r="F23" s="26">
        <v>9312.15</v>
      </c>
      <c r="G23" s="26">
        <v>10315.69</v>
      </c>
      <c r="H23" s="26">
        <v>4182.07</v>
      </c>
      <c r="I23" s="35">
        <v>23809.91</v>
      </c>
    </row>
    <row r="24" spans="1:9" ht="14.1" customHeight="1" x14ac:dyDescent="0.25">
      <c r="A24" s="29"/>
      <c r="B24" s="30"/>
      <c r="C24" s="30"/>
      <c r="D24" s="30"/>
      <c r="E24" s="30"/>
      <c r="F24" s="31"/>
      <c r="G24" s="31"/>
      <c r="H24" s="31"/>
      <c r="I24" s="32"/>
    </row>
    <row r="25" spans="1:9" s="28" customFormat="1" ht="14.1" customHeight="1" x14ac:dyDescent="0.25">
      <c r="A25" s="34" t="s">
        <v>32</v>
      </c>
      <c r="B25" s="25">
        <v>1473</v>
      </c>
      <c r="C25" s="25">
        <v>4907</v>
      </c>
      <c r="D25" s="25">
        <v>6380</v>
      </c>
      <c r="E25" s="25">
        <v>148</v>
      </c>
      <c r="F25" s="26">
        <v>14559.03</v>
      </c>
      <c r="G25" s="26">
        <v>44071.47</v>
      </c>
      <c r="H25" s="26">
        <v>5741.34</v>
      </c>
      <c r="I25" s="35">
        <v>64371.839999999997</v>
      </c>
    </row>
    <row r="26" spans="1:9" ht="14.1" customHeight="1" x14ac:dyDescent="0.25">
      <c r="A26" s="29"/>
      <c r="B26" s="25"/>
      <c r="C26" s="25"/>
      <c r="D26" s="30"/>
      <c r="E26" s="25"/>
      <c r="F26" s="26"/>
      <c r="G26" s="26"/>
      <c r="H26" s="26"/>
      <c r="I26" s="35"/>
    </row>
    <row r="27" spans="1:9" s="28" customFormat="1" ht="14.1" customHeight="1" x14ac:dyDescent="0.25">
      <c r="A27" s="34" t="s">
        <v>33</v>
      </c>
      <c r="B27" s="25">
        <v>1205</v>
      </c>
      <c r="C27" s="36">
        <v>0</v>
      </c>
      <c r="D27" s="25">
        <v>1205</v>
      </c>
      <c r="E27" s="37">
        <v>0</v>
      </c>
      <c r="F27" s="26">
        <v>843.21</v>
      </c>
      <c r="G27" s="26">
        <v>1953.46</v>
      </c>
      <c r="H27" s="26">
        <v>607.16999999999996</v>
      </c>
      <c r="I27" s="35">
        <v>3403.84</v>
      </c>
    </row>
    <row r="28" spans="1:9" ht="14.1" customHeight="1" x14ac:dyDescent="0.25">
      <c r="A28" s="29"/>
      <c r="B28" s="25"/>
      <c r="C28" s="25"/>
      <c r="D28" s="30"/>
      <c r="E28" s="25"/>
      <c r="F28" s="26"/>
      <c r="G28" s="26"/>
      <c r="H28" s="26"/>
      <c r="I28" s="35"/>
    </row>
    <row r="29" spans="1:9" s="28" customFormat="1" ht="14.1" customHeight="1" x14ac:dyDescent="0.25">
      <c r="A29" s="34" t="s">
        <v>34</v>
      </c>
      <c r="B29" s="25">
        <v>213</v>
      </c>
      <c r="C29" s="38">
        <v>28</v>
      </c>
      <c r="D29" s="25">
        <v>241</v>
      </c>
      <c r="E29" s="25">
        <v>241</v>
      </c>
      <c r="F29" s="26">
        <v>3972.22</v>
      </c>
      <c r="G29" s="26">
        <v>1596.27</v>
      </c>
      <c r="H29" s="26">
        <v>228.38</v>
      </c>
      <c r="I29" s="35">
        <v>5796.87</v>
      </c>
    </row>
    <row r="30" spans="1:9" x14ac:dyDescent="0.25">
      <c r="A30" s="29"/>
      <c r="B30" s="30"/>
      <c r="C30" s="30"/>
      <c r="D30" s="30"/>
      <c r="E30" s="30"/>
      <c r="F30" s="31"/>
      <c r="G30" s="31"/>
      <c r="H30" s="31"/>
      <c r="I30" s="32"/>
    </row>
    <row r="31" spans="1:9" s="28" customFormat="1" ht="18.75" customHeight="1" thickBot="1" x14ac:dyDescent="0.3">
      <c r="A31" s="39" t="s">
        <v>35</v>
      </c>
      <c r="B31" s="40">
        <f t="shared" ref="B31:I31" si="0">SUM(B29,B27,B25,B23,B8)</f>
        <v>5349</v>
      </c>
      <c r="C31" s="40">
        <f t="shared" si="0"/>
        <v>6461</v>
      </c>
      <c r="D31" s="40">
        <f t="shared" si="0"/>
        <v>11810</v>
      </c>
      <c r="E31" s="40">
        <f t="shared" si="0"/>
        <v>2297</v>
      </c>
      <c r="F31" s="41">
        <f t="shared" si="0"/>
        <v>32881.360000000001</v>
      </c>
      <c r="G31" s="41">
        <f t="shared" si="0"/>
        <v>64885.640000000007</v>
      </c>
      <c r="H31" s="41">
        <f t="shared" si="0"/>
        <v>12015.849999999999</v>
      </c>
      <c r="I31" s="42">
        <f t="shared" si="0"/>
        <v>109782.84999999999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6.7.4.1</vt:lpstr>
      <vt:lpstr>'6.7.4.1'!Área_de_impresión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2020-03-27T09:33:07Z</dcterms:created>
  <dcterms:modified xsi:type="dcterms:W3CDTF">2020-03-27T09:33:07Z</dcterms:modified>
</cp:coreProperties>
</file>