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ANUARIO\ANUARIO 2019\ENTREGA\CAPITULOSXLS\CAPITULO04\"/>
    </mc:Choice>
  </mc:AlternateContent>
  <bookViews>
    <workbookView xWindow="0" yWindow="0" windowWidth="28800" windowHeight="11835"/>
  </bookViews>
  <sheets>
    <sheet name="4.7.3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\A" localSheetId="0">#REF!</definedName>
    <definedName name="\A">#REF!</definedName>
    <definedName name="\B" localSheetId="0">#REF!</definedName>
    <definedName name="\B">#REF!</definedName>
    <definedName name="\C" localSheetId="0">'[2]3.1'!#REF!</definedName>
    <definedName name="\C">'[2]3.1'!#REF!</definedName>
    <definedName name="\D">'[3]19.11-12'!$B$51</definedName>
    <definedName name="\G">#REF!</definedName>
    <definedName name="\I">#REF!</definedName>
    <definedName name="\L">'[3]19.11-12'!$B$53</definedName>
    <definedName name="\M">#REF!</definedName>
    <definedName name="\N">#REF!</definedName>
    <definedName name="\Q">#REF!</definedName>
    <definedName name="\S">#REF!</definedName>
    <definedName name="\T">[4]GANADE10!$B$90</definedName>
    <definedName name="\x">[5]Arlleg01!$IR$8190</definedName>
    <definedName name="\z">[5]Arlleg01!$IR$8190</definedName>
    <definedName name="__123Graph_A" hidden="1">'[3]19.14-15'!$B$34:$B$37</definedName>
    <definedName name="__123Graph_ACurrent" hidden="1">'[3]19.14-15'!$B$34:$B$37</definedName>
    <definedName name="__123Graph_AGrßfico1" hidden="1">'[3]19.14-15'!$B$34:$B$37</definedName>
    <definedName name="__123Graph_B" hidden="1">[6]p122!#REF!</definedName>
    <definedName name="__123Graph_BCurrent" hidden="1">'[3]19.14-15'!#REF!</definedName>
    <definedName name="__123Graph_BGrßfico1" hidden="1">'[3]19.14-15'!#REF!</definedName>
    <definedName name="__123Graph_C" hidden="1">'[3]19.14-15'!$C$34:$C$37</definedName>
    <definedName name="__123Graph_CCurrent" hidden="1">'[3]19.14-15'!$C$34:$C$37</definedName>
    <definedName name="__123Graph_CGrßfico1" hidden="1">'[3]19.14-15'!$C$34:$C$37</definedName>
    <definedName name="__123Graph_D" hidden="1">[6]p122!#REF!</definedName>
    <definedName name="__123Graph_DCurrent" hidden="1">'[3]19.14-15'!#REF!</definedName>
    <definedName name="__123Graph_DGrßfico1" hidden="1">'[3]19.14-15'!#REF!</definedName>
    <definedName name="__123Graph_E" hidden="1">'[3]19.14-15'!$D$34:$D$37</definedName>
    <definedName name="__123Graph_ECurrent" hidden="1">'[3]19.14-15'!$D$34:$D$37</definedName>
    <definedName name="__123Graph_EGrßfico1" hidden="1">'[3]19.14-15'!$D$34:$D$37</definedName>
    <definedName name="__123Graph_F" hidden="1">[6]p122!#REF!</definedName>
    <definedName name="__123Graph_FCurrent" hidden="1">'[3]19.14-15'!#REF!</definedName>
    <definedName name="__123Graph_FGrßfico1" hidden="1">'[3]19.14-15'!#REF!</definedName>
    <definedName name="__123Graph_X" hidden="1">[6]p122!#REF!</definedName>
    <definedName name="__123Graph_XCurrent" hidden="1">'[3]19.14-15'!#REF!</definedName>
    <definedName name="__123Graph_XGrßfico1" hidden="1">'[3]19.14-15'!#REF!</definedName>
    <definedName name="_Dist_Values" hidden="1">#REF!</definedName>
    <definedName name="_p421">[7]CARNE1!$B$44</definedName>
    <definedName name="_p431" hidden="1">[7]CARNE7!$G$11:$G$93</definedName>
    <definedName name="_p7" hidden="1">'[8]19.14-15'!#REF!</definedName>
    <definedName name="_PEP1">'[9]19.11-12'!$B$51</definedName>
    <definedName name="_PEP2">[10]GANADE1!$B$75</definedName>
    <definedName name="_PEP3">'[9]19.11-12'!$B$53</definedName>
    <definedName name="_PEP4" hidden="1">'[9]19.14-15'!$B$34:$B$37</definedName>
    <definedName name="_PP1">[10]GANADE1!$B$77</definedName>
    <definedName name="_PP10" hidden="1">'[9]19.14-15'!$C$34:$C$37</definedName>
    <definedName name="_PP11" hidden="1">'[9]19.14-15'!$C$34:$C$37</definedName>
    <definedName name="_PP12" hidden="1">'[9]19.14-15'!$C$34:$C$37</definedName>
    <definedName name="_PP13" hidden="1">'[9]19.14-15'!#REF!</definedName>
    <definedName name="_PP14" hidden="1">'[9]19.14-15'!#REF!</definedName>
    <definedName name="_PP15" hidden="1">'[9]19.14-15'!#REF!</definedName>
    <definedName name="_PP16" hidden="1">'[9]19.14-15'!$D$34:$D$37</definedName>
    <definedName name="_PP17" hidden="1">'[9]19.14-15'!$D$34:$D$37</definedName>
    <definedName name="_pp18" hidden="1">'[9]19.14-15'!$D$34:$D$37</definedName>
    <definedName name="_pp19" hidden="1">'[9]19.14-15'!#REF!</definedName>
    <definedName name="_PP2">'[9]19.22'!#REF!</definedName>
    <definedName name="_PP20" hidden="1">'[9]19.14-15'!#REF!</definedName>
    <definedName name="_PP21" hidden="1">'[9]19.14-15'!#REF!</definedName>
    <definedName name="_PP22" hidden="1">'[9]19.14-15'!#REF!</definedName>
    <definedName name="_pp23" hidden="1">'[9]19.14-15'!#REF!</definedName>
    <definedName name="_pp24" hidden="1">'[9]19.14-15'!#REF!</definedName>
    <definedName name="_pp25" hidden="1">'[9]19.14-15'!#REF!</definedName>
    <definedName name="_pp26" hidden="1">'[9]19.14-15'!#REF!</definedName>
    <definedName name="_pp27" hidden="1">'[9]19.14-15'!#REF!</definedName>
    <definedName name="_PP3">[10]GANADE1!$B$79</definedName>
    <definedName name="_PP4">'[9]19.11-12'!$B$51</definedName>
    <definedName name="_PP5" hidden="1">'[9]19.14-15'!$B$34:$B$37</definedName>
    <definedName name="_PP6" hidden="1">'[9]19.14-15'!$B$34:$B$37</definedName>
    <definedName name="_PP7" hidden="1">'[9]19.14-15'!#REF!</definedName>
    <definedName name="_PP8" hidden="1">'[9]19.14-15'!#REF!</definedName>
    <definedName name="_PP9" hidden="1">'[9]19.14-15'!#REF!</definedName>
    <definedName name="_SUP1">#REF!</definedName>
    <definedName name="_SUP2">#REF!</definedName>
    <definedName name="_SUP3">#REF!</definedName>
    <definedName name="a">'[11]3.1'!#REF!</definedName>
    <definedName name="A_impresión_IM">#REF!</definedName>
    <definedName name="alk">'[3]19.11-12'!$B$53</definedName>
    <definedName name="AÑOSEÑA">#REF!</definedName>
    <definedName name="_xlnm.Print_Area" localSheetId="0">'4.7.3'!$A$1:$L$41</definedName>
    <definedName name="balan.xls" hidden="1">'[12]7.24'!$D$6:$D$27</definedName>
    <definedName name="_xlnm.Database">#REF!</definedName>
    <definedName name="BUSCARC">#REF!</definedName>
    <definedName name="BUSCARG">#REF!</definedName>
    <definedName name="CARGA">#REF!</definedName>
    <definedName name="CHEQUEO">#REF!</definedName>
    <definedName name="CODCULT">#REF!</definedName>
    <definedName name="CODGRUP">#REF!</definedName>
    <definedName name="COSECHA">#REF!</definedName>
    <definedName name="_xlnm.Criteria">#REF!</definedName>
    <definedName name="CUAD">#REF!</definedName>
    <definedName name="CUADRO">#REF!</definedName>
    <definedName name="CULTSEÑA">#REF!</definedName>
    <definedName name="DECENA">#REF!</definedName>
    <definedName name="DESCARGA">#REF!</definedName>
    <definedName name="DESTINO">#REF!</definedName>
    <definedName name="EXPORTAR">#REF!</definedName>
    <definedName name="FILA">#REF!</definedName>
    <definedName name="GRUPSEÑA">#REF!</definedName>
    <definedName name="GUION">#REF!</definedName>
    <definedName name="hgvnhgj">'[11]3.1'!#REF!</definedName>
    <definedName name="IMP">#REF!</definedName>
    <definedName name="IMPR">#REF!</definedName>
    <definedName name="IMPRIMIR">#REF!</definedName>
    <definedName name="Imprimir_área_IM">#REF!</definedName>
    <definedName name="kk" hidden="1">'[8]19.14-15'!#REF!</definedName>
    <definedName name="kkjkj">#REF!</definedName>
    <definedName name="l">'[11]3.1'!#REF!</definedName>
    <definedName name="LISTAS">#REF!</definedName>
    <definedName name="MENSAJE">#REF!</definedName>
    <definedName name="MENU">#REF!</definedName>
    <definedName name="NOMCULT">#REF!</definedName>
    <definedName name="NOMGRUP">#REF!</definedName>
    <definedName name="PEP">[10]GANADE1!$B$79</definedName>
    <definedName name="REGI">#REF!</definedName>
    <definedName name="REGISTRO">#REF!</definedName>
    <definedName name="RELLENAR">#REF!</definedName>
    <definedName name="REND1">#REF!</definedName>
    <definedName name="REND2">#REF!</definedName>
    <definedName name="REND3">#REF!</definedName>
    <definedName name="RUTINA">#REF!</definedName>
    <definedName name="SIGUI">#REF!</definedName>
    <definedName name="TCULTSEÑA">#REF!</definedName>
    <definedName name="TO">#REF!</definedName>
    <definedName name="TODOS">#REF!</definedName>
  </definedNames>
  <calcPr calcId="152511" iterateCount="40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8" i="1" l="1"/>
  <c r="J8" i="1"/>
  <c r="I8" i="1"/>
  <c r="H8" i="1"/>
  <c r="G8" i="1"/>
  <c r="F8" i="1"/>
  <c r="E8" i="1"/>
  <c r="D8" i="1"/>
  <c r="C8" i="1"/>
  <c r="B8" i="1"/>
</calcChain>
</file>

<file path=xl/sharedStrings.xml><?xml version="1.0" encoding="utf-8"?>
<sst xmlns="http://schemas.openxmlformats.org/spreadsheetml/2006/main" count="59" uniqueCount="58">
  <si>
    <t>ESTRUCTURA DE LAS EXPLOTACIONES AGRARIAS</t>
  </si>
  <si>
    <t>4.7.3. Distribución  del número de explotaciones agrarias en la Unión Europea según (OTE), 2016 (miles)</t>
  </si>
  <si>
    <t>Agricultura</t>
  </si>
  <si>
    <t>Horticultura</t>
  </si>
  <si>
    <t>Cultivos</t>
  </si>
  <si>
    <t>Herbívoros</t>
  </si>
  <si>
    <t>Granívoros</t>
  </si>
  <si>
    <t>Policultivos</t>
  </si>
  <si>
    <t>Ganadería</t>
  </si>
  <si>
    <t xml:space="preserve">Sin </t>
  </si>
  <si>
    <t>Número total de</t>
  </si>
  <si>
    <t>Países</t>
  </si>
  <si>
    <t>general</t>
  </si>
  <si>
    <t>leñosos</t>
  </si>
  <si>
    <t>mixta</t>
  </si>
  <si>
    <t>y ganadería</t>
  </si>
  <si>
    <t>clasificar</t>
  </si>
  <si>
    <t>explotaciones</t>
  </si>
  <si>
    <t>(1)</t>
  </si>
  <si>
    <t>(2)</t>
  </si>
  <si>
    <t>(3)</t>
  </si>
  <si>
    <t>(4)</t>
  </si>
  <si>
    <t>(5)</t>
  </si>
  <si>
    <t>(6)</t>
  </si>
  <si>
    <t>(7)</t>
  </si>
  <si>
    <t>(8)</t>
  </si>
  <si>
    <t>UE-28</t>
  </si>
  <si>
    <t>Alemania</t>
  </si>
  <si>
    <t>Austria</t>
  </si>
  <si>
    <t>Bélgica</t>
  </si>
  <si>
    <t>Bulgaria</t>
  </si>
  <si>
    <t>Chipre</t>
  </si>
  <si>
    <t>Croacia</t>
  </si>
  <si>
    <t>Dinamarca</t>
  </si>
  <si>
    <t>Eslovaquia</t>
  </si>
  <si>
    <t>Eslovenia</t>
  </si>
  <si>
    <t>España</t>
  </si>
  <si>
    <t>Estonia</t>
  </si>
  <si>
    <t>Finlandia</t>
  </si>
  <si>
    <t>Francia</t>
  </si>
  <si>
    <t>Grecia</t>
  </si>
  <si>
    <t>Holanda</t>
  </si>
  <si>
    <t>Hungría</t>
  </si>
  <si>
    <t>Irlanda</t>
  </si>
  <si>
    <t>Italia</t>
  </si>
  <si>
    <t>Letonia</t>
  </si>
  <si>
    <t>Lituania</t>
  </si>
  <si>
    <t>Luxemburgo</t>
  </si>
  <si>
    <t>Malta</t>
  </si>
  <si>
    <t>Polonia</t>
  </si>
  <si>
    <t>Portugal</t>
  </si>
  <si>
    <t>Reino Unido</t>
  </si>
  <si>
    <t>República Checa</t>
  </si>
  <si>
    <t>Rumania</t>
  </si>
  <si>
    <t>Suecia</t>
  </si>
  <si>
    <t>Fuente: EUROSTAT (extracción Marzo 2020 )</t>
  </si>
  <si>
    <t>Clasificación OTE establecida según:</t>
  </si>
  <si>
    <t>Reglamento (CE) Nº  1242/2008 de la Comisión, de 8 de diciembre, por la que se establece una tipología comunitaria de las explotaciones agrícolas.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</si>
</sst>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6" x14ac:knownFonts="1">
    <font>
      <sz val="10"/>
      <name val="Arial"/>
    </font>
    <font>
      <sz val="12"/>
      <name val="Helv"/>
    </font>
    <font>
      <b/>
      <sz val="14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indexed="53"/>
      </bottom>
      <diagonal/>
    </border>
    <border>
      <left/>
      <right style="thin">
        <color indexed="53"/>
      </right>
      <top style="medium">
        <color indexed="53"/>
      </top>
      <bottom/>
      <diagonal/>
    </border>
    <border>
      <left style="thin">
        <color indexed="53"/>
      </left>
      <right/>
      <top style="medium">
        <color indexed="53"/>
      </top>
      <bottom/>
      <diagonal/>
    </border>
    <border>
      <left style="thin">
        <color indexed="53"/>
      </left>
      <right style="thin">
        <color indexed="53"/>
      </right>
      <top style="medium">
        <color indexed="53"/>
      </top>
      <bottom/>
      <diagonal/>
    </border>
    <border>
      <left/>
      <right style="thin">
        <color indexed="53"/>
      </right>
      <top/>
      <bottom/>
      <diagonal/>
    </border>
    <border>
      <left style="thin">
        <color indexed="53"/>
      </left>
      <right style="thin">
        <color indexed="53"/>
      </right>
      <top/>
      <bottom/>
      <diagonal/>
    </border>
    <border>
      <left style="thin">
        <color indexed="53"/>
      </left>
      <right/>
      <top/>
      <bottom/>
      <diagonal/>
    </border>
    <border>
      <left/>
      <right style="thin">
        <color indexed="53"/>
      </right>
      <top/>
      <bottom style="medium">
        <color indexed="53"/>
      </bottom>
      <diagonal/>
    </border>
    <border>
      <left style="thin">
        <color indexed="53"/>
      </left>
      <right style="thin">
        <color indexed="53"/>
      </right>
      <top/>
      <bottom style="medium">
        <color indexed="53"/>
      </bottom>
      <diagonal/>
    </border>
    <border>
      <left style="thin">
        <color indexed="53"/>
      </left>
      <right/>
      <top/>
      <bottom style="medium">
        <color indexed="53"/>
      </bottom>
      <diagonal/>
    </border>
    <border>
      <left/>
      <right/>
      <top style="medium">
        <color indexed="53"/>
      </top>
      <bottom/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7">
    <xf numFmtId="0" fontId="0" fillId="0" borderId="0" xfId="0"/>
    <xf numFmtId="0" fontId="2" fillId="2" borderId="0" xfId="1" applyFont="1" applyFill="1" applyAlignment="1">
      <alignment horizontal="center"/>
    </xf>
    <xf numFmtId="0" fontId="0" fillId="2" borderId="0" xfId="0" applyFill="1"/>
    <xf numFmtId="0" fontId="2" fillId="2" borderId="0" xfId="1" applyFont="1" applyFill="1" applyAlignment="1">
      <alignment horizontal="left"/>
    </xf>
    <xf numFmtId="0" fontId="3" fillId="2" borderId="0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left"/>
    </xf>
    <xf numFmtId="0" fontId="0" fillId="2" borderId="0" xfId="0" applyFill="1" applyBorder="1"/>
    <xf numFmtId="0" fontId="4" fillId="3" borderId="2" xfId="2" applyFont="1" applyFill="1" applyBorder="1" applyAlignment="1">
      <alignment horizontal="center"/>
    </xf>
    <xf numFmtId="0" fontId="4" fillId="3" borderId="3" xfId="2" applyFont="1" applyFill="1" applyBorder="1" applyAlignment="1">
      <alignment horizontal="center"/>
    </xf>
    <xf numFmtId="0" fontId="4" fillId="3" borderId="4" xfId="2" applyFont="1" applyFill="1" applyBorder="1" applyAlignment="1">
      <alignment horizontal="center" vertical="center" wrapText="1"/>
    </xf>
    <xf numFmtId="0" fontId="4" fillId="3" borderId="4" xfId="2" applyFont="1" applyFill="1" applyBorder="1" applyAlignment="1">
      <alignment horizontal="center"/>
    </xf>
    <xf numFmtId="0" fontId="4" fillId="2" borderId="0" xfId="2" applyFont="1" applyFill="1" applyAlignment="1">
      <alignment horizontal="center"/>
    </xf>
    <xf numFmtId="0" fontId="0" fillId="2" borderId="0" xfId="0" applyFill="1" applyAlignment="1">
      <alignment horizontal="center"/>
    </xf>
    <xf numFmtId="0" fontId="4" fillId="3" borderId="5" xfId="2" applyFont="1" applyFill="1" applyBorder="1" applyAlignment="1">
      <alignment horizontal="center"/>
    </xf>
    <xf numFmtId="0" fontId="4" fillId="3" borderId="6" xfId="2" applyFont="1" applyFill="1" applyBorder="1" applyAlignment="1">
      <alignment horizontal="center"/>
    </xf>
    <xf numFmtId="0" fontId="4" fillId="3" borderId="6" xfId="2" applyFont="1" applyFill="1" applyBorder="1" applyAlignment="1">
      <alignment horizontal="center" vertical="center" wrapText="1"/>
    </xf>
    <xf numFmtId="0" fontId="4" fillId="3" borderId="6" xfId="3" applyFont="1" applyFill="1" applyBorder="1" applyAlignment="1">
      <alignment horizontal="center"/>
    </xf>
    <xf numFmtId="0" fontId="4" fillId="3" borderId="7" xfId="2" applyFont="1" applyFill="1" applyBorder="1" applyAlignment="1">
      <alignment horizontal="center"/>
    </xf>
    <xf numFmtId="0" fontId="4" fillId="3" borderId="8" xfId="2" applyFont="1" applyFill="1" applyBorder="1" applyAlignment="1">
      <alignment horizontal="center"/>
    </xf>
    <xf numFmtId="0" fontId="4" fillId="3" borderId="9" xfId="2" applyFont="1" applyFill="1" applyBorder="1" applyAlignment="1">
      <alignment horizontal="center"/>
    </xf>
    <xf numFmtId="0" fontId="4" fillId="3" borderId="10" xfId="2" applyFont="1" applyFill="1" applyBorder="1" applyAlignment="1">
      <alignment horizontal="center"/>
    </xf>
    <xf numFmtId="0" fontId="5" fillId="2" borderId="2" xfId="2" applyFont="1" applyFill="1" applyBorder="1" applyAlignment="1">
      <alignment horizontal="left"/>
    </xf>
    <xf numFmtId="164" fontId="5" fillId="2" borderId="4" xfId="2" applyNumberFormat="1" applyFont="1" applyFill="1" applyBorder="1" applyAlignment="1">
      <alignment horizontal="right" indent="1"/>
    </xf>
    <xf numFmtId="164" fontId="5" fillId="2" borderId="3" xfId="2" applyNumberFormat="1" applyFont="1" applyFill="1" applyBorder="1" applyAlignment="1">
      <alignment horizontal="right" indent="1"/>
    </xf>
    <xf numFmtId="164" fontId="0" fillId="2" borderId="0" xfId="0" applyNumberFormat="1" applyFill="1"/>
    <xf numFmtId="0" fontId="4" fillId="2" borderId="5" xfId="2" applyFont="1" applyFill="1" applyBorder="1" applyAlignment="1">
      <alignment horizontal="left"/>
    </xf>
    <xf numFmtId="0" fontId="0" fillId="2" borderId="6" xfId="0" applyFill="1" applyBorder="1" applyAlignment="1">
      <alignment horizontal="right" indent="1"/>
    </xf>
    <xf numFmtId="0" fontId="0" fillId="2" borderId="7" xfId="0" applyFill="1" applyBorder="1" applyAlignment="1">
      <alignment horizontal="right" indent="1"/>
    </xf>
    <xf numFmtId="164" fontId="0" fillId="2" borderId="6" xfId="0" applyNumberFormat="1" applyFill="1" applyBorder="1" applyAlignment="1">
      <alignment horizontal="right" indent="1"/>
    </xf>
    <xf numFmtId="164" fontId="0" fillId="2" borderId="7" xfId="0" applyNumberFormat="1" applyFill="1" applyBorder="1" applyAlignment="1">
      <alignment horizontal="right" indent="1"/>
    </xf>
    <xf numFmtId="0" fontId="4" fillId="0" borderId="5" xfId="2" applyFont="1" applyFill="1" applyBorder="1" applyAlignment="1">
      <alignment horizontal="left"/>
    </xf>
    <xf numFmtId="0" fontId="4" fillId="2" borderId="8" xfId="2" applyFont="1" applyFill="1" applyBorder="1" applyAlignment="1">
      <alignment horizontal="left"/>
    </xf>
    <xf numFmtId="0" fontId="4" fillId="2" borderId="11" xfId="2" applyFont="1" applyFill="1" applyBorder="1" applyAlignment="1"/>
    <xf numFmtId="0" fontId="4" fillId="2" borderId="0" xfId="3" applyFont="1" applyFill="1" applyAlignment="1">
      <alignment horizontal="left"/>
    </xf>
    <xf numFmtId="0" fontId="4" fillId="2" borderId="0" xfId="1" applyFont="1" applyFill="1" applyAlignment="1">
      <alignment horizontal="left"/>
    </xf>
    <xf numFmtId="0" fontId="4" fillId="2" borderId="0" xfId="4" applyFont="1" applyFill="1" applyAlignment="1">
      <alignment horizontal="left"/>
    </xf>
    <xf numFmtId="0" fontId="0" fillId="2" borderId="0" xfId="0" applyFill="1" applyAlignment="1">
      <alignment horizontal="left"/>
    </xf>
  </cellXfs>
  <cellStyles count="5">
    <cellStyle name="Normal" xfId="0" builtinId="0"/>
    <cellStyle name="Normal_EXAGRI1" xfId="4"/>
    <cellStyle name="Normal_EXAGRI11" xfId="3"/>
    <cellStyle name="Normal_EXAGRI12" xfId="2"/>
    <cellStyle name="Normal_EXAGRI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NUARIO/ANUARIO%202019/CAPITULOS/AE19-C04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Documents%20and%20Settings\jgarcial\Mis%20documentos\AEMARM008\capitulos%20terminados%202008\ANUA98\ANUA98\A98CAP19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SGEA%202007-2008%20PRECIOESTAD\ANUARIO\Anuario%20Formulas\AEA05_C03%20f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Documents%20and%20Settings\jgarcial\Mis%20documentos\AEMARM008\capitulos%20terminados%202008\AEA2003-C0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Lidia\AEA08-C0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Documents%20and%20Settings\jgarcial\Mis%20documentos\AEMARM008\capitulos%20terminados%202008\Mis%20documentos\Aea2000definitivo\AEA2000\EXCEL\Bases\A01cap19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Documents%20and%20Settings\jgarcial\Mis%20documentos\AEMARM008\capitulos%20terminados%202008\Anuario%202001\AEA2000\EXCEL_CAPS\serihist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Mis%20documentos\Anuario\anuario(02)p\Arlleg0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Documents%20and%20Settings\jgarcial\Mis%20documentos\AEMARM008\capitulos%20terminados%202008\Anuario%202001\AEA2000\EXCEL_CAPS\internacional\faostat%20agricola\faoagricola2.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Documents%20and%20Settings\jgarcial\Mis%20documentos\AEMARM008\capitulos%20terminados%202008\ANUA98\ANUA98\A98cap20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elaboraanu2005\Anuario%202001\AEA2000\EXCEL_CAPS\A01cap19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Documents%20and%20Settings\jgarcial\Mis%20documentos\AEMARM008\capitulos%20terminados%202008\Anuario%202001\AEA2000\EXCEL_CAPS\A01cap1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.1"/>
      <sheetName val="4.1.2"/>
      <sheetName val="4.1.3"/>
      <sheetName val="4.1.4"/>
      <sheetName val="4.1.5"/>
      <sheetName val="4.1.6"/>
      <sheetName val="4.2"/>
      <sheetName val="4.3.1"/>
      <sheetName val="4.3.2"/>
      <sheetName val="4.3.3"/>
      <sheetName val="4.3.4"/>
      <sheetName val="4.3.5"/>
      <sheetName val="4.3.6"/>
      <sheetName val="4.3.7"/>
      <sheetName val="4.3.8"/>
      <sheetName val="4.4.1"/>
      <sheetName val="4.4.2"/>
      <sheetName val="4.4.3"/>
      <sheetName val="4.4.4"/>
      <sheetName val="4.5.1"/>
      <sheetName val="4.5.2"/>
      <sheetName val="4.5.3"/>
      <sheetName val="4.6.1"/>
      <sheetName val="4.6.2"/>
      <sheetName val="4.6.3"/>
      <sheetName val="4.6.4"/>
      <sheetName val="4.6.5"/>
      <sheetName val="4.6.6"/>
      <sheetName val="4.6.7"/>
      <sheetName val="4.6.8"/>
      <sheetName val="4.6.9"/>
      <sheetName val="4.6.10"/>
      <sheetName val="4.7.1"/>
      <sheetName val="4.7.2"/>
      <sheetName val="4.7.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ANADE1"/>
      <sheetName val="GANADE2"/>
      <sheetName val="GANADE3"/>
      <sheetName val="p392"/>
      <sheetName val="GANADE5"/>
      <sheetName val="p389"/>
      <sheetName val="GANADE7"/>
      <sheetName val="p396"/>
      <sheetName val="GANADE9"/>
      <sheetName val="GANADE11"/>
      <sheetName val="GANADE12"/>
      <sheetName val="GANADE13"/>
      <sheetName val="GANADE14"/>
      <sheetName val="GANADE15"/>
      <sheetName val="GANADE16"/>
      <sheetName val="GANADE17"/>
      <sheetName val="GANADE18"/>
      <sheetName val="GANADE19"/>
      <sheetName val="GANADE20"/>
      <sheetName val="GANADE4"/>
      <sheetName val="GANADE61"/>
      <sheetName val="GANADE8"/>
    </sheetNames>
    <sheetDataSet>
      <sheetData sheetId="0">
        <row r="75">
          <cell r="B75" t="str">
            <v>|</v>
          </cell>
        </row>
        <row r="77">
          <cell r="B77" t="str">
            <v>|</v>
          </cell>
        </row>
        <row r="79">
          <cell r="B79" t="str">
            <v>|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.1"/>
      <sheetName val="3.2 (04)"/>
      <sheetName val="3.2 (05)"/>
      <sheetName val="3.3"/>
      <sheetName val="3.4 (04)"/>
      <sheetName val="3.4 (05)"/>
      <sheetName val="3.5 (04)"/>
      <sheetName val="3.5 (05)"/>
      <sheetName val="3.6 (04)"/>
      <sheetName val="3.6 (05)"/>
      <sheetName val="3.7 (04)"/>
      <sheetName val="3.7 (05)"/>
      <sheetName val="3.8 (04)"/>
      <sheetName val="3.8 (05)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.1"/>
      <sheetName val="7.2"/>
      <sheetName val="7.3"/>
      <sheetName val="7.4"/>
      <sheetName val="7.5"/>
      <sheetName val="7.6"/>
      <sheetName val="7.7"/>
      <sheetName val="7.8"/>
      <sheetName val="7.9"/>
      <sheetName val="7.10"/>
      <sheetName val="7.11"/>
      <sheetName val="7.12"/>
      <sheetName val="7.13"/>
      <sheetName val="7.14"/>
      <sheetName val="7.15"/>
      <sheetName val="7.16"/>
      <sheetName val="7.17"/>
      <sheetName val="7.18"/>
      <sheetName val="7.19"/>
      <sheetName val="7.20"/>
      <sheetName val="7.21"/>
      <sheetName val="7.22"/>
      <sheetName val="7.23"/>
      <sheetName val="7.24"/>
      <sheetName val="7.25"/>
      <sheetName val="7.26"/>
      <sheetName val="7.27"/>
      <sheetName val="7.28"/>
      <sheetName val="7.29"/>
      <sheetName val="7.30"/>
      <sheetName val="7.31"/>
      <sheetName val="7.32"/>
      <sheetName val="7.33"/>
      <sheetName val="7.34"/>
      <sheetName val="7.3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6">
          <cell r="D6" t="str">
            <v>Media</v>
          </cell>
        </row>
        <row r="7">
          <cell r="D7" t="str">
            <v>1989-91</v>
          </cell>
        </row>
        <row r="8">
          <cell r="D8" t="str">
            <v>miles de t</v>
          </cell>
        </row>
        <row r="9">
          <cell r="D9">
            <v>7342</v>
          </cell>
        </row>
        <row r="12">
          <cell r="D12">
            <v>67</v>
          </cell>
        </row>
        <row r="13">
          <cell r="D13">
            <v>46</v>
          </cell>
        </row>
        <row r="14">
          <cell r="D14">
            <v>4</v>
          </cell>
        </row>
        <row r="15">
          <cell r="D15">
            <v>5</v>
          </cell>
        </row>
        <row r="16">
          <cell r="D16">
            <v>12</v>
          </cell>
        </row>
        <row r="19">
          <cell r="D19">
            <v>4</v>
          </cell>
        </row>
        <row r="20">
          <cell r="D20">
            <v>799</v>
          </cell>
        </row>
        <row r="23">
          <cell r="D23">
            <v>3</v>
          </cell>
        </row>
        <row r="24">
          <cell r="D24">
            <v>174</v>
          </cell>
        </row>
        <row r="25">
          <cell r="D25" t="str">
            <v>–</v>
          </cell>
        </row>
        <row r="26">
          <cell r="D26">
            <v>163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.1"/>
      <sheetName val="3.2"/>
      <sheetName val="3.3"/>
      <sheetName val="3.4"/>
      <sheetName val="3.5"/>
      <sheetName val="3.6"/>
      <sheetName val="3.7"/>
      <sheetName val="3.8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/>
      <sheetData sheetId="17" refreshError="1"/>
      <sheetData sheetId="18" refreshError="1"/>
      <sheetData sheetId="19"/>
      <sheetData sheetId="20" refreshError="1"/>
      <sheetData sheetId="21" refreshError="1"/>
      <sheetData sheetId="22" refreshError="1"/>
      <sheetData sheetId="23"/>
      <sheetData sheetId="24" refreshError="1"/>
      <sheetData sheetId="25">
        <row r="34">
          <cell r="B34" t="str">
            <v>Caprino</v>
          </cell>
          <cell r="C34" t="str">
            <v>Cabras</v>
          </cell>
          <cell r="D34" t="str">
            <v xml:space="preserve">Chivas para </v>
          </cell>
        </row>
        <row r="35">
          <cell r="B35" t="str">
            <v>total</v>
          </cell>
          <cell r="C35" t="str">
            <v>madres</v>
          </cell>
          <cell r="D35" t="str">
            <v>reposición</v>
          </cell>
        </row>
        <row r="36">
          <cell r="B36" t="str">
            <v xml:space="preserve">  25</v>
          </cell>
          <cell r="C36" t="str">
            <v>–</v>
          </cell>
          <cell r="D36" t="str">
            <v>–</v>
          </cell>
        </row>
        <row r="37">
          <cell r="B37">
            <v>120</v>
          </cell>
          <cell r="C37">
            <v>30</v>
          </cell>
          <cell r="D37">
            <v>35</v>
          </cell>
        </row>
      </sheetData>
      <sheetData sheetId="26" refreshError="1"/>
      <sheetData sheetId="27" refreshError="1"/>
      <sheetData sheetId="28"/>
      <sheetData sheetId="29" refreshError="1"/>
      <sheetData sheetId="30" refreshError="1"/>
      <sheetData sheetId="31"/>
      <sheetData sheetId="32" refreshError="1"/>
      <sheetData sheetId="33" refreshError="1"/>
      <sheetData sheetId="34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ANADE1"/>
      <sheetName val="GANADE10"/>
    </sheetNames>
    <sheetDataSet>
      <sheetData sheetId="0"/>
      <sheetData sheetId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lleg01"/>
    </sheetNames>
    <sheetDataSet>
      <sheetData sheetId="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78"/>
      <sheetName val="p83"/>
      <sheetName val="p86"/>
      <sheetName val="p94"/>
      <sheetName val="p99"/>
      <sheetName val="p105"/>
      <sheetName val="p110"/>
      <sheetName val="p115"/>
      <sheetName val="p118"/>
      <sheetName val="p122"/>
      <sheetName val="p126"/>
      <sheetName val="p140"/>
      <sheetName val="p147"/>
      <sheetName val="p152"/>
      <sheetName val="p159"/>
      <sheetName val="p162"/>
      <sheetName val="p231"/>
      <sheetName val="p246"/>
      <sheetName val="p276"/>
      <sheetName val="p297"/>
      <sheetName val="p337"/>
      <sheetName val="p352"/>
      <sheetName val="p360"/>
      <sheetName val="p370"/>
      <sheetName val="p14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NE1"/>
      <sheetName val="CARNE2"/>
      <sheetName val="CARNE3"/>
      <sheetName val="CARNE4"/>
      <sheetName val="CARNE5"/>
      <sheetName val="CARNE6"/>
      <sheetName val="CARNE7"/>
      <sheetName val="CARNE8"/>
      <sheetName val="CARNE9"/>
      <sheetName val="CARNE10"/>
      <sheetName val="CARNE11"/>
      <sheetName val="CARNE12"/>
      <sheetName val="CARNE13"/>
      <sheetName val="CARNE14"/>
      <sheetName val="CARNE15"/>
      <sheetName val="CARNE16"/>
      <sheetName val="CARNE17"/>
      <sheetName val="CARNE18"/>
      <sheetName val="CARNE19"/>
      <sheetName val="CARNE20"/>
      <sheetName val="CARNE21"/>
      <sheetName val="CARNE22"/>
      <sheetName val="CARNE23"/>
      <sheetName val="CARNE24"/>
      <sheetName val="CARNE26"/>
      <sheetName val="CARNE27"/>
      <sheetName val="CARNE28"/>
    </sheetNames>
    <sheetDataSet>
      <sheetData sheetId="0">
        <row r="44">
          <cell r="B44" t="str">
            <v>|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1">
          <cell r="G11" t="str">
            <v>Vacas</v>
          </cell>
        </row>
        <row r="12">
          <cell r="G12" t="str">
            <v>-</v>
          </cell>
        </row>
        <row r="13">
          <cell r="G13">
            <v>42433</v>
          </cell>
        </row>
        <row r="14">
          <cell r="G14">
            <v>19336</v>
          </cell>
        </row>
        <row r="15">
          <cell r="G15">
            <v>25589</v>
          </cell>
        </row>
        <row r="16">
          <cell r="G16">
            <v>5496</v>
          </cell>
        </row>
        <row r="17">
          <cell r="G17">
            <v>92854</v>
          </cell>
        </row>
        <row r="19">
          <cell r="G19">
            <v>13998</v>
          </cell>
        </row>
        <row r="21">
          <cell r="G21">
            <v>29121</v>
          </cell>
        </row>
        <row r="23">
          <cell r="G23">
            <v>3889</v>
          </cell>
        </row>
        <row r="24">
          <cell r="G24">
            <v>7992</v>
          </cell>
        </row>
        <row r="25">
          <cell r="G25">
            <v>20936</v>
          </cell>
        </row>
        <row r="26">
          <cell r="G26">
            <v>32817</v>
          </cell>
        </row>
        <row r="28">
          <cell r="G28">
            <v>3236</v>
          </cell>
        </row>
        <row r="30">
          <cell r="G30">
            <v>1911</v>
          </cell>
        </row>
        <row r="32">
          <cell r="G32">
            <v>464</v>
          </cell>
        </row>
        <row r="33">
          <cell r="G33">
            <v>1286</v>
          </cell>
        </row>
        <row r="34">
          <cell r="G34">
            <v>134</v>
          </cell>
        </row>
        <row r="35">
          <cell r="G35">
            <v>1884</v>
          </cell>
        </row>
        <row r="37">
          <cell r="G37">
            <v>11684</v>
          </cell>
        </row>
        <row r="38">
          <cell r="G38">
            <v>6986</v>
          </cell>
        </row>
        <row r="39">
          <cell r="G39">
            <v>4754</v>
          </cell>
        </row>
        <row r="40">
          <cell r="G40">
            <v>44</v>
          </cell>
        </row>
        <row r="41">
          <cell r="G41">
            <v>23468</v>
          </cell>
        </row>
        <row r="43">
          <cell r="G43">
            <v>4358</v>
          </cell>
        </row>
        <row r="45">
          <cell r="G45">
            <v>932</v>
          </cell>
        </row>
        <row r="46">
          <cell r="G46">
            <v>21500</v>
          </cell>
        </row>
        <row r="47">
          <cell r="G47">
            <v>16130</v>
          </cell>
        </row>
        <row r="48">
          <cell r="G48">
            <v>6343</v>
          </cell>
        </row>
        <row r="49">
          <cell r="G49">
            <v>35900</v>
          </cell>
        </row>
        <row r="50">
          <cell r="G50">
            <v>655</v>
          </cell>
        </row>
        <row r="51">
          <cell r="G51">
            <v>114</v>
          </cell>
        </row>
        <row r="52">
          <cell r="G52">
            <v>4819</v>
          </cell>
        </row>
        <row r="53">
          <cell r="G53">
            <v>5101</v>
          </cell>
        </row>
        <row r="54">
          <cell r="G54">
            <v>91494</v>
          </cell>
        </row>
        <row r="56">
          <cell r="G56">
            <v>15792</v>
          </cell>
        </row>
        <row r="58">
          <cell r="G58">
            <v>6974</v>
          </cell>
        </row>
        <row r="59">
          <cell r="G59">
            <v>3766</v>
          </cell>
        </row>
        <row r="60">
          <cell r="G60" t="str">
            <v>--</v>
          </cell>
        </row>
        <row r="61">
          <cell r="G61" t="str">
            <v>--</v>
          </cell>
        </row>
        <row r="62">
          <cell r="G62">
            <v>5176</v>
          </cell>
        </row>
        <row r="63">
          <cell r="G63">
            <v>15916</v>
          </cell>
        </row>
        <row r="65">
          <cell r="G65" t="str">
            <v>--</v>
          </cell>
        </row>
        <row r="66">
          <cell r="G66">
            <v>26</v>
          </cell>
        </row>
        <row r="67">
          <cell r="G67">
            <v>3747</v>
          </cell>
        </row>
        <row r="68">
          <cell r="G68">
            <v>3773</v>
          </cell>
        </row>
        <row r="70">
          <cell r="G70">
            <v>78</v>
          </cell>
        </row>
        <row r="72">
          <cell r="G72">
            <v>4790</v>
          </cell>
        </row>
        <row r="73">
          <cell r="G73">
            <v>88</v>
          </cell>
        </row>
        <row r="74">
          <cell r="G74">
            <v>4878</v>
          </cell>
        </row>
        <row r="76">
          <cell r="G76">
            <v>33</v>
          </cell>
        </row>
        <row r="77">
          <cell r="G77">
            <v>2615</v>
          </cell>
        </row>
        <row r="78">
          <cell r="G78">
            <v>31</v>
          </cell>
        </row>
        <row r="79">
          <cell r="G79" t="str">
            <v>--</v>
          </cell>
        </row>
        <row r="80">
          <cell r="G80">
            <v>14</v>
          </cell>
        </row>
        <row r="81">
          <cell r="G81">
            <v>61</v>
          </cell>
        </row>
        <row r="82">
          <cell r="G82">
            <v>4283</v>
          </cell>
        </row>
        <row r="83">
          <cell r="G83">
            <v>13002</v>
          </cell>
        </row>
        <row r="84">
          <cell r="G84">
            <v>20039</v>
          </cell>
        </row>
        <row r="86">
          <cell r="G86">
            <v>2299</v>
          </cell>
        </row>
        <row r="87">
          <cell r="G87">
            <v>1817</v>
          </cell>
        </row>
        <row r="88">
          <cell r="G88">
            <v>4116</v>
          </cell>
        </row>
        <row r="90">
          <cell r="G90">
            <v>359733</v>
          </cell>
        </row>
        <row r="91">
          <cell r="G91" t="str">
            <v>--</v>
          </cell>
        </row>
        <row r="93">
          <cell r="G93">
            <v>359733</v>
          </cell>
        </row>
      </sheetData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/>
      <sheetData sheetId="13" refreshError="1"/>
      <sheetData sheetId="14" refreshError="1"/>
      <sheetData sheetId="15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 refreshError="1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/>
      <sheetData sheetId="8" refreshError="1"/>
      <sheetData sheetId="9">
        <row r="34">
          <cell r="B34" t="str">
            <v>Caprino</v>
          </cell>
          <cell r="C34" t="str">
            <v>Cabras</v>
          </cell>
          <cell r="D34" t="str">
            <v xml:space="preserve">Chivas para </v>
          </cell>
        </row>
        <row r="35">
          <cell r="B35" t="str">
            <v>total</v>
          </cell>
          <cell r="C35" t="str">
            <v>madres</v>
          </cell>
          <cell r="D35" t="str">
            <v>reposición</v>
          </cell>
        </row>
        <row r="36">
          <cell r="B36" t="str">
            <v xml:space="preserve">  25</v>
          </cell>
          <cell r="C36" t="str">
            <v>–</v>
          </cell>
          <cell r="D36" t="str">
            <v>–</v>
          </cell>
        </row>
        <row r="37">
          <cell r="B37">
            <v>120</v>
          </cell>
          <cell r="C37">
            <v>30</v>
          </cell>
          <cell r="D37">
            <v>35</v>
          </cell>
        </row>
      </sheetData>
      <sheetData sheetId="10" refreshError="1"/>
      <sheetData sheetId="11" refreshError="1"/>
      <sheetData sheetId="12"/>
      <sheetData sheetId="13" refreshError="1"/>
      <sheetData sheetId="14" refreshError="1"/>
      <sheetData sheetId="15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 refreshError="1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3"/>
  <sheetViews>
    <sheetView tabSelected="1" view="pageBreakPreview" zoomScale="80" zoomScaleNormal="90" zoomScaleSheetLayoutView="80" workbookViewId="0">
      <selection activeCell="C11" sqref="C11"/>
    </sheetView>
  </sheetViews>
  <sheetFormatPr baseColWidth="10" defaultColWidth="11.42578125" defaultRowHeight="12.75" x14ac:dyDescent="0.2"/>
  <cols>
    <col min="1" max="1" width="15.85546875" style="36" customWidth="1"/>
    <col min="2" max="2" width="12.7109375" style="2" customWidth="1"/>
    <col min="3" max="10" width="11.42578125" style="2"/>
    <col min="11" max="11" width="14.140625" style="2" customWidth="1"/>
    <col min="12" max="12" width="7" style="2" customWidth="1"/>
    <col min="13" max="16384" width="11.42578125" style="2"/>
  </cols>
  <sheetData>
    <row r="1" spans="1:15" ht="18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5" ht="18" x14ac:dyDescent="0.25">
      <c r="A2" s="3"/>
    </row>
    <row r="3" spans="1:15" ht="15" x14ac:dyDescent="0.25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spans="1:15" ht="13.5" thickBot="1" x14ac:dyDescent="0.25">
      <c r="A4" s="5"/>
      <c r="K4" s="6"/>
    </row>
    <row r="5" spans="1:15" s="12" customFormat="1" x14ac:dyDescent="0.2">
      <c r="A5" s="7"/>
      <c r="B5" s="8" t="s">
        <v>2</v>
      </c>
      <c r="C5" s="9" t="s">
        <v>3</v>
      </c>
      <c r="D5" s="8" t="s">
        <v>4</v>
      </c>
      <c r="E5" s="9" t="s">
        <v>5</v>
      </c>
      <c r="F5" s="9" t="s">
        <v>6</v>
      </c>
      <c r="G5" s="9" t="s">
        <v>7</v>
      </c>
      <c r="H5" s="10" t="s">
        <v>8</v>
      </c>
      <c r="I5" s="10" t="s">
        <v>4</v>
      </c>
      <c r="J5" s="10" t="s">
        <v>9</v>
      </c>
      <c r="K5" s="8" t="s">
        <v>10</v>
      </c>
      <c r="L5" s="11"/>
      <c r="M5" s="11"/>
      <c r="N5" s="11"/>
      <c r="O5" s="11"/>
    </row>
    <row r="6" spans="1:15" s="12" customFormat="1" x14ac:dyDescent="0.2">
      <c r="A6" s="13" t="s">
        <v>11</v>
      </c>
      <c r="B6" s="14" t="s">
        <v>12</v>
      </c>
      <c r="C6" s="15"/>
      <c r="D6" s="14" t="s">
        <v>13</v>
      </c>
      <c r="E6" s="15"/>
      <c r="F6" s="15"/>
      <c r="G6" s="15"/>
      <c r="H6" s="16" t="s">
        <v>14</v>
      </c>
      <c r="I6" s="16" t="s">
        <v>15</v>
      </c>
      <c r="J6" s="14" t="s">
        <v>16</v>
      </c>
      <c r="K6" s="17" t="s">
        <v>17</v>
      </c>
      <c r="L6" s="11"/>
    </row>
    <row r="7" spans="1:15" s="12" customFormat="1" ht="13.5" thickBot="1" x14ac:dyDescent="0.25">
      <c r="A7" s="18"/>
      <c r="B7" s="19" t="s">
        <v>18</v>
      </c>
      <c r="C7" s="19" t="s">
        <v>19</v>
      </c>
      <c r="D7" s="19" t="s">
        <v>20</v>
      </c>
      <c r="E7" s="19" t="s">
        <v>21</v>
      </c>
      <c r="F7" s="19" t="s">
        <v>22</v>
      </c>
      <c r="G7" s="19" t="s">
        <v>23</v>
      </c>
      <c r="H7" s="19" t="s">
        <v>24</v>
      </c>
      <c r="I7" s="19" t="s">
        <v>25</v>
      </c>
      <c r="J7" s="19"/>
      <c r="K7" s="20"/>
      <c r="L7" s="11"/>
    </row>
    <row r="8" spans="1:15" ht="19.5" customHeight="1" x14ac:dyDescent="0.2">
      <c r="A8" s="21" t="s">
        <v>26</v>
      </c>
      <c r="B8" s="22">
        <f t="shared" ref="B8:K8" si="0">SUM(B10:B37)</f>
        <v>3314.35</v>
      </c>
      <c r="C8" s="22">
        <f t="shared" si="0"/>
        <v>191.68</v>
      </c>
      <c r="D8" s="22">
        <f t="shared" si="0"/>
        <v>1984.6</v>
      </c>
      <c r="E8" s="22">
        <f t="shared" si="0"/>
        <v>1736.33</v>
      </c>
      <c r="F8" s="22">
        <f t="shared" si="0"/>
        <v>896.23999999999978</v>
      </c>
      <c r="G8" s="22">
        <f t="shared" si="0"/>
        <v>496.78000000000009</v>
      </c>
      <c r="H8" s="22">
        <f t="shared" si="0"/>
        <v>362.01000000000005</v>
      </c>
      <c r="I8" s="22">
        <f t="shared" si="0"/>
        <v>1350.03</v>
      </c>
      <c r="J8" s="22">
        <f t="shared" si="0"/>
        <v>135.79000000000002</v>
      </c>
      <c r="K8" s="23">
        <f t="shared" si="0"/>
        <v>10467.760000000002</v>
      </c>
      <c r="L8" s="24"/>
    </row>
    <row r="9" spans="1:15" ht="21.75" customHeight="1" x14ac:dyDescent="0.2">
      <c r="A9" s="25"/>
      <c r="B9" s="26"/>
      <c r="C9" s="26"/>
      <c r="D9" s="26"/>
      <c r="E9" s="26"/>
      <c r="F9" s="26"/>
      <c r="G9" s="26"/>
      <c r="H9" s="26"/>
      <c r="I9" s="26"/>
      <c r="J9" s="26"/>
      <c r="K9" s="27"/>
    </row>
    <row r="10" spans="1:15" x14ac:dyDescent="0.2">
      <c r="A10" s="25" t="s">
        <v>27</v>
      </c>
      <c r="B10" s="28">
        <v>84.35</v>
      </c>
      <c r="C10" s="28">
        <v>6.54</v>
      </c>
      <c r="D10" s="28">
        <v>19.559999999999999</v>
      </c>
      <c r="E10" s="28">
        <v>113.9</v>
      </c>
      <c r="F10" s="28">
        <v>16.38</v>
      </c>
      <c r="G10" s="28">
        <v>3.29</v>
      </c>
      <c r="H10" s="28">
        <v>6.04</v>
      </c>
      <c r="I10" s="28">
        <v>25.81</v>
      </c>
      <c r="J10" s="28">
        <v>0.25</v>
      </c>
      <c r="K10" s="29">
        <v>276.12</v>
      </c>
    </row>
    <row r="11" spans="1:15" x14ac:dyDescent="0.2">
      <c r="A11" s="25" t="s">
        <v>28</v>
      </c>
      <c r="B11" s="28">
        <v>36.17</v>
      </c>
      <c r="C11" s="28">
        <v>1.58</v>
      </c>
      <c r="D11" s="28">
        <v>10.81</v>
      </c>
      <c r="E11" s="28">
        <v>66.7</v>
      </c>
      <c r="F11" s="28">
        <v>5.6</v>
      </c>
      <c r="G11" s="28">
        <v>2.21</v>
      </c>
      <c r="H11" s="28">
        <v>2.69</v>
      </c>
      <c r="I11" s="28">
        <v>6.69</v>
      </c>
      <c r="J11" s="28">
        <v>0.03</v>
      </c>
      <c r="K11" s="29">
        <v>132.5</v>
      </c>
    </row>
    <row r="12" spans="1:15" x14ac:dyDescent="0.2">
      <c r="A12" s="30" t="s">
        <v>29</v>
      </c>
      <c r="B12" s="28">
        <v>10.17</v>
      </c>
      <c r="C12" s="28">
        <v>2.0099999999999998</v>
      </c>
      <c r="D12" s="28">
        <v>0.94</v>
      </c>
      <c r="E12" s="28">
        <v>15.11</v>
      </c>
      <c r="F12" s="28">
        <v>3.09</v>
      </c>
      <c r="G12" s="28">
        <v>0.64</v>
      </c>
      <c r="H12" s="28">
        <v>1.18</v>
      </c>
      <c r="I12" s="28">
        <v>3.74</v>
      </c>
      <c r="J12" s="28">
        <v>0.03</v>
      </c>
      <c r="K12" s="29">
        <v>36.89</v>
      </c>
    </row>
    <row r="13" spans="1:15" x14ac:dyDescent="0.2">
      <c r="A13" s="25" t="s">
        <v>30</v>
      </c>
      <c r="B13" s="28">
        <v>48.58</v>
      </c>
      <c r="C13" s="28">
        <v>7.38</v>
      </c>
      <c r="D13" s="28">
        <v>23.81</v>
      </c>
      <c r="E13" s="28">
        <v>63.72</v>
      </c>
      <c r="F13" s="28">
        <v>6.91</v>
      </c>
      <c r="G13" s="28">
        <v>6.57</v>
      </c>
      <c r="H13" s="28">
        <v>13.33</v>
      </c>
      <c r="I13" s="28">
        <v>31.68</v>
      </c>
      <c r="J13" s="28">
        <v>0.76</v>
      </c>
      <c r="K13" s="29">
        <v>202.72</v>
      </c>
    </row>
    <row r="14" spans="1:15" x14ac:dyDescent="0.2">
      <c r="A14" s="25" t="s">
        <v>31</v>
      </c>
      <c r="B14" s="28">
        <v>2.48</v>
      </c>
      <c r="C14" s="28">
        <v>1.37</v>
      </c>
      <c r="D14" s="28">
        <v>22.55</v>
      </c>
      <c r="E14" s="28">
        <v>1.75</v>
      </c>
      <c r="F14" s="28">
        <v>1.69</v>
      </c>
      <c r="G14" s="28">
        <v>2.11</v>
      </c>
      <c r="H14" s="28">
        <v>0.25</v>
      </c>
      <c r="I14" s="28">
        <v>2.56</v>
      </c>
      <c r="J14" s="28">
        <v>0.19</v>
      </c>
      <c r="K14" s="29">
        <v>34.94</v>
      </c>
    </row>
    <row r="15" spans="1:15" x14ac:dyDescent="0.2">
      <c r="A15" s="25" t="s">
        <v>32</v>
      </c>
      <c r="B15" s="28">
        <v>28.4</v>
      </c>
      <c r="C15" s="28">
        <v>2.69</v>
      </c>
      <c r="D15" s="28">
        <v>25.69</v>
      </c>
      <c r="E15" s="28">
        <v>18.52</v>
      </c>
      <c r="F15" s="28">
        <v>5.34</v>
      </c>
      <c r="G15" s="28">
        <v>9.99</v>
      </c>
      <c r="H15" s="28">
        <v>7.89</v>
      </c>
      <c r="I15" s="28">
        <v>35.630000000000003</v>
      </c>
      <c r="J15" s="28">
        <v>0.31</v>
      </c>
      <c r="K15" s="29">
        <v>134.46</v>
      </c>
    </row>
    <row r="16" spans="1:15" x14ac:dyDescent="0.2">
      <c r="A16" s="25" t="s">
        <v>33</v>
      </c>
      <c r="B16" s="28">
        <v>16.97</v>
      </c>
      <c r="C16" s="28">
        <v>0.42</v>
      </c>
      <c r="D16" s="28">
        <v>0.99</v>
      </c>
      <c r="E16" s="28">
        <v>9.76</v>
      </c>
      <c r="F16" s="28">
        <v>2.5299999999999998</v>
      </c>
      <c r="G16" s="28">
        <v>0.66</v>
      </c>
      <c r="H16" s="28">
        <v>0.23</v>
      </c>
      <c r="I16" s="28">
        <v>3.34</v>
      </c>
      <c r="J16" s="28">
        <v>0.15</v>
      </c>
      <c r="K16" s="29">
        <v>35.049999999999997</v>
      </c>
    </row>
    <row r="17" spans="1:11" x14ac:dyDescent="0.2">
      <c r="A17" s="25" t="s">
        <v>34</v>
      </c>
      <c r="B17" s="28">
        <v>12.04</v>
      </c>
      <c r="C17" s="28">
        <v>0.11</v>
      </c>
      <c r="D17" s="28">
        <v>0.81</v>
      </c>
      <c r="E17" s="28">
        <v>6.58</v>
      </c>
      <c r="F17" s="28">
        <v>0.6</v>
      </c>
      <c r="G17" s="28">
        <v>0.22</v>
      </c>
      <c r="H17" s="28">
        <v>0.71</v>
      </c>
      <c r="I17" s="28">
        <v>3.93</v>
      </c>
      <c r="J17" s="28">
        <v>0.66</v>
      </c>
      <c r="K17" s="29">
        <v>25.66</v>
      </c>
    </row>
    <row r="18" spans="1:11" x14ac:dyDescent="0.2">
      <c r="A18" s="25" t="s">
        <v>35</v>
      </c>
      <c r="B18" s="28">
        <v>13.41</v>
      </c>
      <c r="C18" s="28">
        <v>0.44</v>
      </c>
      <c r="D18" s="28">
        <v>9.18</v>
      </c>
      <c r="E18" s="28">
        <v>24.98</v>
      </c>
      <c r="F18" s="28">
        <v>0.41</v>
      </c>
      <c r="G18" s="28">
        <v>5.69</v>
      </c>
      <c r="H18" s="28">
        <v>3.79</v>
      </c>
      <c r="I18" s="28">
        <v>11.97</v>
      </c>
      <c r="J18" s="28">
        <v>0.03</v>
      </c>
      <c r="K18" s="29">
        <v>69.900000000000006</v>
      </c>
    </row>
    <row r="19" spans="1:11" x14ac:dyDescent="0.2">
      <c r="A19" s="25" t="s">
        <v>36</v>
      </c>
      <c r="B19" s="28">
        <v>219.74</v>
      </c>
      <c r="C19" s="28">
        <v>31.84</v>
      </c>
      <c r="D19" s="28">
        <v>461.33</v>
      </c>
      <c r="E19" s="28">
        <v>120.85</v>
      </c>
      <c r="F19" s="28">
        <v>22.22</v>
      </c>
      <c r="G19" s="28">
        <v>42.88</v>
      </c>
      <c r="H19" s="28">
        <v>7.85</v>
      </c>
      <c r="I19" s="28">
        <v>27.02</v>
      </c>
      <c r="J19" s="28">
        <v>11.29</v>
      </c>
      <c r="K19" s="29">
        <v>945.02</v>
      </c>
    </row>
    <row r="20" spans="1:11" x14ac:dyDescent="0.2">
      <c r="A20" s="25" t="s">
        <v>37</v>
      </c>
      <c r="B20" s="28">
        <v>8.7899999999999991</v>
      </c>
      <c r="C20" s="28">
        <v>0.27</v>
      </c>
      <c r="D20" s="28">
        <v>0.25</v>
      </c>
      <c r="E20" s="28">
        <v>3.93</v>
      </c>
      <c r="F20" s="28">
        <v>0.19</v>
      </c>
      <c r="G20" s="28">
        <v>0.35</v>
      </c>
      <c r="H20" s="28">
        <v>0.12</v>
      </c>
      <c r="I20" s="28">
        <v>1.61</v>
      </c>
      <c r="J20" s="28">
        <v>1.18</v>
      </c>
      <c r="K20" s="29">
        <v>16.7</v>
      </c>
    </row>
    <row r="21" spans="1:11" x14ac:dyDescent="0.2">
      <c r="A21" s="25" t="s">
        <v>38</v>
      </c>
      <c r="B21" s="28">
        <v>31.05</v>
      </c>
      <c r="C21" s="28">
        <v>2.04</v>
      </c>
      <c r="D21" s="28">
        <v>0.15</v>
      </c>
      <c r="E21" s="28">
        <v>13.29</v>
      </c>
      <c r="F21" s="28">
        <v>1.06</v>
      </c>
      <c r="G21" s="28">
        <v>0.47</v>
      </c>
      <c r="H21" s="28">
        <v>0.05</v>
      </c>
      <c r="I21" s="28">
        <v>1.63</v>
      </c>
      <c r="J21" s="28">
        <v>0</v>
      </c>
      <c r="K21" s="29">
        <v>49.71</v>
      </c>
    </row>
    <row r="22" spans="1:11" x14ac:dyDescent="0.2">
      <c r="A22" s="25" t="s">
        <v>39</v>
      </c>
      <c r="B22" s="28">
        <v>132.22999999999999</v>
      </c>
      <c r="C22" s="28">
        <v>17.02</v>
      </c>
      <c r="D22" s="28">
        <v>78.349999999999994</v>
      </c>
      <c r="E22" s="28">
        <v>152.36000000000001</v>
      </c>
      <c r="F22" s="28">
        <v>18.37</v>
      </c>
      <c r="G22" s="28">
        <v>10.82</v>
      </c>
      <c r="H22" s="28">
        <v>7.53</v>
      </c>
      <c r="I22" s="28">
        <v>36.9</v>
      </c>
      <c r="J22" s="28">
        <v>2.95</v>
      </c>
      <c r="K22" s="29">
        <v>456.52</v>
      </c>
    </row>
    <row r="23" spans="1:11" x14ac:dyDescent="0.2">
      <c r="A23" s="25" t="s">
        <v>40</v>
      </c>
      <c r="B23" s="28">
        <v>129.47999999999999</v>
      </c>
      <c r="C23" s="28">
        <v>12.2</v>
      </c>
      <c r="D23" s="28">
        <v>398.25</v>
      </c>
      <c r="E23" s="28">
        <v>58.26</v>
      </c>
      <c r="F23" s="28">
        <v>4.49</v>
      </c>
      <c r="G23" s="28">
        <v>32.78</v>
      </c>
      <c r="H23" s="28">
        <v>4.3</v>
      </c>
      <c r="I23" s="28">
        <v>39.32</v>
      </c>
      <c r="J23" s="28">
        <v>5.88</v>
      </c>
      <c r="K23" s="29">
        <v>684.95</v>
      </c>
    </row>
    <row r="24" spans="1:11" ht="12.6" customHeight="1" x14ac:dyDescent="0.2">
      <c r="A24" s="25" t="s">
        <v>41</v>
      </c>
      <c r="B24" s="28">
        <v>10.81</v>
      </c>
      <c r="C24" s="28">
        <v>7.47</v>
      </c>
      <c r="D24" s="28">
        <v>1.62</v>
      </c>
      <c r="E24" s="28">
        <v>27.89</v>
      </c>
      <c r="F24" s="28">
        <v>4.66</v>
      </c>
      <c r="G24" s="28">
        <v>1.05</v>
      </c>
      <c r="H24" s="28">
        <v>0.6</v>
      </c>
      <c r="I24" s="28">
        <v>1.5</v>
      </c>
      <c r="J24" s="28">
        <v>0.1</v>
      </c>
      <c r="K24" s="29">
        <v>55.68</v>
      </c>
    </row>
    <row r="25" spans="1:11" x14ac:dyDescent="0.2">
      <c r="A25" s="25" t="s">
        <v>42</v>
      </c>
      <c r="B25" s="28">
        <v>116.08</v>
      </c>
      <c r="C25" s="28">
        <v>10.88</v>
      </c>
      <c r="D25" s="28">
        <v>66.73</v>
      </c>
      <c r="E25" s="28">
        <v>25.52</v>
      </c>
      <c r="F25" s="28">
        <v>118.57</v>
      </c>
      <c r="G25" s="28">
        <v>13.48</v>
      </c>
      <c r="H25" s="28">
        <v>11.33</v>
      </c>
      <c r="I25" s="28">
        <v>56.96</v>
      </c>
      <c r="J25" s="28">
        <v>10.42</v>
      </c>
      <c r="K25" s="29">
        <v>430</v>
      </c>
    </row>
    <row r="26" spans="1:11" x14ac:dyDescent="0.2">
      <c r="A26" s="25" t="s">
        <v>43</v>
      </c>
      <c r="B26" s="28">
        <v>12.64</v>
      </c>
      <c r="C26" s="28">
        <v>0.14000000000000001</v>
      </c>
      <c r="D26" s="28">
        <v>0.06</v>
      </c>
      <c r="E26" s="28">
        <v>121.21</v>
      </c>
      <c r="F26" s="28">
        <v>0.66</v>
      </c>
      <c r="G26" s="28">
        <v>0.06</v>
      </c>
      <c r="H26" s="28">
        <v>0.18</v>
      </c>
      <c r="I26" s="28">
        <v>2.33</v>
      </c>
      <c r="J26" s="28">
        <v>0.27</v>
      </c>
      <c r="K26" s="29">
        <v>137.56</v>
      </c>
    </row>
    <row r="27" spans="1:11" x14ac:dyDescent="0.2">
      <c r="A27" s="25" t="s">
        <v>44</v>
      </c>
      <c r="B27" s="28">
        <v>344.47</v>
      </c>
      <c r="C27" s="28">
        <v>21.49</v>
      </c>
      <c r="D27" s="28">
        <v>538.03</v>
      </c>
      <c r="E27" s="28">
        <v>102</v>
      </c>
      <c r="F27" s="28">
        <v>8.08</v>
      </c>
      <c r="G27" s="28">
        <v>92.12</v>
      </c>
      <c r="H27" s="28">
        <v>3.64</v>
      </c>
      <c r="I27" s="28">
        <v>24.64</v>
      </c>
      <c r="J27" s="28">
        <v>11.24</v>
      </c>
      <c r="K27" s="29">
        <v>1145.71</v>
      </c>
    </row>
    <row r="28" spans="1:11" x14ac:dyDescent="0.2">
      <c r="A28" s="25" t="s">
        <v>45</v>
      </c>
      <c r="B28" s="28">
        <v>28.9</v>
      </c>
      <c r="C28" s="28">
        <v>0.93</v>
      </c>
      <c r="D28" s="28">
        <v>1.1000000000000001</v>
      </c>
      <c r="E28" s="28">
        <v>17.440000000000001</v>
      </c>
      <c r="F28" s="28">
        <v>4.5</v>
      </c>
      <c r="G28" s="28">
        <v>2.66</v>
      </c>
      <c r="H28" s="28">
        <v>2.5</v>
      </c>
      <c r="I28" s="28">
        <v>10.32</v>
      </c>
      <c r="J28" s="28">
        <v>1.59</v>
      </c>
      <c r="K28" s="29">
        <v>69.930000000000007</v>
      </c>
    </row>
    <row r="29" spans="1:11" x14ac:dyDescent="0.2">
      <c r="A29" s="25" t="s">
        <v>46</v>
      </c>
      <c r="B29" s="28">
        <v>48.34</v>
      </c>
      <c r="C29" s="28">
        <v>4.72</v>
      </c>
      <c r="D29" s="28">
        <v>2.95</v>
      </c>
      <c r="E29" s="28">
        <v>35.18</v>
      </c>
      <c r="F29" s="28">
        <v>1.78</v>
      </c>
      <c r="G29" s="28">
        <v>12.38</v>
      </c>
      <c r="H29" s="28">
        <v>6</v>
      </c>
      <c r="I29" s="28">
        <v>28.32</v>
      </c>
      <c r="J29" s="28">
        <v>10.64</v>
      </c>
      <c r="K29" s="29">
        <v>150.32</v>
      </c>
    </row>
    <row r="30" spans="1:11" x14ac:dyDescent="0.2">
      <c r="A30" s="25" t="s">
        <v>47</v>
      </c>
      <c r="B30" s="28">
        <v>0.15</v>
      </c>
      <c r="C30" s="28">
        <v>0.02</v>
      </c>
      <c r="D30" s="28">
        <v>0.3</v>
      </c>
      <c r="E30" s="28">
        <v>1.3</v>
      </c>
      <c r="F30" s="28">
        <v>0.04</v>
      </c>
      <c r="G30" s="28">
        <v>0.01</v>
      </c>
      <c r="H30" s="28">
        <v>0.03</v>
      </c>
      <c r="I30" s="28">
        <v>0.12</v>
      </c>
      <c r="J30" s="28">
        <v>0</v>
      </c>
      <c r="K30" s="29">
        <v>1.97</v>
      </c>
    </row>
    <row r="31" spans="1:11" x14ac:dyDescent="0.2">
      <c r="A31" s="25" t="s">
        <v>48</v>
      </c>
      <c r="B31" s="28">
        <v>4</v>
      </c>
      <c r="C31" s="28">
        <v>1.54</v>
      </c>
      <c r="D31" s="28">
        <v>0.75</v>
      </c>
      <c r="E31" s="28">
        <v>1.2</v>
      </c>
      <c r="F31" s="28">
        <v>0.55000000000000004</v>
      </c>
      <c r="G31" s="28">
        <v>0.82</v>
      </c>
      <c r="H31" s="28">
        <v>0.12</v>
      </c>
      <c r="I31" s="28">
        <v>0.24</v>
      </c>
      <c r="J31" s="28">
        <v>0</v>
      </c>
      <c r="K31" s="29">
        <v>9.2100000000000009</v>
      </c>
    </row>
    <row r="32" spans="1:11" x14ac:dyDescent="0.2">
      <c r="A32" s="25" t="s">
        <v>49</v>
      </c>
      <c r="B32" s="28">
        <v>797.4</v>
      </c>
      <c r="C32" s="28">
        <v>26.07</v>
      </c>
      <c r="D32" s="28">
        <v>58.16</v>
      </c>
      <c r="E32" s="28">
        <v>154.49</v>
      </c>
      <c r="F32" s="28">
        <v>32.46</v>
      </c>
      <c r="G32" s="28">
        <v>45.48</v>
      </c>
      <c r="H32" s="28">
        <v>48.65</v>
      </c>
      <c r="I32" s="28">
        <v>223.76</v>
      </c>
      <c r="J32" s="28">
        <v>24.21</v>
      </c>
      <c r="K32" s="29">
        <v>1410.7</v>
      </c>
    </row>
    <row r="33" spans="1:11" x14ac:dyDescent="0.2">
      <c r="A33" s="25" t="s">
        <v>50</v>
      </c>
      <c r="B33" s="28">
        <v>25.02</v>
      </c>
      <c r="C33" s="28">
        <v>8.4600000000000009</v>
      </c>
      <c r="D33" s="28">
        <v>97.94</v>
      </c>
      <c r="E33" s="28">
        <v>45.59</v>
      </c>
      <c r="F33" s="28">
        <v>4.8899999999999997</v>
      </c>
      <c r="G33" s="28">
        <v>27.1</v>
      </c>
      <c r="H33" s="28">
        <v>10.98</v>
      </c>
      <c r="I33" s="28">
        <v>37.78</v>
      </c>
      <c r="J33" s="28">
        <v>1.23</v>
      </c>
      <c r="K33" s="29">
        <v>258.98</v>
      </c>
    </row>
    <row r="34" spans="1:11" x14ac:dyDescent="0.2">
      <c r="A34" s="25" t="s">
        <v>51</v>
      </c>
      <c r="B34" s="28">
        <v>52.09</v>
      </c>
      <c r="C34" s="28">
        <v>1.75</v>
      </c>
      <c r="D34" s="28">
        <v>1.93</v>
      </c>
      <c r="E34" s="28">
        <v>110.23</v>
      </c>
      <c r="F34" s="28">
        <v>4.96</v>
      </c>
      <c r="G34" s="28">
        <v>0.99</v>
      </c>
      <c r="H34" s="28">
        <v>2.25</v>
      </c>
      <c r="I34" s="28">
        <v>8.02</v>
      </c>
      <c r="J34" s="28">
        <v>2.84</v>
      </c>
      <c r="K34" s="29">
        <v>185.06</v>
      </c>
    </row>
    <row r="35" spans="1:11" x14ac:dyDescent="0.2">
      <c r="A35" s="25" t="s">
        <v>52</v>
      </c>
      <c r="B35" s="28">
        <v>7.99</v>
      </c>
      <c r="C35" s="28">
        <v>0.41</v>
      </c>
      <c r="D35" s="28">
        <v>3.11</v>
      </c>
      <c r="E35" s="28">
        <v>9.16</v>
      </c>
      <c r="F35" s="28">
        <v>0.37</v>
      </c>
      <c r="G35" s="28">
        <v>0.27</v>
      </c>
      <c r="H35" s="28">
        <v>0.84</v>
      </c>
      <c r="I35" s="28">
        <v>4.3</v>
      </c>
      <c r="J35" s="28">
        <v>0.08</v>
      </c>
      <c r="K35" s="29">
        <v>26.53</v>
      </c>
    </row>
    <row r="36" spans="1:11" x14ac:dyDescent="0.2">
      <c r="A36" s="25" t="s">
        <v>53</v>
      </c>
      <c r="B36" s="28">
        <v>1065.5</v>
      </c>
      <c r="C36" s="28">
        <v>21</v>
      </c>
      <c r="D36" s="28">
        <v>159.05000000000001</v>
      </c>
      <c r="E36" s="28">
        <v>386.62</v>
      </c>
      <c r="F36" s="28">
        <v>625.05999999999995</v>
      </c>
      <c r="G36" s="28">
        <v>181.21</v>
      </c>
      <c r="H36" s="28">
        <v>218.76</v>
      </c>
      <c r="I36" s="28">
        <v>717.44</v>
      </c>
      <c r="J36" s="28">
        <v>47.4</v>
      </c>
      <c r="K36" s="29">
        <v>3422.03</v>
      </c>
    </row>
    <row r="37" spans="1:11" ht="13.5" thickBot="1" x14ac:dyDescent="0.25">
      <c r="A37" s="31" t="s">
        <v>54</v>
      </c>
      <c r="B37" s="28">
        <v>27.1</v>
      </c>
      <c r="C37" s="28">
        <v>0.89</v>
      </c>
      <c r="D37" s="28">
        <v>0.2</v>
      </c>
      <c r="E37" s="28">
        <v>28.79</v>
      </c>
      <c r="F37" s="28">
        <v>0.78</v>
      </c>
      <c r="G37" s="28">
        <v>0.47</v>
      </c>
      <c r="H37" s="28">
        <v>0.17</v>
      </c>
      <c r="I37" s="28">
        <v>2.4700000000000002</v>
      </c>
      <c r="J37" s="28">
        <v>2.06</v>
      </c>
      <c r="K37" s="29">
        <v>62.94</v>
      </c>
    </row>
    <row r="38" spans="1:11" ht="21" customHeight="1" x14ac:dyDescent="0.2">
      <c r="A38" s="32" t="s">
        <v>55</v>
      </c>
      <c r="B38" s="32"/>
      <c r="C38" s="32"/>
      <c r="D38" s="32"/>
      <c r="E38" s="32"/>
      <c r="F38" s="32"/>
      <c r="G38" s="32"/>
      <c r="H38" s="32"/>
      <c r="I38" s="32"/>
      <c r="J38" s="32"/>
      <c r="K38" s="32"/>
    </row>
    <row r="39" spans="1:11" ht="18" customHeight="1" x14ac:dyDescent="0.2">
      <c r="A39" s="33" t="s">
        <v>56</v>
      </c>
      <c r="K39" s="6"/>
    </row>
    <row r="40" spans="1:11" x14ac:dyDescent="0.2">
      <c r="A40" s="33" t="s">
        <v>57</v>
      </c>
    </row>
    <row r="41" spans="1:11" x14ac:dyDescent="0.2">
      <c r="A41" s="34"/>
    </row>
    <row r="42" spans="1:11" x14ac:dyDescent="0.2">
      <c r="A42" s="35"/>
    </row>
    <row r="43" spans="1:11" x14ac:dyDescent="0.2">
      <c r="A43" s="35"/>
    </row>
  </sheetData>
  <mergeCells count="6">
    <mergeCell ref="A1:K1"/>
    <mergeCell ref="A3:K3"/>
    <mergeCell ref="C5:C6"/>
    <mergeCell ref="E5:E6"/>
    <mergeCell ref="F5:F6"/>
    <mergeCell ref="G5:G6"/>
  </mergeCells>
  <printOptions horizontalCentered="1"/>
  <pageMargins left="0.78740157480314965" right="0.53" top="0.59055118110236227" bottom="0.98425196850393704" header="0" footer="0"/>
  <pageSetup paperSize="9" scale="87" orientation="landscape" r:id="rId1"/>
  <headerFooter alignWithMargins="0"/>
  <colBreaks count="1" manualBreakCount="1">
    <brk id="12" max="4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4.7.3</vt:lpstr>
      <vt:lpstr>'4.7.3'!Área_de_impresión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jm</dc:creator>
  <cp:lastModifiedBy>jm</cp:lastModifiedBy>
  <dcterms:created xsi:type="dcterms:W3CDTF">2020-03-09T09:15:05Z</dcterms:created>
  <dcterms:modified xsi:type="dcterms:W3CDTF">2020-03-09T09:15:05Z</dcterms:modified>
</cp:coreProperties>
</file>