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2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3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4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6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8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9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0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1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12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drawings/drawing13.xml" ContentType="application/vnd.openxmlformats-officedocument.drawing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drawings/drawing14.xml" ContentType="application/vnd.openxmlformats-officedocument.drawing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15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drawings/drawing16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drawings/drawing17.xml" ContentType="application/vnd.openxmlformats-officedocument.drawing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18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19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20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22.xml" ContentType="application/vnd.openxmlformats-officedocument.drawing+xml"/>
  <Override PartName="/xl/charts/chart55.xml" ContentType="application/vnd.openxmlformats-officedocument.drawingml.chart+xml"/>
  <Override PartName="/xl/drawings/drawing23.xml" ContentType="application/vnd.openxmlformats-officedocument.drawing+xml"/>
  <Override PartName="/xl/charts/chart5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0" yWindow="0" windowWidth="12210" windowHeight="11805" tabRatio="891" firstSheet="2" activeTab="18"/>
  </bookViews>
  <sheets>
    <sheet name="4.1.1" sheetId="24642" r:id="rId1"/>
    <sheet name="4.1.2" sheetId="5" r:id="rId2"/>
    <sheet name="4.1.3" sheetId="6" r:id="rId3"/>
    <sheet name="4.1.4" sheetId="24611" r:id="rId4"/>
    <sheet name="4.1.5" sheetId="7" r:id="rId5"/>
    <sheet name="4.1.6" sheetId="24612" r:id="rId6"/>
    <sheet name="4.2" sheetId="8" r:id="rId7"/>
    <sheet name="4.3.1" sheetId="24613" r:id="rId8"/>
    <sheet name="4.3.2" sheetId="9" r:id="rId9"/>
    <sheet name="4.3.3" sheetId="24614" r:id="rId10"/>
    <sheet name="4.3.4" sheetId="10" r:id="rId11"/>
    <sheet name="4.3.5" sheetId="24615" r:id="rId12"/>
    <sheet name="4.3.6" sheetId="11" r:id="rId13"/>
    <sheet name="4.3.7" sheetId="24616" r:id="rId14"/>
    <sheet name="4.3.8" sheetId="12" r:id="rId15"/>
    <sheet name="4.4.1" sheetId="24617" r:id="rId16"/>
    <sheet name="4.4.2" sheetId="13" r:id="rId17"/>
    <sheet name="4.4.3" sheetId="14" r:id="rId18"/>
    <sheet name="4.4.4" sheetId="15" r:id="rId19"/>
    <sheet name="4.5.1" sheetId="24620" r:id="rId20"/>
    <sheet name="4.5.2" sheetId="24621" r:id="rId21"/>
    <sheet name="4.5.3" sheetId="24622" r:id="rId22"/>
    <sheet name="4.6.1" sheetId="24632" r:id="rId23"/>
    <sheet name="4.6.2" sheetId="24633" r:id="rId24"/>
    <sheet name="4.6.3" sheetId="24634" r:id="rId25"/>
    <sheet name="4.6.4" sheetId="24635" r:id="rId26"/>
    <sheet name="4.6.5" sheetId="24636" r:id="rId27"/>
    <sheet name="4.6.6" sheetId="24637" r:id="rId28"/>
    <sheet name="4.6.7" sheetId="24638" r:id="rId29"/>
    <sheet name="4.6.8" sheetId="24641" r:id="rId30"/>
    <sheet name="4.6.9" sheetId="24618" r:id="rId31"/>
    <sheet name="4.6.10" sheetId="24619" r:id="rId32"/>
    <sheet name="4.7.1" sheetId="24646" r:id="rId33"/>
    <sheet name="4.7.2" sheetId="24647" r:id="rId34"/>
    <sheet name="4.7.3" sheetId="24648" r:id="rId35"/>
  </sheets>
  <externalReferences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'4.1.1'!$A$1:$J$97</definedName>
    <definedName name="_xlnm.Print_Area" localSheetId="1">'4.1.2'!$A$1:$J$32</definedName>
    <definedName name="_xlnm.Print_Area" localSheetId="2">'4.1.3'!$A$1:$E$56</definedName>
    <definedName name="_xlnm.Print_Area" localSheetId="3">'4.1.4'!$A$1:$E$28</definedName>
    <definedName name="_xlnm.Print_Area" localSheetId="4">'4.1.5'!$A$1:$E$60</definedName>
    <definedName name="_xlnm.Print_Area" localSheetId="5">'4.1.6'!$A$1:$E$34</definedName>
    <definedName name="_xlnm.Print_Area" localSheetId="6">'4.2'!$A$1:$E$29</definedName>
    <definedName name="_xlnm.Print_Area" localSheetId="7">'4.3.1'!$A$1:$J$94</definedName>
    <definedName name="_xlnm.Print_Area" localSheetId="8">'4.3.2'!$A$1:$J$95</definedName>
    <definedName name="_xlnm.Print_Area" localSheetId="9">'4.3.3'!$A$1:$J$95</definedName>
    <definedName name="_xlnm.Print_Area" localSheetId="10">'4.3.4'!$A$1:$J$94</definedName>
    <definedName name="_xlnm.Print_Area" localSheetId="11">'4.3.5'!$A$1:$J$95</definedName>
    <definedName name="_xlnm.Print_Area" localSheetId="12">'4.3.6'!$A$1:$F$66</definedName>
    <definedName name="_xlnm.Print_Area" localSheetId="13">'4.3.7'!$A$1:$F$64</definedName>
    <definedName name="_xlnm.Print_Area" localSheetId="14">'4.3.8'!$A$1:$K$95</definedName>
    <definedName name="_xlnm.Print_Area" localSheetId="15">'4.4.1'!$A$1:$N$28</definedName>
    <definedName name="_xlnm.Print_Area" localSheetId="16">'4.4.2'!$A$1:$M$30</definedName>
    <definedName name="_xlnm.Print_Area" localSheetId="17">'4.4.3'!$A$1:$M$62</definedName>
    <definedName name="_xlnm.Print_Area" localSheetId="18">'4.4.4'!$A$1:$J$81</definedName>
    <definedName name="_xlnm.Print_Area" localSheetId="19">'4.5.1'!$A$1:$K$56</definedName>
    <definedName name="_xlnm.Print_Area" localSheetId="20">'4.5.2'!$A$1:$E$62</definedName>
    <definedName name="_xlnm.Print_Area" localSheetId="21">'4.5.3'!$A$1:$K$58</definedName>
    <definedName name="_xlnm.Print_Area" localSheetId="22">'4.6.1'!$A$1:$E$64</definedName>
    <definedName name="_xlnm.Print_Area" localSheetId="31">'4.6.10'!$A$1:$E$69</definedName>
    <definedName name="_xlnm.Print_Area" localSheetId="23">'4.6.2'!$A$1:$E$60</definedName>
    <definedName name="_xlnm.Print_Area" localSheetId="24">'4.6.3'!$A$1:$E$65</definedName>
    <definedName name="_xlnm.Print_Area" localSheetId="25">'4.6.4'!$A$1:$E$63</definedName>
    <definedName name="_xlnm.Print_Area" localSheetId="26">'4.6.5'!$A$1:$E$64</definedName>
    <definedName name="_xlnm.Print_Area" localSheetId="27">'4.6.6'!$A$1:$E$64</definedName>
    <definedName name="_xlnm.Print_Area" localSheetId="28">'4.6.7'!$A$1:$E$66</definedName>
    <definedName name="_xlnm.Print_Area" localSheetId="29">'4.6.8'!$A$1:$E$64</definedName>
    <definedName name="_xlnm.Print_Area" localSheetId="30">'4.6.9'!$A$1:$E$70</definedName>
    <definedName name="_xlnm.Print_Area" localSheetId="32">'4.7.1'!$A$1:$F$40</definedName>
    <definedName name="_xlnm.Print_Area" localSheetId="33">'4.7.2'!$A$1:$H$39</definedName>
    <definedName name="_xlnm.Print_Area" localSheetId="34">'4.7.3'!$A$1:$L$41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" localSheetId="7">'4.3.1'!$C$34:$H$34</definedName>
    <definedName name="TABLE" localSheetId="22">'4.6.1'!#REF!</definedName>
    <definedName name="TABLE" localSheetId="23">'4.6.2'!#REF!</definedName>
    <definedName name="TABLE" localSheetId="24">'4.6.3'!#REF!</definedName>
    <definedName name="TABLE" localSheetId="25">'4.6.4'!#REF!</definedName>
    <definedName name="TABLE" localSheetId="26">'4.6.5'!#REF!</definedName>
    <definedName name="TABLE" localSheetId="27">'4.6.6'!#REF!</definedName>
    <definedName name="TABLE" localSheetId="28">'4.6.7'!#REF!</definedName>
    <definedName name="TABLE" localSheetId="29">'4.6.8'!#REF!</definedName>
    <definedName name="TABLE_2" localSheetId="0">'4.1.1'!#REF!</definedName>
    <definedName name="TABLE_2" localSheetId="22">'4.6.1'!#REF!</definedName>
    <definedName name="TABLE_2" localSheetId="23">'4.6.2'!#REF!</definedName>
    <definedName name="TABLE_2" localSheetId="24">'4.6.3'!#REF!</definedName>
    <definedName name="TABLE_2" localSheetId="25">'4.6.4'!#REF!</definedName>
    <definedName name="TABLE_2" localSheetId="26">'4.6.5'!#REF!</definedName>
    <definedName name="TABLE_2" localSheetId="27">'4.6.6'!#REF!</definedName>
    <definedName name="TABLE_2" localSheetId="28">'4.6.7'!#REF!</definedName>
    <definedName name="TABLE_2" localSheetId="29">'4.6.8'!#REF!</definedName>
    <definedName name="TABLE_3" localSheetId="0">'4.1.1'!#REF!</definedName>
    <definedName name="TABLE_3" localSheetId="22">'4.6.1'!#REF!</definedName>
    <definedName name="TABLE_3" localSheetId="23">'4.6.2'!#REF!</definedName>
    <definedName name="TABLE_3" localSheetId="24">'4.6.3'!#REF!</definedName>
    <definedName name="TABLE_3" localSheetId="25">'4.6.4'!#REF!</definedName>
    <definedName name="TABLE_3" localSheetId="26">'4.6.5'!#REF!</definedName>
    <definedName name="TABLE_3" localSheetId="27">'4.6.6'!#REF!</definedName>
    <definedName name="TABLE_3" localSheetId="28">'4.6.7'!#REF!</definedName>
    <definedName name="TABLE_3" localSheetId="29">'4.6.8'!#REF!</definedName>
    <definedName name="TABLE_4" localSheetId="0">'4.1.1'!$C$29:$F$30</definedName>
    <definedName name="TABLE_4" localSheetId="22">'4.6.1'!$C$29:$C$29</definedName>
    <definedName name="TABLE_4" localSheetId="23">'4.6.2'!$C$29:$C$29</definedName>
    <definedName name="TABLE_4" localSheetId="24">'4.6.3'!$C$30:$C$30</definedName>
    <definedName name="TABLE_4" localSheetId="25">'4.6.4'!$C$29:$C$29</definedName>
    <definedName name="TABLE_4" localSheetId="26">'4.6.5'!$C$30:$C$30</definedName>
    <definedName name="TABLE_4" localSheetId="27">'4.6.6'!$C$30:$C$30</definedName>
    <definedName name="TABLE_4" localSheetId="28">'4.6.7'!$C$30:$C$30</definedName>
    <definedName name="TABLE_4" localSheetId="29">'4.6.8'!$G$28:$G$28</definedName>
    <definedName name="TABLE_5" localSheetId="0">'4.1.1'!$D$29:$E$30</definedName>
    <definedName name="TABLE_5" localSheetId="22">'4.6.1'!$C$29:$C$29</definedName>
    <definedName name="TABLE_5" localSheetId="23">'4.6.2'!$C$29:$C$29</definedName>
    <definedName name="TABLE_5" localSheetId="24">'4.6.3'!$C$30:$C$30</definedName>
    <definedName name="TABLE_5" localSheetId="25">'4.6.4'!$C$29:$C$29</definedName>
    <definedName name="TABLE_5" localSheetId="26">'4.6.5'!$C$30:$C$30</definedName>
    <definedName name="TABLE_5" localSheetId="27">'4.6.6'!$C$30:$C$30</definedName>
    <definedName name="TABLE_5" localSheetId="28">'4.6.7'!$C$30:$C$30</definedName>
    <definedName name="TABLE_5" localSheetId="29">'4.6.8'!$G$28:$G$28</definedName>
    <definedName name="TABLE_6" localSheetId="0">'4.1.1'!$D$28:$G$30</definedName>
    <definedName name="TABLE_6" localSheetId="22">'4.6.1'!$C$29:$D$29</definedName>
    <definedName name="TABLE_6" localSheetId="23">'4.6.2'!$C$29:$D$29</definedName>
    <definedName name="TABLE_6" localSheetId="24">'4.6.3'!$C$30:$D$30</definedName>
    <definedName name="TABLE_6" localSheetId="25">'4.6.4'!$C$29:$D$29</definedName>
    <definedName name="TABLE_6" localSheetId="26">'4.6.5'!$C$30:$D$30</definedName>
    <definedName name="TABLE_6" localSheetId="27">'4.6.6'!$C$30:$D$30</definedName>
    <definedName name="TABLE_6" localSheetId="28">'4.6.7'!$C$30:$D$30</definedName>
    <definedName name="TABLE_6" localSheetId="29">'4.6.8'!$G$28:$H$28</definedName>
    <definedName name="TABLE_7" localSheetId="0">'4.1.1'!$I$28:$L$30</definedName>
    <definedName name="TABLE_7" localSheetId="22">'4.6.1'!$E$29:$G$29</definedName>
    <definedName name="TABLE_7" localSheetId="23">'4.6.2'!$E$29:$G$29</definedName>
    <definedName name="TABLE_7" localSheetId="24">'4.6.3'!$E$30:$G$30</definedName>
    <definedName name="TABLE_7" localSheetId="25">'4.6.4'!$E$29:$G$29</definedName>
    <definedName name="TABLE_7" localSheetId="26">'4.6.5'!$E$30:$G$30</definedName>
    <definedName name="TABLE_7" localSheetId="27">'4.6.6'!$E$30:$G$30</definedName>
    <definedName name="TABLE_7" localSheetId="28">'4.6.7'!$E$30:$G$30</definedName>
    <definedName name="TABLE_7" localSheetId="29">'4.6.8'!$I$28:$K$28</definedName>
    <definedName name="TCULTSEÑA">#REF!</definedName>
    <definedName name="TO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B8" i="24648" l="1"/>
  <c r="C8" i="24648"/>
  <c r="D8" i="24648"/>
  <c r="E8" i="24648"/>
  <c r="F8" i="24648"/>
  <c r="G8" i="24648"/>
  <c r="H8" i="24648"/>
  <c r="I8" i="24648"/>
  <c r="J8" i="24648"/>
  <c r="K8" i="24648"/>
</calcChain>
</file>

<file path=xl/sharedStrings.xml><?xml version="1.0" encoding="utf-8"?>
<sst xmlns="http://schemas.openxmlformats.org/spreadsheetml/2006/main" count="1602" uniqueCount="282">
  <si>
    <t>Explotaciones con tierras</t>
  </si>
  <si>
    <t>Superficie</t>
  </si>
  <si>
    <t>sin tierras</t>
  </si>
  <si>
    <t>Comunidad Autónoma</t>
  </si>
  <si>
    <t>de</t>
  </si>
  <si>
    <t>total</t>
  </si>
  <si>
    <t xml:space="preserve">           Sin  SAU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</si>
  <si>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</si>
  <si>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</si>
  <si>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</si>
  <si>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</si>
  <si>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</si>
  <si>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</si>
  <si>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</si>
  <si>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</si>
  <si>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</si>
  <si>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</si>
  <si>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</si>
  <si>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</si>
  <si>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</si>
  <si>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</si>
  <si>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</si>
  <si>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</si>
  <si>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</si>
  <si>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 xml:space="preserve">   Todas las tierras</t>
  </si>
  <si>
    <t xml:space="preserve">     Tierras labradas</t>
  </si>
  <si>
    <t xml:space="preserve">   Pastos permanentes</t>
  </si>
  <si>
    <t xml:space="preserve">       Otras tierras</t>
  </si>
  <si>
    <t>Total tierras labradas</t>
  </si>
  <si>
    <t>Grupos de cultivos</t>
  </si>
  <si>
    <t xml:space="preserve">        Frutales</t>
  </si>
  <si>
    <t xml:space="preserve">  Otras tierras labradas</t>
  </si>
  <si>
    <t xml:space="preserve">         Olivar</t>
  </si>
  <si>
    <t xml:space="preserve">         Viñedo</t>
  </si>
  <si>
    <t xml:space="preserve">  Total de explotaciones</t>
  </si>
  <si>
    <t>Número</t>
  </si>
  <si>
    <t>Explotaciones sin tierras</t>
  </si>
  <si>
    <t xml:space="preserve">         Con SAU</t>
  </si>
  <si>
    <t>explotaciones</t>
  </si>
  <si>
    <t>Viticultura</t>
  </si>
  <si>
    <t>Olivar</t>
  </si>
  <si>
    <t xml:space="preserve">                  Trabajo asalariado</t>
  </si>
  <si>
    <t xml:space="preserve">     Trabajo familiar</t>
  </si>
  <si>
    <t xml:space="preserve">           Fijo</t>
  </si>
  <si>
    <t xml:space="preserve">        Eventual</t>
  </si>
  <si>
    <t>UTA</t>
  </si>
  <si>
    <t>ESTRUCTURA DE LAS EXPLOTACIONES AGRARIAS</t>
  </si>
  <si>
    <t>Grupo de cultivos</t>
  </si>
  <si>
    <t>–</t>
  </si>
  <si>
    <t>Nº total de</t>
  </si>
  <si>
    <t>Nº de explotaciones</t>
  </si>
  <si>
    <t xml:space="preserve">  Total </t>
  </si>
  <si>
    <t>Nº de cabezas</t>
  </si>
  <si>
    <t xml:space="preserve">     Total de explotaciones</t>
  </si>
  <si>
    <t>Nº de</t>
  </si>
  <si>
    <t xml:space="preserve">Nº total </t>
  </si>
  <si>
    <t>(Ha)</t>
  </si>
  <si>
    <t xml:space="preserve">         Viñedo </t>
  </si>
  <si>
    <t>Total</t>
  </si>
  <si>
    <t>Nº de colmenas</t>
  </si>
  <si>
    <t>ESPAÑA</t>
  </si>
  <si>
    <t xml:space="preserve">Nº de </t>
  </si>
  <si>
    <t>Con SAU</t>
  </si>
  <si>
    <t>Sin SAU</t>
  </si>
  <si>
    <t xml:space="preserve">      Herbáceos</t>
  </si>
  <si>
    <t>(OTE): Orientación Técnico-Económica.</t>
  </si>
  <si>
    <t>Nº de animales</t>
  </si>
  <si>
    <t>(UTA): Unidades de trabajo-año</t>
  </si>
  <si>
    <t>(ST): Superficie total</t>
  </si>
  <si>
    <t>(SAU): Superficie agrícola utilizada.</t>
  </si>
  <si>
    <t>(SAU): Superficie agrícola utilizada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</si>
  <si>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</si>
  <si>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</si>
  <si>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</si>
  <si>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</si>
  <si>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</si>
  <si>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</si>
  <si>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</si>
  <si>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</si>
  <si>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</si>
  <si>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>Explotaciones sin SAU</t>
  </si>
  <si>
    <t>Explotaciones con SAU</t>
  </si>
  <si>
    <t>Especies arbóreas forestales</t>
  </si>
  <si>
    <t xml:space="preserve">  Castilla – La Mancha</t>
  </si>
  <si>
    <t>Otros cultivos y ganadería</t>
  </si>
  <si>
    <t>Agricultura general y herbívoros</t>
  </si>
  <si>
    <t>ST(ha)</t>
  </si>
  <si>
    <t>SAU (ha)</t>
  </si>
  <si>
    <t>ST (ha)</t>
  </si>
  <si>
    <t>(ha): Hectáreas</t>
  </si>
  <si>
    <t>Terreno con vegetación espontánea (erial, espartizal y matorral)</t>
  </si>
  <si>
    <t>Otras superficies</t>
  </si>
  <si>
    <t>Producción estándar</t>
  </si>
  <si>
    <t>(miles de euros)</t>
  </si>
  <si>
    <t xml:space="preserve">Estratos de (PET) </t>
  </si>
  <si>
    <t>(PET): Producción Estándar Total</t>
  </si>
  <si>
    <t>(ST): Superficie total.</t>
  </si>
  <si>
    <t xml:space="preserve">explotaciones </t>
  </si>
  <si>
    <t>total de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</si>
  <si>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</si>
  <si>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</si>
  <si>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</si>
  <si>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</si>
  <si>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</si>
  <si>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Frutales y bayas y cítricos</t>
  </si>
  <si>
    <t xml:space="preserve"> Cultivos leñosos diversos</t>
  </si>
  <si>
    <t xml:space="preserve"> Bovinos de leche</t>
  </si>
  <si>
    <t xml:space="preserve"> Bovinos de carne y cría de bovinos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</si>
  <si>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</si>
  <si>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</si>
  <si>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</si>
  <si>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</si>
  <si>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</si>
  <si>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</si>
  <si>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</si>
  <si>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</si>
  <si>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Explotaciones no clasificadas</t>
  </si>
  <si>
    <t xml:space="preserve">Tramos  de (SAU) </t>
  </si>
  <si>
    <t>Galicia</t>
  </si>
  <si>
    <t>Asturias, Principado de</t>
  </si>
  <si>
    <t>Cantabria</t>
  </si>
  <si>
    <t>País Vasco</t>
  </si>
  <si>
    <t>Navarra, Comunidad Foral de</t>
  </si>
  <si>
    <t>Rioja, La</t>
  </si>
  <si>
    <t>Aragón</t>
  </si>
  <si>
    <t>Cataluña</t>
  </si>
  <si>
    <t>Balears, Illes</t>
  </si>
  <si>
    <t>Castilla y León</t>
  </si>
  <si>
    <t>Madrid, Comunidad de</t>
  </si>
  <si>
    <t>Castilla - La Mancha</t>
  </si>
  <si>
    <t>Comunitat Valenciana</t>
  </si>
  <si>
    <t>Murcia, Región de</t>
  </si>
  <si>
    <t>Extremadura</t>
  </si>
  <si>
    <t>Andalucía</t>
  </si>
  <si>
    <t>Canarias</t>
  </si>
  <si>
    <t xml:space="preserve">Número de explotaciones </t>
  </si>
  <si>
    <t>-</t>
  </si>
  <si>
    <t>a la transformación de productos agrícolas (elaboración de embutidos, queso, vino, ...)</t>
  </si>
  <si>
    <t xml:space="preserve">energía renovable para la venta (eólica, biogas, acumuladores solares, ...)  </t>
  </si>
  <si>
    <t xml:space="preserve">dedicadas a la Acuicultura (cría de peces, cangrejos, ranas, ...) </t>
  </si>
  <si>
    <t xml:space="preserve">4.1.3. Distribución autonómica de las explotaciones agrarias  según sistema </t>
  </si>
  <si>
    <t xml:space="preserve">4.1.5. Distribución autonómica de las explotaciones agrarias según sistema </t>
  </si>
  <si>
    <t xml:space="preserve">4.1.6.  Distribución autonómica de las explotaciones agrarias </t>
  </si>
  <si>
    <t>4.3.6. Distribución autonómica de las explotaciones agrarias</t>
  </si>
  <si>
    <t>4.3.7. Distribución autonómica de las explotaciones agrarias</t>
  </si>
  <si>
    <t xml:space="preserve">4.6.1. Distribución autonómica del número las explotaciones agrarias dedicadas al </t>
  </si>
  <si>
    <t xml:space="preserve">4.6.2. Distribución autonómica del número las explotaciones agrarias dedicadas a </t>
  </si>
  <si>
    <t xml:space="preserve">4.6.3. Distribución autonómica del número las explotaciones agrarias dedicadas </t>
  </si>
  <si>
    <t xml:space="preserve">4.6.4. Distribución autonómica del número las explotaciones agrarias dedicadas a </t>
  </si>
  <si>
    <t xml:space="preserve">4.6.5. Distribución autonómica del número las explotaciones agrarias </t>
  </si>
  <si>
    <t xml:space="preserve">4.6.6. Distribución autonómica del número las explotaciones agrarias dedicadas a la producción de </t>
  </si>
  <si>
    <t xml:space="preserve">4.6.7. Distribución autonómica del número las explotaciones agrarias dedicadas </t>
  </si>
  <si>
    <t xml:space="preserve">4.6.8. Distribución autonómica del número las explotaciones agrarias dedicadas </t>
  </si>
  <si>
    <t xml:space="preserve">4.6.9. Distribución autonómica del número las explotaciones agrarias dedicadas </t>
  </si>
  <si>
    <t xml:space="preserve">4.6.10. Distribución autonómica del número las explotaciones agrarias dedicadas </t>
  </si>
  <si>
    <t>Países</t>
  </si>
  <si>
    <t xml:space="preserve">Nº de explotaciones </t>
  </si>
  <si>
    <t xml:space="preserve">Superficie agricola utilizada </t>
  </si>
  <si>
    <t xml:space="preserve">Unidades Ganaderas </t>
  </si>
  <si>
    <t>Alemania</t>
  </si>
  <si>
    <t>Austria</t>
  </si>
  <si>
    <t>Bélgica</t>
  </si>
  <si>
    <t>Bulgaria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</si>
  <si>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</si>
  <si>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</si>
  <si>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</si>
  <si>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</si>
  <si>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</si>
  <si>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</si>
  <si>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</si>
  <si>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</si>
  <si>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</si>
  <si>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Holanda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</si>
  <si>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</si>
  <si>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</si>
  <si>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</si>
  <si>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</si>
  <si>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</si>
  <si>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</si>
  <si>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</si>
  <si>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</si>
  <si>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</si>
  <si>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</si>
  <si>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</si>
  <si>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Rumania</t>
  </si>
  <si>
    <t>Suecia</t>
  </si>
  <si>
    <t>Unidades de  trabajo-año</t>
  </si>
  <si>
    <t xml:space="preserve">Superficie de herbáceos y barbechos </t>
  </si>
  <si>
    <t>Superficie dedicada a huertos familiares</t>
  </si>
  <si>
    <t>Superficie de tierras para pastos permanentes</t>
  </si>
  <si>
    <t xml:space="preserve">Superficie cultivos permanentes  </t>
  </si>
  <si>
    <t>Agricultura</t>
  </si>
  <si>
    <t>Horticultura</t>
  </si>
  <si>
    <t>Cultivos</t>
  </si>
  <si>
    <t>Herbívoros</t>
  </si>
  <si>
    <t>Granívoros</t>
  </si>
  <si>
    <t>Policultivos</t>
  </si>
  <si>
    <t>Ganadería</t>
  </si>
  <si>
    <t xml:space="preserve">Sin </t>
  </si>
  <si>
    <t>Número total de</t>
  </si>
  <si>
    <t>general</t>
  </si>
  <si>
    <t>leñosos</t>
  </si>
  <si>
    <t>mixta</t>
  </si>
  <si>
    <t>y ganadería</t>
  </si>
  <si>
    <t>clasificar</t>
  </si>
  <si>
    <t>(1)</t>
  </si>
  <si>
    <t>(2)</t>
  </si>
  <si>
    <t>(3)</t>
  </si>
  <si>
    <t>(4)</t>
  </si>
  <si>
    <t>(5)</t>
  </si>
  <si>
    <t>(6)</t>
  </si>
  <si>
    <t>(7)</t>
  </si>
  <si>
    <t>(8)</t>
  </si>
  <si>
    <t xml:space="preserve">4.7.1 Principales resultados de las explotaciones agrarias </t>
  </si>
  <si>
    <t xml:space="preserve">4.7.2 Distribución de la superficie agricola utilizada de las explotaciones agrarias </t>
  </si>
  <si>
    <t>Fuente: Encuesta sobre la Estructura de las Explotaciones Agrícolas, 2013. INE.</t>
  </si>
  <si>
    <t>..</t>
  </si>
  <si>
    <t xml:space="preserve">         Hortalizas </t>
  </si>
  <si>
    <t xml:space="preserve">Flores y plantas ornamentales </t>
  </si>
  <si>
    <t xml:space="preserve">      Cultivos leñosos </t>
  </si>
  <si>
    <t>,</t>
  </si>
  <si>
    <t>&lt; 1200 euros</t>
  </si>
  <si>
    <t>1200 a &lt; 2400 euros</t>
  </si>
  <si>
    <t>2400 a &lt; 4800 euros</t>
  </si>
  <si>
    <t>4800 a &lt; 7200 euros</t>
  </si>
  <si>
    <t>7200 a &lt; 9600 euros</t>
  </si>
  <si>
    <t>9600 a &lt; 14400 euros</t>
  </si>
  <si>
    <t>14400 a &lt; 19200 euros</t>
  </si>
  <si>
    <t>19200 a &lt; 48000 euros</t>
  </si>
  <si>
    <t>48000 a &lt; 72000 euros</t>
  </si>
  <si>
    <t>72000 a &lt; 120000 euros</t>
  </si>
  <si>
    <t>&gt;=120000 euros</t>
  </si>
  <si>
    <t>&gt;= 72000 euros</t>
  </si>
  <si>
    <t>Nº total de explotaciones</t>
  </si>
  <si>
    <t>Croacia</t>
  </si>
  <si>
    <t>UE-28</t>
  </si>
  <si>
    <t xml:space="preserve"> Reglamento (CE) Nº  1242/2008 de la Comisión, de 8 de diciembre, por la que se establece una tipología comunitaria de las explotaciones agrícolas.</t>
  </si>
  <si>
    <t>Clasificación OTE establecida según:</t>
  </si>
  <si>
    <t>en la Unión Europea 2013  (miles)</t>
  </si>
  <si>
    <t xml:space="preserve"> a trabajos agrícolas bajo contrato para otras explotaciones como </t>
  </si>
  <si>
    <t>4.1.1. Distribución autonómica de las explotaciones agrarias según (ST) y (SAU), 2016</t>
  </si>
  <si>
    <t>4.1.2. Distribución autonómica de las explotaciones agrarias según grandes grupos de usos  y aprovechamientos de (SAU), 2016</t>
  </si>
  <si>
    <t>Fuente: Encuesta sobre la Estructura de las Explotaciones Agrícolas, 2016. INE</t>
  </si>
  <si>
    <t>de cultivo de tierras labradas y grupo de cultivos: Regadío al aire libre, 2016</t>
  </si>
  <si>
    <t>Ha.</t>
  </si>
  <si>
    <t>Fuente: Encuesta sobre la Estructura de las Explotaciones Agrícolas, 2016.INE</t>
  </si>
  <si>
    <t>4.1.4. Distribución autonómica de las explotaciones agrarias según tipo de cultivos: Regadío en invernadero, 2016</t>
  </si>
  <si>
    <t xml:space="preserve"> Fuente: Encuesta sobre la Estructura de las Explotaciones Agrícolas, 2016. INE.</t>
  </si>
  <si>
    <t>de cultivo de tierras labradas y tipo de cultivos: Secano, 2016</t>
  </si>
  <si>
    <t>Fuente: Encuesta sobre la Estructura de las Explotaciones Agrícolas, 2016. INE.</t>
  </si>
  <si>
    <t>según tierras dedicadas a pastos permanentes, 2016</t>
  </si>
  <si>
    <t>4.2.  Distribución autonómica de las explotaciones agrarias sin (SAU), 2016</t>
  </si>
  <si>
    <t>4.3.1. Distribución autonómica de las explotaciones agrarias según efectivos ganaderos: Bovinos, 2016</t>
  </si>
  <si>
    <t>4.3.2. Distribución autonómica de las explotaciones agrarias según efectivos ganaderos: Ovinos, 2016</t>
  </si>
  <si>
    <t>4.3.3. Distribución autonómica de las explotaciones agrarias según efectivos ganaderos: Caprinos, 2016</t>
  </si>
  <si>
    <t>4.3.4. Distribución autonómica de las explotaciones agrarias según efectivos ganaderos: Porcinos, 2016</t>
  </si>
  <si>
    <t>4.3.5. Distribución autonómica de las explotaciones agrarias según efectivos ganaderos: Equinos, 2016</t>
  </si>
  <si>
    <t xml:space="preserve"> según efectivos ganaderos: Aves, excepto avestruces  (miles), 2016</t>
  </si>
  <si>
    <t xml:space="preserve"> según efectivos ganaderos: Conejas madres (miles), 2016</t>
  </si>
  <si>
    <t>4.3.8. Distribución autonómica de las explotaciones agrarias según efectivos ganaderos: Colmenas, 2016</t>
  </si>
  <si>
    <t>4.4.1. Distribución autonómica de la Producción Estandar Total (PET) de las explotaciones agrarias por tramos de PET, 2016</t>
  </si>
  <si>
    <t>4.4.2. Distribución autonómica de las explotaciones agrarias por tramos de Producción Estándar Total (PET), 2016</t>
  </si>
  <si>
    <t>4.4.3. Distribución autonómica de las explotaciones agrarias según (OTE), 2016</t>
  </si>
  <si>
    <t>4.4.4. Distribución autonómica de las explotaciones agrarias según tipo de trabajo realizado y (UTA), 2016</t>
  </si>
  <si>
    <t>4.5.1. Distribución autonómica de las explotaciones con superficie forestal según  SAU en hectáreas, 2016</t>
  </si>
  <si>
    <t>4.5.2. Distribución autonómica de las explotaciones forestales según SAU, 2016 (hectáreas)</t>
  </si>
  <si>
    <t>4.5.3. Distribución autonómica de la superficie de las explotaciones forestales según (SAU), 2016 (hectáreas)</t>
  </si>
  <si>
    <t>turismo, alojamiento y otras actividades recreativas como actividad complementaria, 2016</t>
  </si>
  <si>
    <t>la artesanía como actividad complementaria, 2016</t>
  </si>
  <si>
    <t xml:space="preserve"> como actividad complementaria, 2016</t>
  </si>
  <si>
    <t>la transformación de la madera (aserrado) como actividad complementaria, 2016</t>
  </si>
  <si>
    <t>como actividad complementaria, 2016</t>
  </si>
  <si>
    <t>actividad complementaria, 2016</t>
  </si>
  <si>
    <t xml:space="preserve"> a trabajos no agrícolas bajo contrato como actividad complementaria, 2016</t>
  </si>
  <si>
    <t>selvicultura como actividad complementaria, 2016</t>
  </si>
  <si>
    <t>otras actividades complementarias, 2016</t>
  </si>
  <si>
    <t>Fuente: EUROSTAT (extracción Marzo 2019 )</t>
  </si>
  <si>
    <t>Superficie agricola utilizada                        (miles de ha)</t>
  </si>
  <si>
    <t>en la Unión Europea  2013  (miles de hectáreas)</t>
  </si>
  <si>
    <t>4.7.3. Distribución  del número de explotaciones agrarias en la Unión Europea según (OTE), 2016 (miles)</t>
  </si>
  <si>
    <t xml:space="preserve"> Regadío</t>
  </si>
  <si>
    <t>Secano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</si>
</sst>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_);\(#,##0\)"/>
    <numFmt numFmtId="165" formatCode="0.0"/>
    <numFmt numFmtId="166" formatCode="#,##0.0"/>
    <numFmt numFmtId="167" formatCode="#,##0__;\–#,##0__;0__;@__"/>
    <numFmt numFmtId="168" formatCode="#,##0;\(0.0\)"/>
    <numFmt numFmtId="169" formatCode="_-* #,##0.00\ [$€]_-;\-* #,##0.00\ [$€]_-;_-* &quot;-&quot;??\ [$€]_-;_-@_-"/>
  </numFmts>
  <fonts count="13" x14ac:knownFonts="1">
    <font>
      <sz val="10"/>
      <name val="Arial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thin">
        <color indexed="53"/>
      </top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15">
    <xf numFmtId="0" fontId="0" fillId="0" borderId="0"/>
    <xf numFmtId="169" fontId="1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8" fontId="3" fillId="0" borderId="1">
      <alignment horizontal="right"/>
    </xf>
  </cellStyleXfs>
  <cellXfs count="423">
    <xf numFmtId="0" fontId="0" fillId="0" borderId="0" xfId="0"/>
    <xf numFmtId="0" fontId="4" fillId="0" borderId="0" xfId="6" applyFont="1" applyAlignment="1">
      <alignment horizontal="center"/>
    </xf>
    <xf numFmtId="164" fontId="0" fillId="0" borderId="0" xfId="0" applyNumberFormat="1"/>
    <xf numFmtId="0" fontId="6" fillId="0" borderId="0" xfId="13" applyFont="1" applyAlignment="1">
      <alignment horizontal="left"/>
    </xf>
    <xf numFmtId="3" fontId="0" fillId="0" borderId="0" xfId="0" applyNumberFormat="1" applyAlignment="1">
      <alignment wrapText="1"/>
    </xf>
    <xf numFmtId="0" fontId="4" fillId="0" borderId="0" xfId="6" applyFont="1"/>
    <xf numFmtId="0" fontId="0" fillId="0" borderId="0" xfId="0" applyBorder="1"/>
    <xf numFmtId="0" fontId="0" fillId="0" borderId="0" xfId="0" applyAlignment="1">
      <alignment wrapText="1"/>
    </xf>
    <xf numFmtId="3" fontId="0" fillId="0" borderId="0" xfId="0" applyNumberFormat="1" applyFill="1" applyAlignment="1">
      <alignment wrapText="1"/>
    </xf>
    <xf numFmtId="0" fontId="0" fillId="0" borderId="0" xfId="0" applyFill="1" applyAlignment="1">
      <alignment wrapText="1"/>
    </xf>
    <xf numFmtId="3" fontId="8" fillId="0" borderId="0" xfId="0" applyNumberFormat="1" applyFont="1"/>
    <xf numFmtId="3" fontId="0" fillId="0" borderId="0" xfId="0" applyNumberFormat="1"/>
    <xf numFmtId="3" fontId="8" fillId="2" borderId="0" xfId="0" applyNumberFormat="1" applyFont="1" applyFill="1" applyAlignment="1">
      <alignment horizontal="right"/>
    </xf>
    <xf numFmtId="0" fontId="8" fillId="2" borderId="0" xfId="0" applyFont="1" applyFill="1" applyAlignment="1">
      <alignment horizontal="right"/>
    </xf>
    <xf numFmtId="0" fontId="0" fillId="0" borderId="0" xfId="0" applyAlignment="1">
      <alignment horizontal="right"/>
    </xf>
    <xf numFmtId="0" fontId="10" fillId="0" borderId="0" xfId="6" applyFont="1" applyAlignment="1">
      <alignment horizontal="center"/>
    </xf>
    <xf numFmtId="164" fontId="9" fillId="0" borderId="0" xfId="9" applyNumberFormat="1" applyFont="1" applyProtection="1"/>
    <xf numFmtId="0" fontId="9" fillId="0" borderId="0" xfId="9" applyFont="1"/>
    <xf numFmtId="0" fontId="4" fillId="2" borderId="0" xfId="4" applyFont="1" applyFill="1" applyAlignment="1">
      <alignment horizontal="center"/>
    </xf>
    <xf numFmtId="3" fontId="0" fillId="0" borderId="0" xfId="0" applyNumberFormat="1" applyAlignment="1">
      <alignment horizontal="right"/>
    </xf>
    <xf numFmtId="164" fontId="4" fillId="0" borderId="0" xfId="8" applyNumberFormat="1" applyFont="1" applyBorder="1" applyProtection="1"/>
    <xf numFmtId="3" fontId="4" fillId="0" borderId="0" xfId="9" applyNumberFormat="1" applyFont="1"/>
    <xf numFmtId="3" fontId="11" fillId="2" borderId="0" xfId="0" applyNumberFormat="1" applyFont="1" applyFill="1" applyAlignment="1">
      <alignment horizontal="right"/>
    </xf>
    <xf numFmtId="0" fontId="4" fillId="0" borderId="0" xfId="9" applyFont="1"/>
    <xf numFmtId="0" fontId="0" fillId="0" borderId="6" xfId="0" applyBorder="1"/>
    <xf numFmtId="3" fontId="8" fillId="2" borderId="9" xfId="0" applyNumberFormat="1" applyFont="1" applyFill="1" applyBorder="1" applyAlignment="1">
      <alignment horizontal="right"/>
    </xf>
    <xf numFmtId="0" fontId="4" fillId="0" borderId="2" xfId="7" applyFont="1" applyBorder="1" applyAlignment="1" applyProtection="1">
      <alignment horizontal="center"/>
    </xf>
    <xf numFmtId="0" fontId="4" fillId="0" borderId="2" xfId="13" applyFont="1" applyBorder="1" applyAlignment="1">
      <alignment horizontal="center"/>
    </xf>
    <xf numFmtId="0" fontId="4" fillId="0" borderId="2" xfId="3" applyFont="1" applyBorder="1" applyAlignment="1">
      <alignment horizontal="center"/>
    </xf>
    <xf numFmtId="167" fontId="4" fillId="2" borderId="7" xfId="0" applyNumberFormat="1" applyFont="1" applyFill="1" applyBorder="1" applyAlignment="1" applyProtection="1">
      <alignment horizontal="right"/>
    </xf>
    <xf numFmtId="0" fontId="6" fillId="0" borderId="0" xfId="11" applyFont="1" applyFill="1" applyAlignment="1"/>
    <xf numFmtId="0" fontId="6" fillId="0" borderId="0" xfId="12" applyFont="1" applyFill="1" applyAlignment="1"/>
    <xf numFmtId="0" fontId="4" fillId="3" borderId="10" xfId="6" applyFont="1" applyFill="1" applyBorder="1"/>
    <xf numFmtId="167" fontId="4" fillId="3" borderId="11" xfId="0" applyNumberFormat="1" applyFont="1" applyFill="1" applyBorder="1" applyAlignment="1" applyProtection="1">
      <alignment horizontal="right"/>
    </xf>
    <xf numFmtId="167" fontId="4" fillId="3" borderId="13" xfId="0" applyNumberFormat="1" applyFont="1" applyFill="1" applyBorder="1" applyAlignment="1" applyProtection="1">
      <alignment horizontal="right"/>
    </xf>
    <xf numFmtId="0" fontId="4" fillId="3" borderId="10" xfId="7" applyFont="1" applyFill="1" applyBorder="1" applyProtection="1"/>
    <xf numFmtId="0" fontId="6" fillId="0" borderId="0" xfId="6" applyFont="1" applyAlignment="1"/>
    <xf numFmtId="0" fontId="4" fillId="3" borderId="10" xfId="8" applyFont="1" applyFill="1" applyBorder="1" applyProtection="1"/>
    <xf numFmtId="0" fontId="4" fillId="3" borderId="10" xfId="9" applyFont="1" applyFill="1" applyBorder="1"/>
    <xf numFmtId="0" fontId="4" fillId="3" borderId="10" xfId="10" applyFont="1" applyFill="1" applyBorder="1"/>
    <xf numFmtId="0" fontId="4" fillId="3" borderId="10" xfId="11" applyFont="1" applyFill="1" applyBorder="1"/>
    <xf numFmtId="0" fontId="4" fillId="3" borderId="10" xfId="12" applyFont="1" applyFill="1" applyBorder="1"/>
    <xf numFmtId="0" fontId="4" fillId="3" borderId="10" xfId="13" applyFont="1" applyFill="1" applyBorder="1"/>
    <xf numFmtId="0" fontId="4" fillId="3" borderId="10" xfId="3" applyFont="1" applyFill="1" applyBorder="1"/>
    <xf numFmtId="0" fontId="6" fillId="0" borderId="0" xfId="9" applyFont="1" applyAlignment="1"/>
    <xf numFmtId="0" fontId="6" fillId="0" borderId="0" xfId="7" applyFont="1" applyAlignment="1" applyProtection="1"/>
    <xf numFmtId="0" fontId="6" fillId="0" borderId="0" xfId="7" applyFont="1" applyAlignment="1"/>
    <xf numFmtId="167" fontId="4" fillId="3" borderId="11" xfId="0" applyNumberFormat="1" applyFont="1" applyFill="1" applyBorder="1" applyAlignment="1" applyProtection="1">
      <alignment horizontal="right" indent="2"/>
    </xf>
    <xf numFmtId="167" fontId="4" fillId="3" borderId="13" xfId="0" applyNumberFormat="1" applyFont="1" applyFill="1" applyBorder="1" applyAlignment="1" applyProtection="1">
      <alignment horizontal="right" indent="2"/>
    </xf>
    <xf numFmtId="0" fontId="4" fillId="3" borderId="10" xfId="4" applyFont="1" applyFill="1" applyBorder="1"/>
    <xf numFmtId="0" fontId="4" fillId="3" borderId="10" xfId="5" applyFont="1" applyFill="1" applyBorder="1"/>
    <xf numFmtId="167" fontId="4" fillId="3" borderId="10" xfId="0" applyNumberFormat="1" applyFont="1" applyFill="1" applyBorder="1" applyAlignment="1" applyProtection="1">
      <alignment horizontal="left"/>
    </xf>
    <xf numFmtId="0" fontId="5" fillId="2" borderId="0" xfId="6" applyFont="1" applyFill="1" applyAlignment="1">
      <alignment horizontal="left"/>
    </xf>
    <xf numFmtId="0" fontId="0" fillId="2" borderId="0" xfId="0" applyFill="1" applyAlignment="1">
      <alignment horizontal="left"/>
    </xf>
    <xf numFmtId="0" fontId="4" fillId="2" borderId="3" xfId="5" applyFont="1" applyFill="1" applyBorder="1" applyAlignment="1">
      <alignment horizontal="left"/>
    </xf>
    <xf numFmtId="0" fontId="4" fillId="2" borderId="0" xfId="0" applyFont="1" applyFill="1" applyAlignment="1">
      <alignment horizontal="left"/>
    </xf>
    <xf numFmtId="0" fontId="4" fillId="2" borderId="6" xfId="5" applyFont="1" applyFill="1" applyBorder="1" applyAlignment="1">
      <alignment horizontal="left"/>
    </xf>
    <xf numFmtId="0" fontId="0" fillId="2" borderId="0" xfId="0" applyFill="1" applyBorder="1"/>
    <xf numFmtId="0" fontId="0" fillId="2" borderId="0" xfId="0" applyFill="1"/>
    <xf numFmtId="166" fontId="4" fillId="2" borderId="8" xfId="5" applyNumberFormat="1" applyFont="1" applyFill="1" applyBorder="1" applyAlignment="1">
      <alignment horizontal="right"/>
    </xf>
    <xf numFmtId="165" fontId="0" fillId="2" borderId="0" xfId="0" applyNumberFormat="1" applyFill="1" applyAlignment="1">
      <alignment horizontal="right"/>
    </xf>
    <xf numFmtId="0" fontId="0" fillId="2" borderId="0" xfId="0" applyFill="1" applyAlignment="1">
      <alignment horizontal="center"/>
    </xf>
    <xf numFmtId="0" fontId="4" fillId="2" borderId="0" xfId="0" applyFont="1" applyFill="1"/>
    <xf numFmtId="0" fontId="0" fillId="0" borderId="0" xfId="0" applyAlignment="1">
      <alignment vertical="center"/>
    </xf>
    <xf numFmtId="0" fontId="4" fillId="0" borderId="0" xfId="3" applyFont="1" applyBorder="1" applyAlignment="1">
      <alignment horizontal="center"/>
    </xf>
    <xf numFmtId="0" fontId="0" fillId="3" borderId="18" xfId="0" applyFill="1" applyBorder="1" applyAlignment="1">
      <alignment horizontal="center" vertical="center"/>
    </xf>
    <xf numFmtId="0" fontId="1" fillId="2" borderId="6" xfId="5" applyFont="1" applyFill="1" applyBorder="1" applyAlignment="1">
      <alignment horizontal="left"/>
    </xf>
    <xf numFmtId="0" fontId="1" fillId="2" borderId="0" xfId="4" applyFont="1" applyFill="1" applyAlignment="1">
      <alignment horizontal="left"/>
    </xf>
    <xf numFmtId="0" fontId="1" fillId="2" borderId="0" xfId="2" applyFont="1" applyFill="1" applyAlignment="1">
      <alignment horizontal="left"/>
    </xf>
    <xf numFmtId="166" fontId="4" fillId="2" borderId="3" xfId="5" applyNumberFormat="1" applyFont="1" applyFill="1" applyBorder="1" applyAlignment="1">
      <alignment horizontal="right" indent="1"/>
    </xf>
    <xf numFmtId="166" fontId="4" fillId="2" borderId="5" xfId="5" applyNumberFormat="1" applyFont="1" applyFill="1" applyBorder="1" applyAlignment="1">
      <alignment horizontal="right" indent="1"/>
    </xf>
    <xf numFmtId="166" fontId="4" fillId="2" borderId="6" xfId="5" applyNumberFormat="1" applyFont="1" applyFill="1" applyBorder="1" applyAlignment="1">
      <alignment horizontal="right" indent="1"/>
    </xf>
    <xf numFmtId="166" fontId="4" fillId="2" borderId="8" xfId="5" applyNumberFormat="1" applyFont="1" applyFill="1" applyBorder="1" applyAlignment="1">
      <alignment horizontal="right" indent="1"/>
    </xf>
    <xf numFmtId="0" fontId="0" fillId="2" borderId="7" xfId="0" applyFill="1" applyBorder="1" applyAlignment="1">
      <alignment horizontal="right" indent="1"/>
    </xf>
    <xf numFmtId="166" fontId="4" fillId="2" borderId="4" xfId="5" applyNumberFormat="1" applyFont="1" applyFill="1" applyBorder="1" applyAlignment="1">
      <alignment horizontal="right" indent="1"/>
    </xf>
    <xf numFmtId="0" fontId="0" fillId="0" borderId="0" xfId="0" applyAlignment="1">
      <alignment horizontal="center"/>
    </xf>
    <xf numFmtId="0" fontId="5" fillId="0" borderId="0" xfId="6" applyFont="1" applyAlignment="1">
      <alignment horizontal="center"/>
    </xf>
    <xf numFmtId="0" fontId="5" fillId="0" borderId="0" xfId="6" applyFont="1" applyFill="1" applyAlignment="1">
      <alignment horizontal="center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2" borderId="0" xfId="2" applyFont="1" applyFill="1" applyAlignment="1">
      <alignment horizontal="left" indent="1"/>
    </xf>
    <xf numFmtId="0" fontId="1" fillId="0" borderId="0" xfId="6" applyFont="1"/>
    <xf numFmtId="0" fontId="1" fillId="0" borderId="2" xfId="6" applyFont="1" applyBorder="1"/>
    <xf numFmtId="0" fontId="1" fillId="3" borderId="3" xfId="6" applyFont="1" applyFill="1" applyBorder="1" applyAlignment="1">
      <alignment vertical="center"/>
    </xf>
    <xf numFmtId="0" fontId="1" fillId="3" borderId="4" xfId="6" applyFont="1" applyFill="1" applyBorder="1" applyAlignment="1">
      <alignment horizontal="center" vertical="center"/>
    </xf>
    <xf numFmtId="0" fontId="1" fillId="3" borderId="5" xfId="6" applyFont="1" applyFill="1" applyBorder="1" applyAlignment="1">
      <alignment horizontal="center" vertical="center"/>
    </xf>
    <xf numFmtId="0" fontId="1" fillId="0" borderId="0" xfId="6" applyFont="1" applyAlignment="1">
      <alignment vertical="center"/>
    </xf>
    <xf numFmtId="0" fontId="1" fillId="3" borderId="6" xfId="6" applyFont="1" applyFill="1" applyBorder="1" applyAlignment="1">
      <alignment horizontal="center" vertical="center"/>
    </xf>
    <xf numFmtId="0" fontId="1" fillId="3" borderId="7" xfId="6" applyFont="1" applyFill="1" applyBorder="1" applyAlignment="1">
      <alignment horizontal="center" vertical="center"/>
    </xf>
    <xf numFmtId="0" fontId="1" fillId="3" borderId="8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horizontal="center" vertical="center"/>
    </xf>
    <xf numFmtId="0" fontId="1" fillId="3" borderId="11" xfId="6" applyFont="1" applyFill="1" applyBorder="1" applyAlignment="1">
      <alignment horizontal="center" vertical="center"/>
    </xf>
    <xf numFmtId="0" fontId="1" fillId="3" borderId="12" xfId="6" applyFont="1" applyFill="1" applyBorder="1" applyAlignment="1">
      <alignment horizontal="center" vertical="center"/>
    </xf>
    <xf numFmtId="0" fontId="1" fillId="3" borderId="13" xfId="6" applyFont="1" applyFill="1" applyBorder="1" applyAlignment="1">
      <alignment horizontal="center" vertical="center"/>
    </xf>
    <xf numFmtId="0" fontId="1" fillId="0" borderId="3" xfId="6" applyFont="1" applyBorder="1"/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164" fontId="1" fillId="0" borderId="0" xfId="6" applyNumberFormat="1" applyFont="1" applyAlignment="1" applyProtection="1">
      <alignment horizontal="center"/>
    </xf>
    <xf numFmtId="0" fontId="1" fillId="0" borderId="6" xfId="6" applyFont="1" applyBorder="1"/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3" fontId="1" fillId="0" borderId="0" xfId="6" applyNumberFormat="1" applyFont="1"/>
    <xf numFmtId="0" fontId="1" fillId="0" borderId="9" xfId="6" applyFont="1" applyBorder="1" applyAlignment="1"/>
    <xf numFmtId="0" fontId="1" fillId="0" borderId="9" xfId="6" applyFont="1" applyBorder="1"/>
    <xf numFmtId="0" fontId="1" fillId="0" borderId="0" xfId="2" applyFont="1"/>
    <xf numFmtId="0" fontId="4" fillId="0" borderId="0" xfId="0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1" fillId="0" borderId="0" xfId="7" applyFont="1"/>
    <xf numFmtId="0" fontId="1" fillId="0" borderId="2" xfId="6" applyFont="1" applyBorder="1" applyAlignment="1">
      <alignment horizontal="fill"/>
    </xf>
    <xf numFmtId="0" fontId="1" fillId="0" borderId="0" xfId="6" applyFont="1" applyBorder="1"/>
    <xf numFmtId="0" fontId="1" fillId="0" borderId="0" xfId="6" applyFont="1" applyBorder="1" applyAlignment="1">
      <alignment vertical="center"/>
    </xf>
    <xf numFmtId="0" fontId="1" fillId="3" borderId="14" xfId="6" applyFont="1" applyFill="1" applyBorder="1" applyAlignment="1">
      <alignment horizontal="center" vertical="center"/>
    </xf>
    <xf numFmtId="0" fontId="1" fillId="3" borderId="10" xfId="6" applyFont="1" applyFill="1" applyBorder="1" applyAlignment="1">
      <alignment vertical="center"/>
    </xf>
    <xf numFmtId="3" fontId="1" fillId="0" borderId="4" xfId="6" applyNumberFormat="1" applyFont="1" applyBorder="1"/>
    <xf numFmtId="3" fontId="1" fillId="0" borderId="5" xfId="6" applyNumberFormat="1" applyFont="1" applyBorder="1"/>
    <xf numFmtId="3" fontId="1" fillId="0" borderId="7" xfId="6" applyNumberFormat="1" applyFont="1" applyBorder="1"/>
    <xf numFmtId="3" fontId="1" fillId="0" borderId="8" xfId="6" applyNumberFormat="1" applyFont="1" applyBorder="1"/>
    <xf numFmtId="164" fontId="1" fillId="0" borderId="0" xfId="6" applyNumberFormat="1" applyFont="1"/>
    <xf numFmtId="0" fontId="1" fillId="0" borderId="0" xfId="7" applyFont="1" applyProtection="1"/>
    <xf numFmtId="0" fontId="1" fillId="0" borderId="2" xfId="7" applyFont="1" applyBorder="1"/>
    <xf numFmtId="0" fontId="1" fillId="3" borderId="3" xfId="7" applyFont="1" applyFill="1" applyBorder="1" applyAlignment="1" applyProtection="1">
      <alignment vertical="center"/>
    </xf>
    <xf numFmtId="0" fontId="1" fillId="3" borderId="6" xfId="7" applyFont="1" applyFill="1" applyBorder="1" applyAlignment="1" applyProtection="1">
      <alignment horizontal="center" vertical="center"/>
    </xf>
    <xf numFmtId="0" fontId="1" fillId="3" borderId="21" xfId="7" applyFont="1" applyFill="1" applyBorder="1" applyAlignment="1" applyProtection="1">
      <alignment horizontal="center" vertical="center"/>
    </xf>
    <xf numFmtId="0" fontId="1" fillId="3" borderId="10" xfId="7" applyFont="1" applyFill="1" applyBorder="1" applyAlignment="1" applyProtection="1">
      <alignment horizontal="center" vertical="center"/>
    </xf>
    <xf numFmtId="0" fontId="1" fillId="3" borderId="12" xfId="7" applyFont="1" applyFill="1" applyBorder="1" applyAlignment="1" applyProtection="1">
      <alignment horizontal="center" vertical="center"/>
    </xf>
    <xf numFmtId="0" fontId="1" fillId="3" borderId="16" xfId="7" applyFont="1" applyFill="1" applyBorder="1" applyAlignment="1" applyProtection="1">
      <alignment horizontal="center" vertical="center"/>
    </xf>
    <xf numFmtId="0" fontId="1" fillId="0" borderId="3" xfId="7" applyFont="1" applyBorder="1" applyProtection="1"/>
    <xf numFmtId="164" fontId="1" fillId="0" borderId="0" xfId="7" applyNumberFormat="1" applyFont="1" applyProtection="1"/>
    <xf numFmtId="0" fontId="1" fillId="0" borderId="6" xfId="7" applyFont="1" applyBorder="1" applyProtection="1"/>
    <xf numFmtId="0" fontId="1" fillId="0" borderId="9" xfId="7" applyFont="1" applyBorder="1"/>
    <xf numFmtId="0" fontId="1" fillId="0" borderId="0" xfId="7" applyFont="1" applyAlignment="1">
      <alignment vertical="center"/>
    </xf>
    <xf numFmtId="0" fontId="1" fillId="0" borderId="0" xfId="8" applyFont="1" applyProtection="1"/>
    <xf numFmtId="164" fontId="1" fillId="0" borderId="0" xfId="8" applyNumberFormat="1" applyFont="1" applyProtection="1"/>
    <xf numFmtId="0" fontId="1" fillId="3" borderId="3" xfId="8" applyFont="1" applyFill="1" applyBorder="1" applyAlignment="1" applyProtection="1">
      <alignment vertical="center"/>
    </xf>
    <xf numFmtId="0" fontId="1" fillId="3" borderId="20" xfId="8" applyFont="1" applyFill="1" applyBorder="1" applyAlignment="1" applyProtection="1">
      <alignment horizontal="center" vertical="center"/>
    </xf>
    <xf numFmtId="0" fontId="1" fillId="3" borderId="6" xfId="8" applyFont="1" applyFill="1" applyBorder="1" applyAlignment="1" applyProtection="1">
      <alignment horizontal="center" vertical="center"/>
    </xf>
    <xf numFmtId="0" fontId="1" fillId="3" borderId="15" xfId="9" applyFont="1" applyFill="1" applyBorder="1" applyAlignment="1">
      <alignment horizontal="center" vertical="center"/>
    </xf>
    <xf numFmtId="0" fontId="1" fillId="3" borderId="10" xfId="8" applyFont="1" applyFill="1" applyBorder="1" applyAlignment="1" applyProtection="1">
      <alignment vertical="top"/>
    </xf>
    <xf numFmtId="0" fontId="1" fillId="3" borderId="11" xfId="7" applyFont="1" applyFill="1" applyBorder="1" applyAlignment="1" applyProtection="1">
      <alignment horizontal="center" vertical="top"/>
    </xf>
    <xf numFmtId="0" fontId="1" fillId="3" borderId="13" xfId="7" applyFont="1" applyFill="1" applyBorder="1" applyAlignment="1" applyProtection="1">
      <alignment horizontal="center" vertical="top"/>
    </xf>
    <xf numFmtId="0" fontId="1" fillId="0" borderId="3" xfId="8" applyFont="1" applyBorder="1" applyProtection="1"/>
    <xf numFmtId="167" fontId="1" fillId="2" borderId="4" xfId="0" applyNumberFormat="1" applyFont="1" applyFill="1" applyBorder="1" applyAlignment="1" applyProtection="1">
      <alignment horizontal="right" indent="1"/>
    </xf>
    <xf numFmtId="167" fontId="1" fillId="2" borderId="5" xfId="0" applyNumberFormat="1" applyFont="1" applyFill="1" applyBorder="1" applyAlignment="1" applyProtection="1">
      <alignment horizontal="right" indent="1"/>
    </xf>
    <xf numFmtId="0" fontId="1" fillId="0" borderId="6" xfId="8" applyFont="1" applyBorder="1" applyProtection="1"/>
    <xf numFmtId="167" fontId="1" fillId="2" borderId="7" xfId="0" applyNumberFormat="1" applyFont="1" applyFill="1" applyBorder="1" applyAlignment="1" applyProtection="1">
      <alignment horizontal="right" indent="1"/>
    </xf>
    <xf numFmtId="167" fontId="1" fillId="2" borderId="8" xfId="0" applyNumberFormat="1" applyFont="1" applyFill="1" applyBorder="1" applyAlignment="1" applyProtection="1">
      <alignment horizontal="right" indent="1"/>
    </xf>
    <xf numFmtId="0" fontId="1" fillId="0" borderId="9" xfId="6" applyFont="1" applyBorder="1" applyAlignment="1">
      <alignment horizontal="left"/>
    </xf>
    <xf numFmtId="0" fontId="1" fillId="0" borderId="2" xfId="8" applyFont="1" applyBorder="1" applyProtection="1"/>
    <xf numFmtId="164" fontId="1" fillId="0" borderId="2" xfId="8" applyNumberFormat="1" applyFont="1" applyBorder="1" applyProtection="1"/>
    <xf numFmtId="0" fontId="1" fillId="3" borderId="21" xfId="8" applyFont="1" applyFill="1" applyBorder="1" applyAlignment="1" applyProtection="1">
      <alignment horizontal="center" vertical="center" wrapText="1"/>
    </xf>
    <xf numFmtId="0" fontId="1" fillId="3" borderId="15" xfId="9" applyFont="1" applyFill="1" applyBorder="1" applyAlignment="1">
      <alignment horizontal="center" vertical="center" wrapText="1"/>
    </xf>
    <xf numFmtId="0" fontId="1" fillId="0" borderId="9" xfId="8" applyFont="1" applyBorder="1" applyProtection="1"/>
    <xf numFmtId="0" fontId="1" fillId="3" borderId="22" xfId="8" applyFont="1" applyFill="1" applyBorder="1" applyAlignment="1" applyProtection="1">
      <alignment horizontal="center" vertical="center" wrapText="1"/>
    </xf>
    <xf numFmtId="0" fontId="1" fillId="3" borderId="15" xfId="8" applyFont="1" applyFill="1" applyBorder="1" applyAlignment="1" applyProtection="1">
      <alignment horizontal="center" vertical="center" wrapText="1"/>
    </xf>
    <xf numFmtId="164" fontId="1" fillId="0" borderId="0" xfId="9" applyNumberFormat="1" applyFont="1" applyProtection="1"/>
    <xf numFmtId="0" fontId="1" fillId="0" borderId="0" xfId="9" applyFont="1"/>
    <xf numFmtId="0" fontId="1" fillId="3" borderId="20" xfId="9" applyFont="1" applyFill="1" applyBorder="1" applyAlignment="1">
      <alignment horizontal="center" vertical="center" wrapText="1"/>
    </xf>
    <xf numFmtId="0" fontId="1" fillId="0" borderId="3" xfId="9" applyFont="1" applyBorder="1"/>
    <xf numFmtId="0" fontId="1" fillId="0" borderId="6" xfId="9" applyFont="1" applyBorder="1"/>
    <xf numFmtId="0" fontId="1" fillId="0" borderId="0" xfId="9" applyFont="1" applyBorder="1"/>
    <xf numFmtId="0" fontId="1" fillId="0" borderId="2" xfId="9" applyFont="1" applyBorder="1"/>
    <xf numFmtId="0" fontId="1" fillId="3" borderId="11" xfId="7" applyFont="1" applyFill="1" applyBorder="1" applyAlignment="1" applyProtection="1">
      <alignment horizontal="center" vertical="center"/>
    </xf>
    <xf numFmtId="0" fontId="1" fillId="3" borderId="13" xfId="7" applyFont="1" applyFill="1" applyBorder="1" applyAlignment="1" applyProtection="1">
      <alignment horizontal="center" vertical="center"/>
    </xf>
    <xf numFmtId="0" fontId="1" fillId="0" borderId="0" xfId="10" applyFont="1"/>
    <xf numFmtId="164" fontId="1" fillId="0" borderId="0" xfId="10" applyNumberFormat="1" applyFont="1" applyProtection="1"/>
    <xf numFmtId="0" fontId="1" fillId="0" borderId="2" xfId="10" applyFont="1" applyFill="1" applyBorder="1"/>
    <xf numFmtId="164" fontId="1" fillId="0" borderId="2" xfId="10" applyNumberFormat="1" applyFont="1" applyFill="1" applyBorder="1" applyProtection="1"/>
    <xf numFmtId="0" fontId="1" fillId="3" borderId="3" xfId="10" applyFont="1" applyFill="1" applyBorder="1" applyAlignment="1">
      <alignment vertical="center"/>
    </xf>
    <xf numFmtId="0" fontId="1" fillId="3" borderId="0" xfId="10" applyFont="1" applyFill="1" applyBorder="1" applyAlignment="1">
      <alignment horizontal="center" vertical="center"/>
    </xf>
    <xf numFmtId="0" fontId="1" fillId="3" borderId="10" xfId="10" applyFont="1" applyFill="1" applyBorder="1" applyAlignment="1">
      <alignment vertical="center"/>
    </xf>
    <xf numFmtId="0" fontId="1" fillId="0" borderId="3" xfId="10" applyFont="1" applyFill="1" applyBorder="1"/>
    <xf numFmtId="3" fontId="1" fillId="0" borderId="0" xfId="10" applyNumberFormat="1" applyFont="1"/>
    <xf numFmtId="0" fontId="1" fillId="0" borderId="6" xfId="10" applyFont="1" applyFill="1" applyBorder="1"/>
    <xf numFmtId="0" fontId="1" fillId="0" borderId="0" xfId="6" applyFont="1" applyFill="1"/>
    <xf numFmtId="0" fontId="1" fillId="0" borderId="0" xfId="10" applyFont="1" applyFill="1"/>
    <xf numFmtId="164" fontId="1" fillId="0" borderId="0" xfId="10" applyNumberFormat="1" applyFont="1" applyFill="1" applyProtection="1"/>
    <xf numFmtId="0" fontId="1" fillId="0" borderId="0" xfId="10" applyFont="1" applyAlignment="1">
      <alignment vertical="center"/>
    </xf>
    <xf numFmtId="164" fontId="1" fillId="0" borderId="0" xfId="10" applyNumberFormat="1" applyFont="1" applyAlignment="1" applyProtection="1">
      <alignment vertical="center"/>
    </xf>
    <xf numFmtId="0" fontId="1" fillId="0" borderId="0" xfId="11" applyFont="1"/>
    <xf numFmtId="164" fontId="1" fillId="0" borderId="0" xfId="11" applyNumberFormat="1" applyFont="1" applyProtection="1"/>
    <xf numFmtId="0" fontId="1" fillId="0" borderId="2" xfId="11" applyFont="1" applyFill="1" applyBorder="1"/>
    <xf numFmtId="0" fontId="1" fillId="0" borderId="3" xfId="11" applyFont="1" applyFill="1" applyBorder="1"/>
    <xf numFmtId="3" fontId="1" fillId="0" borderId="0" xfId="11" applyNumberFormat="1" applyFont="1"/>
    <xf numFmtId="0" fontId="1" fillId="0" borderId="6" xfId="11" applyFont="1" applyFill="1" applyBorder="1"/>
    <xf numFmtId="0" fontId="1" fillId="0" borderId="0" xfId="11" applyFont="1" applyFill="1"/>
    <xf numFmtId="0" fontId="1" fillId="0" borderId="0" xfId="11" applyFont="1" applyAlignment="1">
      <alignment vertical="center"/>
    </xf>
    <xf numFmtId="164" fontId="1" fillId="0" borderId="0" xfId="11" applyNumberFormat="1" applyFont="1"/>
    <xf numFmtId="0" fontId="1" fillId="0" borderId="0" xfId="12" applyFont="1"/>
    <xf numFmtId="0" fontId="1" fillId="0" borderId="2" xfId="12" applyFont="1" applyFill="1" applyBorder="1"/>
    <xf numFmtId="0" fontId="1" fillId="0" borderId="0" xfId="12" applyFont="1" applyAlignment="1">
      <alignment vertical="center"/>
    </xf>
    <xf numFmtId="0" fontId="1" fillId="0" borderId="3" xfId="12" applyFont="1" applyFill="1" applyBorder="1"/>
    <xf numFmtId="0" fontId="1" fillId="0" borderId="6" xfId="12" applyFont="1" applyFill="1" applyBorder="1"/>
    <xf numFmtId="0" fontId="1" fillId="0" borderId="0" xfId="12" applyFont="1" applyFill="1"/>
    <xf numFmtId="164" fontId="1" fillId="0" borderId="0" xfId="12" applyNumberFormat="1" applyFont="1" applyFill="1"/>
    <xf numFmtId="0" fontId="1" fillId="3" borderId="23" xfId="10" applyFont="1" applyFill="1" applyBorder="1" applyAlignment="1">
      <alignment horizontal="center" vertical="center"/>
    </xf>
    <xf numFmtId="0" fontId="1" fillId="3" borderId="21" xfId="10" applyFont="1" applyFill="1" applyBorder="1" applyAlignment="1">
      <alignment horizontal="center" vertical="center"/>
    </xf>
    <xf numFmtId="0" fontId="1" fillId="0" borderId="0" xfId="13" applyFont="1"/>
    <xf numFmtId="0" fontId="1" fillId="3" borderId="3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0" borderId="0" xfId="13" applyFont="1" applyAlignment="1">
      <alignment horizontal="center" vertical="center"/>
    </xf>
    <xf numFmtId="0" fontId="1" fillId="3" borderId="10" xfId="10" applyFont="1" applyFill="1" applyBorder="1" applyAlignment="1">
      <alignment horizontal="center" vertical="center"/>
    </xf>
    <xf numFmtId="0" fontId="1" fillId="0" borderId="3" xfId="13" applyFont="1" applyFill="1" applyBorder="1"/>
    <xf numFmtId="0" fontId="1" fillId="0" borderId="6" xfId="13" applyFont="1" applyFill="1" applyBorder="1"/>
    <xf numFmtId="0" fontId="1" fillId="0" borderId="0" xfId="13" applyFont="1" applyFill="1"/>
    <xf numFmtId="0" fontId="1" fillId="0" borderId="2" xfId="13" applyFont="1" applyBorder="1"/>
    <xf numFmtId="0" fontId="1" fillId="0" borderId="0" xfId="13" applyFont="1" applyAlignment="1">
      <alignment vertical="center"/>
    </xf>
    <xf numFmtId="0" fontId="1" fillId="0" borderId="3" xfId="13" applyFont="1" applyBorder="1"/>
    <xf numFmtId="0" fontId="1" fillId="0" borderId="6" xfId="13" applyFont="1" applyBorder="1"/>
    <xf numFmtId="0" fontId="1" fillId="0" borderId="0" xfId="3" applyFont="1"/>
    <xf numFmtId="0" fontId="1" fillId="3" borderId="3" xfId="3" applyFont="1" applyFill="1" applyBorder="1" applyAlignment="1">
      <alignment vertical="center"/>
    </xf>
    <xf numFmtId="0" fontId="1" fillId="3" borderId="4" xfId="3" applyFont="1" applyFill="1" applyBorder="1" applyAlignment="1">
      <alignment horizontal="center" vertical="center"/>
    </xf>
    <xf numFmtId="0" fontId="1" fillId="0" borderId="0" xfId="3" applyFont="1" applyAlignment="1">
      <alignment vertical="center"/>
    </xf>
    <xf numFmtId="0" fontId="1" fillId="3" borderId="6" xfId="3" applyFont="1" applyFill="1" applyBorder="1" applyAlignment="1">
      <alignment horizontal="center" vertical="center"/>
    </xf>
    <xf numFmtId="0" fontId="1" fillId="3" borderId="8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vertical="center"/>
    </xf>
    <xf numFmtId="0" fontId="1" fillId="3" borderId="11" xfId="3" applyFont="1" applyFill="1" applyBorder="1" applyAlignment="1">
      <alignment horizontal="center" vertical="center"/>
    </xf>
    <xf numFmtId="0" fontId="1" fillId="0" borderId="3" xfId="3" applyFont="1" applyBorder="1"/>
    <xf numFmtId="0" fontId="1" fillId="0" borderId="6" xfId="3" applyFont="1" applyBorder="1"/>
    <xf numFmtId="0" fontId="1" fillId="0" borderId="7" xfId="3" applyFont="1" applyBorder="1"/>
    <xf numFmtId="0" fontId="1" fillId="0" borderId="8" xfId="3" applyFont="1" applyBorder="1"/>
    <xf numFmtId="0" fontId="1" fillId="2" borderId="0" xfId="4" applyFont="1" applyFill="1"/>
    <xf numFmtId="0" fontId="1" fillId="3" borderId="11" xfId="4" quotePrefix="1" applyFont="1" applyFill="1" applyBorder="1" applyAlignment="1">
      <alignment horizontal="center"/>
    </xf>
    <xf numFmtId="0" fontId="1" fillId="3" borderId="13" xfId="4" quotePrefix="1" applyFont="1" applyFill="1" applyBorder="1" applyAlignment="1">
      <alignment horizontal="center"/>
    </xf>
    <xf numFmtId="0" fontId="1" fillId="2" borderId="3" xfId="4" applyFont="1" applyFill="1" applyBorder="1"/>
    <xf numFmtId="0" fontId="1" fillId="2" borderId="6" xfId="4" applyFont="1" applyFill="1" applyBorder="1"/>
    <xf numFmtId="0" fontId="1" fillId="2" borderId="9" xfId="4" applyFont="1" applyFill="1" applyBorder="1"/>
    <xf numFmtId="0" fontId="1" fillId="2" borderId="0" xfId="6" applyFont="1" applyFill="1" applyBorder="1"/>
    <xf numFmtId="0" fontId="1" fillId="0" borderId="0" xfId="6" applyFont="1" applyBorder="1" applyAlignment="1">
      <alignment horizontal="left"/>
    </xf>
    <xf numFmtId="0" fontId="1" fillId="2" borderId="0" xfId="6" applyFont="1" applyFill="1"/>
    <xf numFmtId="0" fontId="1" fillId="2" borderId="0" xfId="4" applyFont="1" applyFill="1" applyBorder="1"/>
    <xf numFmtId="0" fontId="1" fillId="2" borderId="0" xfId="3" applyFont="1" applyFill="1"/>
    <xf numFmtId="3" fontId="1" fillId="2" borderId="0" xfId="4" applyNumberFormat="1" applyFont="1" applyFill="1"/>
    <xf numFmtId="0" fontId="1" fillId="0" borderId="0" xfId="5" applyFont="1"/>
    <xf numFmtId="0" fontId="1" fillId="0" borderId="2" xfId="5" applyFont="1" applyBorder="1"/>
    <xf numFmtId="0" fontId="1" fillId="3" borderId="3" xfId="5" applyFont="1" applyFill="1" applyBorder="1" applyAlignment="1">
      <alignment vertical="center"/>
    </xf>
    <xf numFmtId="0" fontId="1" fillId="0" borderId="0" xfId="5" applyFont="1" applyAlignment="1">
      <alignment vertical="center"/>
    </xf>
    <xf numFmtId="0" fontId="1" fillId="3" borderId="0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vertical="center"/>
    </xf>
    <xf numFmtId="0" fontId="1" fillId="3" borderId="12" xfId="5" applyFont="1" applyFill="1" applyBorder="1" applyAlignment="1">
      <alignment horizontal="center" vertical="center"/>
    </xf>
    <xf numFmtId="0" fontId="1" fillId="3" borderId="16" xfId="5" applyFont="1" applyFill="1" applyBorder="1" applyAlignment="1">
      <alignment horizontal="center" vertical="center"/>
    </xf>
    <xf numFmtId="0" fontId="1" fillId="0" borderId="3" xfId="5" applyFont="1" applyBorder="1"/>
    <xf numFmtId="0" fontId="1" fillId="0" borderId="6" xfId="5" applyFont="1" applyBorder="1"/>
    <xf numFmtId="0" fontId="1" fillId="0" borderId="0" xfId="5" applyFont="1" applyBorder="1"/>
    <xf numFmtId="0" fontId="1" fillId="0" borderId="0" xfId="5" applyFont="1" applyFill="1" applyBorder="1"/>
    <xf numFmtId="164" fontId="1" fillId="0" borderId="0" xfId="5" applyNumberFormat="1" applyFont="1"/>
    <xf numFmtId="0" fontId="1" fillId="3" borderId="12" xfId="3" applyFont="1" applyFill="1" applyBorder="1" applyAlignment="1">
      <alignment horizontal="center" vertical="center"/>
    </xf>
    <xf numFmtId="0" fontId="1" fillId="3" borderId="16" xfId="3" applyFont="1" applyFill="1" applyBorder="1" applyAlignment="1">
      <alignment horizontal="center" vertical="center"/>
    </xf>
    <xf numFmtId="0" fontId="1" fillId="3" borderId="17" xfId="3" applyFont="1" applyFill="1" applyBorder="1" applyAlignment="1">
      <alignment horizontal="center" vertical="center"/>
    </xf>
    <xf numFmtId="0" fontId="1" fillId="3" borderId="18" xfId="3" applyFont="1" applyFill="1" applyBorder="1" applyAlignment="1">
      <alignment horizontal="center" vertical="center"/>
    </xf>
    <xf numFmtId="0" fontId="1" fillId="3" borderId="19" xfId="3" applyFont="1" applyFill="1" applyBorder="1" applyAlignment="1">
      <alignment horizontal="center" vertical="center"/>
    </xf>
    <xf numFmtId="0" fontId="1" fillId="3" borderId="6" xfId="6" applyFont="1" applyFill="1" applyBorder="1" applyAlignment="1">
      <alignment vertical="center"/>
    </xf>
    <xf numFmtId="167" fontId="1" fillId="2" borderId="3" xfId="0" applyNumberFormat="1" applyFont="1" applyFill="1" applyBorder="1" applyAlignment="1" applyProtection="1">
      <alignment horizontal="left"/>
    </xf>
    <xf numFmtId="167" fontId="1" fillId="2" borderId="6" xfId="0" applyNumberFormat="1" applyFont="1" applyFill="1" applyBorder="1" applyAlignment="1" applyProtection="1">
      <alignment horizontal="left"/>
    </xf>
    <xf numFmtId="167" fontId="1" fillId="2" borderId="7" xfId="0" quotePrefix="1" applyNumberFormat="1" applyFont="1" applyFill="1" applyBorder="1" applyAlignment="1" applyProtection="1">
      <alignment horizontal="right"/>
    </xf>
    <xf numFmtId="167" fontId="1" fillId="2" borderId="8" xfId="0" quotePrefix="1" applyNumberFormat="1" applyFont="1" applyFill="1" applyBorder="1" applyAlignment="1" applyProtection="1">
      <alignment horizontal="right"/>
    </xf>
    <xf numFmtId="0" fontId="1" fillId="3" borderId="4" xfId="6" applyFont="1" applyFill="1" applyBorder="1" applyAlignment="1">
      <alignment horizontal="center" vertical="center" wrapText="1"/>
    </xf>
    <xf numFmtId="0" fontId="1" fillId="3" borderId="7" xfId="6" applyFont="1" applyFill="1" applyBorder="1" applyAlignment="1">
      <alignment horizontal="center" vertical="center" wrapText="1"/>
    </xf>
    <xf numFmtId="0" fontId="1" fillId="3" borderId="11" xfId="6" applyFont="1" applyFill="1" applyBorder="1" applyAlignment="1">
      <alignment horizontal="center" vertical="center" wrapText="1"/>
    </xf>
    <xf numFmtId="0" fontId="1" fillId="3" borderId="3" xfId="6" applyFont="1" applyFill="1" applyBorder="1"/>
    <xf numFmtId="0" fontId="1" fillId="3" borderId="6" xfId="6" applyFont="1" applyFill="1" applyBorder="1" applyAlignment="1">
      <alignment horizontal="center"/>
    </xf>
    <xf numFmtId="0" fontId="1" fillId="3" borderId="10" xfId="6" applyFont="1" applyFill="1" applyBorder="1" applyAlignment="1">
      <alignment horizontal="center"/>
    </xf>
    <xf numFmtId="0" fontId="1" fillId="2" borderId="0" xfId="0" applyFont="1" applyFill="1" applyAlignment="1">
      <alignment horizontal="left"/>
    </xf>
    <xf numFmtId="0" fontId="1" fillId="2" borderId="2" xfId="5" applyFont="1" applyFill="1" applyBorder="1" applyAlignment="1">
      <alignment horizontal="left"/>
    </xf>
    <xf numFmtId="166" fontId="1" fillId="2" borderId="6" xfId="5" applyNumberFormat="1" applyFont="1" applyFill="1" applyBorder="1" applyAlignment="1">
      <alignment horizontal="right" indent="1"/>
    </xf>
    <xf numFmtId="166" fontId="1" fillId="2" borderId="8" xfId="5" applyNumberFormat="1" applyFont="1" applyFill="1" applyBorder="1" applyAlignment="1">
      <alignment horizontal="right" indent="1"/>
    </xf>
    <xf numFmtId="0" fontId="1" fillId="2" borderId="10" xfId="5" applyFont="1" applyFill="1" applyBorder="1" applyAlignment="1">
      <alignment horizontal="left"/>
    </xf>
    <xf numFmtId="166" fontId="1" fillId="2" borderId="10" xfId="5" applyNumberFormat="1" applyFont="1" applyFill="1" applyBorder="1" applyAlignment="1">
      <alignment horizontal="right" indent="1"/>
    </xf>
    <xf numFmtId="166" fontId="1" fillId="2" borderId="13" xfId="5" applyNumberFormat="1" applyFont="1" applyFill="1" applyBorder="1" applyAlignment="1">
      <alignment horizontal="right" indent="1"/>
    </xf>
    <xf numFmtId="0" fontId="1" fillId="2" borderId="9" xfId="5" applyFont="1" applyFill="1" applyBorder="1" applyAlignment="1">
      <alignment horizontal="right"/>
    </xf>
    <xf numFmtId="0" fontId="1" fillId="2" borderId="0" xfId="4" applyFont="1" applyFill="1" applyAlignment="1">
      <alignment horizontal="right"/>
    </xf>
    <xf numFmtId="0" fontId="1" fillId="2" borderId="0" xfId="5" applyFont="1" applyFill="1" applyAlignment="1">
      <alignment horizontal="right"/>
    </xf>
    <xf numFmtId="0" fontId="1" fillId="2" borderId="0" xfId="6" applyFont="1" applyFill="1" applyAlignment="1">
      <alignment horizontal="left"/>
    </xf>
    <xf numFmtId="0" fontId="1" fillId="2" borderId="0" xfId="6" applyFont="1" applyFill="1" applyAlignment="1">
      <alignment horizontal="right"/>
    </xf>
    <xf numFmtId="164" fontId="1" fillId="2" borderId="0" xfId="6" applyNumberFormat="1" applyFont="1" applyFill="1" applyAlignment="1">
      <alignment horizontal="right"/>
    </xf>
    <xf numFmtId="0" fontId="1" fillId="2" borderId="0" xfId="2" applyFont="1" applyFill="1" applyAlignment="1">
      <alignment horizontal="right"/>
    </xf>
    <xf numFmtId="0" fontId="1" fillId="2" borderId="0" xfId="0" applyFont="1" applyFill="1"/>
    <xf numFmtId="0" fontId="1" fillId="2" borderId="0" xfId="5" applyFont="1" applyFill="1" applyAlignment="1">
      <alignment horizontal="center"/>
    </xf>
    <xf numFmtId="165" fontId="1" fillId="2" borderId="0" xfId="0" applyNumberFormat="1" applyFont="1" applyFill="1" applyAlignment="1">
      <alignment horizontal="right" indent="1"/>
    </xf>
    <xf numFmtId="165" fontId="1" fillId="2" borderId="0" xfId="0" applyNumberFormat="1" applyFont="1" applyFill="1" applyAlignment="1">
      <alignment horizontal="right"/>
    </xf>
    <xf numFmtId="165" fontId="1" fillId="2" borderId="0" xfId="5" applyNumberFormat="1" applyFont="1" applyFill="1" applyAlignment="1" applyProtection="1">
      <alignment horizontal="right"/>
    </xf>
    <xf numFmtId="165" fontId="1" fillId="2" borderId="0" xfId="5" applyNumberFormat="1" applyFont="1" applyFill="1" applyAlignment="1">
      <alignment horizontal="right"/>
    </xf>
    <xf numFmtId="0" fontId="1" fillId="3" borderId="3" xfId="5" applyFont="1" applyFill="1" applyBorder="1" applyAlignment="1">
      <alignment horizontal="center"/>
    </xf>
    <xf numFmtId="0" fontId="1" fillId="3" borderId="5" xfId="5" applyFont="1" applyFill="1" applyBorder="1" applyAlignment="1">
      <alignment horizontal="center"/>
    </xf>
    <xf numFmtId="0" fontId="1" fillId="3" borderId="4" xfId="5" applyFont="1" applyFill="1" applyBorder="1" applyAlignment="1">
      <alignment horizontal="center"/>
    </xf>
    <xf numFmtId="0" fontId="1" fillId="3" borderId="6" xfId="5" applyFont="1" applyFill="1" applyBorder="1" applyAlignment="1">
      <alignment horizontal="center"/>
    </xf>
    <xf numFmtId="0" fontId="1" fillId="3" borderId="7" xfId="5" applyFont="1" applyFill="1" applyBorder="1" applyAlignment="1">
      <alignment horizontal="center"/>
    </xf>
    <xf numFmtId="0" fontId="1" fillId="3" borderId="7" xfId="4" applyFont="1" applyFill="1" applyBorder="1" applyAlignment="1">
      <alignment horizontal="center"/>
    </xf>
    <xf numFmtId="0" fontId="1" fillId="3" borderId="8" xfId="5" applyFont="1" applyFill="1" applyBorder="1" applyAlignment="1">
      <alignment horizontal="center"/>
    </xf>
    <xf numFmtId="0" fontId="1" fillId="3" borderId="10" xfId="5" applyFont="1" applyFill="1" applyBorder="1" applyAlignment="1">
      <alignment horizontal="center"/>
    </xf>
    <xf numFmtId="0" fontId="1" fillId="3" borderId="11" xfId="5" applyFont="1" applyFill="1" applyBorder="1" applyAlignment="1">
      <alignment horizontal="center"/>
    </xf>
    <xf numFmtId="0" fontId="1" fillId="3" borderId="13" xfId="5" applyFont="1" applyFill="1" applyBorder="1" applyAlignment="1">
      <alignment horizontal="center"/>
    </xf>
    <xf numFmtId="166" fontId="0" fillId="2" borderId="0" xfId="0" applyNumberFormat="1" applyFill="1"/>
    <xf numFmtId="0" fontId="5" fillId="0" borderId="0" xfId="6" applyFont="1" applyAlignment="1">
      <alignment horizontal="center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4" fillId="2" borderId="2" xfId="4" applyFont="1" applyFill="1" applyBorder="1" applyAlignment="1">
      <alignment horizontal="center"/>
    </xf>
    <xf numFmtId="0" fontId="5" fillId="2" borderId="0" xfId="6" applyFont="1" applyFill="1" applyAlignment="1">
      <alignment horizontal="center"/>
    </xf>
    <xf numFmtId="167" fontId="12" fillId="2" borderId="7" xfId="0" applyNumberFormat="1" applyFont="1" applyFill="1" applyBorder="1" applyAlignment="1" applyProtection="1">
      <alignment horizontal="right"/>
    </xf>
    <xf numFmtId="167" fontId="12" fillId="2" borderId="8" xfId="0" applyNumberFormat="1" applyFont="1" applyFill="1" applyBorder="1" applyAlignment="1" applyProtection="1">
      <alignment horizontal="right"/>
    </xf>
    <xf numFmtId="0" fontId="1" fillId="2" borderId="9" xfId="5" applyFont="1" applyFill="1" applyBorder="1" applyAlignment="1">
      <alignment horizontal="left"/>
    </xf>
    <xf numFmtId="0" fontId="1" fillId="2" borderId="9" xfId="5" applyFont="1" applyFill="1" applyBorder="1" applyAlignment="1"/>
    <xf numFmtId="166" fontId="0" fillId="2" borderId="7" xfId="0" applyNumberFormat="1" applyFill="1" applyBorder="1" applyAlignment="1">
      <alignment horizontal="right" indent="1"/>
    </xf>
    <xf numFmtId="0" fontId="1" fillId="0" borderId="6" xfId="5" applyFont="1" applyFill="1" applyBorder="1" applyAlignment="1">
      <alignment horizontal="left"/>
    </xf>
    <xf numFmtId="2" fontId="0" fillId="2" borderId="8" xfId="0" applyNumberFormat="1" applyFill="1" applyBorder="1" applyAlignment="1">
      <alignment horizontal="right" indent="1"/>
    </xf>
    <xf numFmtId="166" fontId="0" fillId="2" borderId="8" xfId="0" applyNumberFormat="1" applyFill="1" applyBorder="1" applyAlignment="1">
      <alignment horizontal="right" indent="1"/>
    </xf>
    <xf numFmtId="0" fontId="0" fillId="0" borderId="0" xfId="0" applyAlignment="1">
      <alignment horizontal="center"/>
    </xf>
    <xf numFmtId="0" fontId="1" fillId="3" borderId="21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1" fillId="3" borderId="27" xfId="0" applyFont="1" applyFill="1" applyBorder="1" applyAlignment="1">
      <alignment horizontal="center" vertical="center"/>
    </xf>
    <xf numFmtId="0" fontId="5" fillId="0" borderId="0" xfId="6" applyFont="1" applyAlignment="1">
      <alignment horizontal="center"/>
    </xf>
    <xf numFmtId="0" fontId="6" fillId="0" borderId="0" xfId="6" applyFont="1" applyAlignment="1">
      <alignment horizontal="center"/>
    </xf>
    <xf numFmtId="0" fontId="1" fillId="3" borderId="20" xfId="6" applyFont="1" applyFill="1" applyBorder="1" applyAlignment="1">
      <alignment horizontal="center" vertical="center"/>
    </xf>
    <xf numFmtId="0" fontId="1" fillId="3" borderId="28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1" fillId="3" borderId="14" xfId="7" applyFont="1" applyFill="1" applyBorder="1" applyAlignment="1" applyProtection="1">
      <alignment horizontal="center" vertical="center" wrapText="1"/>
    </xf>
    <xf numFmtId="0" fontId="1" fillId="3" borderId="11" xfId="7" applyFont="1" applyFill="1" applyBorder="1" applyAlignment="1" applyProtection="1">
      <alignment horizontal="center" vertical="center" wrapText="1"/>
    </xf>
    <xf numFmtId="0" fontId="1" fillId="3" borderId="15" xfId="7" applyFont="1" applyFill="1" applyBorder="1" applyAlignment="1" applyProtection="1">
      <alignment horizontal="center" vertical="center" wrapText="1"/>
    </xf>
    <xf numFmtId="0" fontId="1" fillId="3" borderId="13" xfId="7" applyFont="1" applyFill="1" applyBorder="1" applyAlignment="1" applyProtection="1">
      <alignment horizontal="center" vertical="center" wrapText="1"/>
    </xf>
    <xf numFmtId="0" fontId="1" fillId="3" borderId="28" xfId="6" applyFont="1" applyFill="1" applyBorder="1" applyAlignment="1">
      <alignment horizontal="center" vertical="center"/>
    </xf>
    <xf numFmtId="0" fontId="1" fillId="3" borderId="29" xfId="6" applyFont="1" applyFill="1" applyBorder="1" applyAlignment="1">
      <alignment horizontal="center" vertical="center"/>
    </xf>
    <xf numFmtId="0" fontId="1" fillId="3" borderId="20" xfId="7" applyFont="1" applyFill="1" applyBorder="1" applyAlignment="1" applyProtection="1">
      <alignment horizontal="center" vertical="center"/>
    </xf>
    <xf numFmtId="0" fontId="1" fillId="3" borderId="28" xfId="7" applyFont="1" applyFill="1" applyBorder="1" applyAlignment="1" applyProtection="1">
      <alignment horizontal="center" vertical="center"/>
    </xf>
    <xf numFmtId="0" fontId="6" fillId="0" borderId="0" xfId="7" applyFont="1" applyAlignment="1" applyProtection="1">
      <alignment horizontal="center"/>
    </xf>
    <xf numFmtId="0" fontId="6" fillId="0" borderId="0" xfId="7" applyFont="1" applyAlignment="1">
      <alignment horizontal="center"/>
    </xf>
    <xf numFmtId="0" fontId="1" fillId="3" borderId="5" xfId="7" applyFont="1" applyFill="1" applyBorder="1" applyAlignment="1" applyProtection="1">
      <alignment horizontal="center" vertical="center"/>
    </xf>
    <xf numFmtId="0" fontId="1" fillId="3" borderId="25" xfId="7" applyFont="1" applyFill="1" applyBorder="1" applyAlignment="1" applyProtection="1">
      <alignment horizontal="center" vertical="center"/>
    </xf>
    <xf numFmtId="0" fontId="6" fillId="0" borderId="0" xfId="8" applyFont="1" applyAlignment="1" applyProtection="1">
      <alignment horizontal="center"/>
    </xf>
    <xf numFmtId="0" fontId="4" fillId="0" borderId="2" xfId="8" applyFont="1" applyBorder="1" applyAlignment="1">
      <alignment horizontal="center"/>
    </xf>
    <xf numFmtId="0" fontId="1" fillId="3" borderId="3" xfId="8" applyFont="1" applyFill="1" applyBorder="1" applyAlignment="1" applyProtection="1">
      <alignment horizontal="center" vertical="center" wrapText="1"/>
    </xf>
    <xf numFmtId="0" fontId="1" fillId="3" borderId="6" xfId="8" applyFont="1" applyFill="1" applyBorder="1" applyAlignment="1" applyProtection="1">
      <alignment horizontal="center" vertical="center" wrapText="1"/>
    </xf>
    <xf numFmtId="0" fontId="1" fillId="3" borderId="10" xfId="8" applyFont="1" applyFill="1" applyBorder="1" applyAlignment="1" applyProtection="1">
      <alignment horizontal="center" vertical="center" wrapText="1"/>
    </xf>
    <xf numFmtId="0" fontId="1" fillId="3" borderId="24" xfId="8" applyFont="1" applyFill="1" applyBorder="1" applyAlignment="1" applyProtection="1">
      <alignment horizontal="center" vertical="center" wrapText="1"/>
    </xf>
    <xf numFmtId="0" fontId="1" fillId="3" borderId="8" xfId="8" applyFont="1" applyFill="1" applyBorder="1" applyAlignment="1" applyProtection="1">
      <alignment horizontal="center" vertical="center" wrapText="1"/>
    </xf>
    <xf numFmtId="0" fontId="1" fillId="3" borderId="13" xfId="8" applyFont="1" applyFill="1" applyBorder="1" applyAlignment="1" applyProtection="1">
      <alignment horizontal="center" vertical="center" wrapText="1"/>
    </xf>
    <xf numFmtId="0" fontId="1" fillId="3" borderId="20" xfId="8" applyFont="1" applyFill="1" applyBorder="1" applyAlignment="1" applyProtection="1">
      <alignment horizontal="center" vertical="center" wrapText="1"/>
    </xf>
    <xf numFmtId="0" fontId="1" fillId="3" borderId="28" xfId="8" applyFont="1" applyFill="1" applyBorder="1" applyAlignment="1" applyProtection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4" xfId="8" applyFont="1" applyFill="1" applyBorder="1" applyAlignment="1" applyProtection="1">
      <alignment horizontal="center" vertical="center" wrapText="1"/>
    </xf>
    <xf numFmtId="0" fontId="1" fillId="3" borderId="7" xfId="8" applyFont="1" applyFill="1" applyBorder="1" applyAlignment="1" applyProtection="1">
      <alignment horizontal="center" vertical="center" wrapText="1"/>
    </xf>
    <xf numFmtId="0" fontId="1" fillId="3" borderId="11" xfId="8" applyFont="1" applyFill="1" applyBorder="1" applyAlignment="1" applyProtection="1">
      <alignment horizontal="center" vertical="center" wrapText="1"/>
    </xf>
    <xf numFmtId="0" fontId="1" fillId="3" borderId="3" xfId="9" applyFont="1" applyFill="1" applyBorder="1" applyAlignment="1">
      <alignment horizontal="center" vertical="center" wrapText="1"/>
    </xf>
    <xf numFmtId="0" fontId="1" fillId="3" borderId="6" xfId="9" applyFont="1" applyFill="1" applyBorder="1" applyAlignment="1">
      <alignment horizontal="center" vertical="center" wrapText="1"/>
    </xf>
    <xf numFmtId="0" fontId="1" fillId="3" borderId="10" xfId="9" applyFont="1" applyFill="1" applyBorder="1" applyAlignment="1">
      <alignment horizontal="center" vertical="center" wrapText="1"/>
    </xf>
    <xf numFmtId="0" fontId="6" fillId="0" borderId="0" xfId="9" applyFont="1" applyAlignment="1">
      <alignment horizontal="center"/>
    </xf>
    <xf numFmtId="0" fontId="6" fillId="0" borderId="2" xfId="9" applyFont="1" applyBorder="1" applyAlignment="1">
      <alignment horizontal="center"/>
    </xf>
    <xf numFmtId="0" fontId="1" fillId="3" borderId="3" xfId="9" applyFont="1" applyFill="1" applyBorder="1" applyAlignment="1">
      <alignment horizontal="center" vertical="center"/>
    </xf>
    <xf numFmtId="0" fontId="1" fillId="3" borderId="6" xfId="9" applyFont="1" applyFill="1" applyBorder="1" applyAlignment="1">
      <alignment horizontal="center" vertical="center"/>
    </xf>
    <xf numFmtId="0" fontId="1" fillId="3" borderId="10" xfId="9" applyFont="1" applyFill="1" applyBorder="1" applyAlignment="1">
      <alignment horizontal="center" vertical="center"/>
    </xf>
    <xf numFmtId="0" fontId="5" fillId="0" borderId="0" xfId="6" applyFont="1" applyFill="1" applyAlignment="1">
      <alignment horizontal="center"/>
    </xf>
    <xf numFmtId="0" fontId="6" fillId="0" borderId="0" xfId="10" applyFont="1" applyFill="1" applyAlignment="1">
      <alignment horizontal="center"/>
    </xf>
    <xf numFmtId="0" fontId="1" fillId="3" borderId="21" xfId="10" applyFont="1" applyFill="1" applyBorder="1" applyAlignment="1">
      <alignment horizontal="center" vertical="center"/>
    </xf>
    <xf numFmtId="0" fontId="1" fillId="3" borderId="27" xfId="10" applyFont="1" applyFill="1" applyBorder="1" applyAlignment="1">
      <alignment horizontal="center" vertical="center"/>
    </xf>
    <xf numFmtId="0" fontId="1" fillId="3" borderId="20" xfId="10" applyFont="1" applyFill="1" applyBorder="1" applyAlignment="1">
      <alignment horizontal="center" vertical="center"/>
    </xf>
    <xf numFmtId="0" fontId="1" fillId="3" borderId="29" xfId="10" applyFont="1" applyFill="1" applyBorder="1" applyAlignment="1">
      <alignment horizontal="center" vertical="center"/>
    </xf>
    <xf numFmtId="0" fontId="0" fillId="3" borderId="20" xfId="0" applyFill="1" applyBorder="1" applyAlignment="1">
      <alignment horizontal="center" vertical="center"/>
    </xf>
    <xf numFmtId="0" fontId="0" fillId="3" borderId="28" xfId="0" applyFill="1" applyBorder="1" applyAlignment="1">
      <alignment horizontal="center" vertical="center"/>
    </xf>
    <xf numFmtId="0" fontId="0" fillId="3" borderId="5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25" xfId="0" applyFill="1" applyBorder="1" applyAlignment="1">
      <alignment horizontal="center" vertical="center" wrapText="1"/>
    </xf>
    <xf numFmtId="0" fontId="0" fillId="3" borderId="30" xfId="0" applyFill="1" applyBorder="1" applyAlignment="1">
      <alignment horizontal="center" vertical="center" wrapText="1"/>
    </xf>
    <xf numFmtId="0" fontId="6" fillId="0" borderId="0" xfId="11" applyFont="1" applyFill="1" applyAlignment="1">
      <alignment horizontal="center"/>
    </xf>
    <xf numFmtId="0" fontId="6" fillId="0" borderId="0" xfId="12" applyFont="1" applyFill="1" applyAlignment="1">
      <alignment horizontal="center"/>
    </xf>
    <xf numFmtId="0" fontId="1" fillId="3" borderId="26" xfId="10" applyFont="1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6" fillId="0" borderId="0" xfId="13" applyFont="1" applyAlignment="1">
      <alignment horizontal="center"/>
    </xf>
    <xf numFmtId="0" fontId="0" fillId="3" borderId="29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1" fillId="3" borderId="14" xfId="3" applyFont="1" applyFill="1" applyBorder="1" applyAlignment="1">
      <alignment horizontal="center" vertical="center" wrapText="1"/>
    </xf>
    <xf numFmtId="0" fontId="1" fillId="3" borderId="11" xfId="3" applyFont="1" applyFill="1" applyBorder="1" applyAlignment="1">
      <alignment horizontal="center" vertical="center" wrapText="1"/>
    </xf>
    <xf numFmtId="0" fontId="1" fillId="3" borderId="15" xfId="3" applyFont="1" applyFill="1" applyBorder="1" applyAlignment="1">
      <alignment horizontal="center" vertical="center" wrapText="1"/>
    </xf>
    <xf numFmtId="0" fontId="1" fillId="3" borderId="13" xfId="3" applyFont="1" applyFill="1" applyBorder="1" applyAlignment="1">
      <alignment horizontal="center" vertical="center" wrapText="1"/>
    </xf>
    <xf numFmtId="0" fontId="1" fillId="0" borderId="0" xfId="3" applyFont="1" applyAlignment="1">
      <alignment horizontal="left"/>
    </xf>
    <xf numFmtId="0" fontId="1" fillId="3" borderId="20" xfId="3" applyFont="1" applyFill="1" applyBorder="1" applyAlignment="1">
      <alignment horizontal="center" vertical="center"/>
    </xf>
    <xf numFmtId="0" fontId="1" fillId="3" borderId="28" xfId="3" applyFont="1" applyFill="1" applyBorder="1" applyAlignment="1">
      <alignment horizontal="center" vertical="center"/>
    </xf>
    <xf numFmtId="0" fontId="6" fillId="0" borderId="0" xfId="3" applyFont="1" applyAlignment="1">
      <alignment horizontal="center"/>
    </xf>
    <xf numFmtId="0" fontId="1" fillId="0" borderId="9" xfId="6" applyFont="1" applyBorder="1" applyAlignment="1">
      <alignment horizontal="left"/>
    </xf>
    <xf numFmtId="0" fontId="5" fillId="2" borderId="0" xfId="6" applyFont="1" applyFill="1" applyBorder="1" applyAlignment="1">
      <alignment horizontal="center"/>
    </xf>
    <xf numFmtId="0" fontId="6" fillId="2" borderId="0" xfId="4" applyFont="1" applyFill="1" applyBorder="1" applyAlignment="1">
      <alignment horizontal="center"/>
    </xf>
    <xf numFmtId="0" fontId="1" fillId="3" borderId="4" xfId="4" applyFont="1" applyFill="1" applyBorder="1" applyAlignment="1">
      <alignment horizontal="center" vertical="center" wrapText="1"/>
    </xf>
    <xf numFmtId="0" fontId="1" fillId="3" borderId="7" xfId="4" applyFont="1" applyFill="1" applyBorder="1" applyAlignment="1">
      <alignment horizontal="center" vertical="center" wrapText="1"/>
    </xf>
    <xf numFmtId="0" fontId="1" fillId="3" borderId="5" xfId="4" applyFont="1" applyFill="1" applyBorder="1" applyAlignment="1">
      <alignment horizontal="center" vertical="center" wrapText="1"/>
    </xf>
    <xf numFmtId="0" fontId="1" fillId="3" borderId="8" xfId="4" applyFont="1" applyFill="1" applyBorder="1" applyAlignment="1">
      <alignment horizontal="center" vertical="center" wrapText="1"/>
    </xf>
    <xf numFmtId="0" fontId="4" fillId="2" borderId="2" xfId="4" applyFont="1" applyFill="1" applyBorder="1" applyAlignment="1">
      <alignment horizontal="center"/>
    </xf>
    <xf numFmtId="0" fontId="1" fillId="3" borderId="3" xfId="4" applyFont="1" applyFill="1" applyBorder="1" applyAlignment="1">
      <alignment horizontal="center" vertical="center" wrapText="1"/>
    </xf>
    <xf numFmtId="0" fontId="1" fillId="3" borderId="6" xfId="4" applyFont="1" applyFill="1" applyBorder="1" applyAlignment="1">
      <alignment horizontal="center" vertical="center" wrapText="1"/>
    </xf>
    <xf numFmtId="0" fontId="1" fillId="3" borderId="10" xfId="4" applyFont="1" applyFill="1" applyBorder="1" applyAlignment="1">
      <alignment horizontal="center" vertical="center" wrapText="1"/>
    </xf>
    <xf numFmtId="0" fontId="1" fillId="0" borderId="0" xfId="6" applyFont="1" applyBorder="1" applyAlignment="1">
      <alignment horizontal="left"/>
    </xf>
    <xf numFmtId="0" fontId="1" fillId="3" borderId="14" xfId="5" applyFont="1" applyFill="1" applyBorder="1" applyAlignment="1">
      <alignment horizontal="center" vertical="center" wrapText="1"/>
    </xf>
    <xf numFmtId="0" fontId="1" fillId="3" borderId="11" xfId="5" applyFont="1" applyFill="1" applyBorder="1" applyAlignment="1">
      <alignment horizontal="center" vertical="center" wrapText="1"/>
    </xf>
    <xf numFmtId="0" fontId="1" fillId="3" borderId="20" xfId="5" applyFont="1" applyFill="1" applyBorder="1" applyAlignment="1">
      <alignment horizontal="center" vertical="center"/>
    </xf>
    <xf numFmtId="0" fontId="1" fillId="3" borderId="29" xfId="5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6" fillId="0" borderId="0" xfId="5" applyFont="1" applyAlignment="1">
      <alignment horizontal="center"/>
    </xf>
    <xf numFmtId="0" fontId="1" fillId="3" borderId="3" xfId="3" applyFont="1" applyFill="1" applyBorder="1" applyAlignment="1">
      <alignment horizontal="center" vertical="center"/>
    </xf>
    <xf numFmtId="0" fontId="1" fillId="3" borderId="10" xfId="3" applyFont="1" applyFill="1" applyBorder="1" applyAlignment="1">
      <alignment horizontal="center" vertical="center"/>
    </xf>
    <xf numFmtId="0" fontId="1" fillId="3" borderId="3" xfId="3" applyFont="1" applyFill="1" applyBorder="1" applyAlignment="1">
      <alignment horizontal="center" vertical="center" wrapText="1"/>
    </xf>
    <xf numFmtId="0" fontId="1" fillId="3" borderId="10" xfId="3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6" fillId="0" borderId="0" xfId="6" applyFont="1" applyAlignment="1">
      <alignment horizontal="center" wrapText="1"/>
    </xf>
    <xf numFmtId="0" fontId="1" fillId="3" borderId="4" xfId="6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2" borderId="0" xfId="6" applyFont="1" applyFill="1" applyAlignment="1">
      <alignment horizontal="center"/>
    </xf>
    <xf numFmtId="0" fontId="6" fillId="2" borderId="0" xfId="5" applyFont="1" applyFill="1" applyBorder="1" applyAlignment="1">
      <alignment horizontal="center"/>
    </xf>
    <xf numFmtId="0" fontId="1" fillId="3" borderId="3" xfId="5" applyFont="1" applyFill="1" applyBorder="1" applyAlignment="1">
      <alignment horizontal="center" vertical="center"/>
    </xf>
    <xf numFmtId="0" fontId="1" fillId="3" borderId="6" xfId="5" applyFont="1" applyFill="1" applyBorder="1" applyAlignment="1">
      <alignment horizontal="center" vertical="center"/>
    </xf>
    <xf numFmtId="0" fontId="1" fillId="3" borderId="10" xfId="5" applyFont="1" applyFill="1" applyBorder="1" applyAlignment="1">
      <alignment horizontal="center" vertical="center"/>
    </xf>
    <xf numFmtId="0" fontId="1" fillId="3" borderId="4" xfId="5" applyFont="1" applyFill="1" applyBorder="1" applyAlignment="1">
      <alignment horizontal="center" vertical="center" wrapText="1"/>
    </xf>
    <xf numFmtId="0" fontId="1" fillId="3" borderId="7" xfId="5" applyFont="1" applyFill="1" applyBorder="1" applyAlignment="1">
      <alignment horizontal="center" vertical="center" wrapText="1"/>
    </xf>
    <xf numFmtId="0" fontId="1" fillId="3" borderId="5" xfId="5" applyFont="1" applyFill="1" applyBorder="1" applyAlignment="1">
      <alignment horizontal="center" vertical="center" wrapText="1"/>
    </xf>
    <xf numFmtId="0" fontId="1" fillId="3" borderId="8" xfId="5" applyFont="1" applyFill="1" applyBorder="1" applyAlignment="1">
      <alignment horizontal="center" vertical="center" wrapText="1"/>
    </xf>
    <xf numFmtId="0" fontId="1" fillId="3" borderId="13" xfId="5" applyFont="1" applyFill="1" applyBorder="1" applyAlignment="1">
      <alignment horizontal="center" vertical="center" wrapText="1"/>
    </xf>
    <xf numFmtId="0" fontId="1" fillId="2" borderId="9" xfId="5" applyFont="1" applyFill="1" applyBorder="1" applyAlignment="1">
      <alignment horizontal="left"/>
    </xf>
    <xf numFmtId="0" fontId="6" fillId="2" borderId="0" xfId="5" applyFont="1" applyFill="1" applyAlignment="1">
      <alignment horizontal="center"/>
    </xf>
  </cellXfs>
  <cellStyles count="15">
    <cellStyle name="Euro" xfId="1"/>
    <cellStyle name="Normal" xfId="0" builtinId="0"/>
    <cellStyle name="Normal_EXAGRI1" xfId="2"/>
    <cellStyle name="Normal_EXAGRI10" xfId="3"/>
    <cellStyle name="Normal_EXAGRI11" xfId="4"/>
    <cellStyle name="Normal_EXAGRI12" xfId="5"/>
    <cellStyle name="Normal_EXAGRI2" xfId="6"/>
    <cellStyle name="Normal_EXAGRI3" xfId="7"/>
    <cellStyle name="Normal_EXAGRI4" xfId="8"/>
    <cellStyle name="Normal_EXAGRI5" xfId="9"/>
    <cellStyle name="Normal_EXAGRI6" xfId="10"/>
    <cellStyle name="Normal_EXAGRI7" xfId="11"/>
    <cellStyle name="Normal_EXAGRI8" xfId="12"/>
    <cellStyle name="Normal_EXAGRI9" xfId="13"/>
    <cellStyle name="pepe" xfId="14"/>
  </cellStyles>
  <dxfs count="40"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b/>
        <i val="0"/>
        <condense val="0"/>
        <extend val="0"/>
        <color indexed="10"/>
      </font>
    </dxf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4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7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3.xml"/><Relationship Id="rId46" Type="http://schemas.openxmlformats.org/officeDocument/2006/relationships/externalLink" Target="externalLinks/externalLink1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externalLink" Target="externalLinks/externalLink2.xml"/><Relationship Id="rId40" Type="http://schemas.openxmlformats.org/officeDocument/2006/relationships/externalLink" Target="externalLinks/externalLink5.xml"/><Relationship Id="rId45" Type="http://schemas.openxmlformats.org/officeDocument/2006/relationships/externalLink" Target="externalLinks/externalLink10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1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8.xml"/><Relationship Id="rId48" Type="http://schemas.openxmlformats.org/officeDocument/2006/relationships/styles" Target="styles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74584800"/>
        <c:axId val="145512320"/>
        <c:axId val="0"/>
      </c:bar3DChart>
      <c:catAx>
        <c:axId val="1745848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551232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4551232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1745848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3226612630867949"/>
          <c:y val="4.43687106679234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'4.1.1'!$B$8:$B$24</c:f>
              <c:numCache>
                <c:formatCode>#,##0__;\–#,##0__;0__;@__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41842640"/>
        <c:axId val="141843816"/>
        <c:axId val="0"/>
      </c:bar3DChart>
      <c:catAx>
        <c:axId val="1418426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18438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4184381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1418426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1914304993252359"/>
          <c:y val="3.60481762209631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#,##0__;\–#,##0__;0__;@__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91496"/>
        <c:axId val="464189536"/>
        <c:axId val="0"/>
      </c:bar3DChart>
      <c:catAx>
        <c:axId val="464191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895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8953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91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9844377401950423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62"/>
          <c:y val="6.7437506468092309E-2"/>
          <c:w val="0.77309051024584152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45E-3"/>
                  <c:y val="-1.88785846307641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17001744570368E-3"/>
                  <c:y val="-5.80975963297704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5.587208302694986E-3"/>
                  <c:y val="-2.38843976838733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094390678906422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2196591060039914E-4"/>
                  <c:y val="1.26926562641824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640917890041721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3108371074576409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-4.7871597766400084E-3"/>
                  <c:y val="1.542710835878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3.1159647079349573E-3"/>
                  <c:y val="1.9071238115836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8.1994074369392265E-4"/>
                  <c:y val="2.27155756593086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2.6978747842227729E-3"/>
                  <c:y val="2.6150263375231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1199187615903573E-3"/>
                  <c:y val="2.7867815019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'4.3.1'!$A$8:$A$24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'4.3.1'!$C$8:$C$24</c:f>
              <c:numCache>
                <c:formatCode>#,##0__;\–#,##0__;0__;@__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9928"/>
        <c:axId val="464184048"/>
        <c:axId val="0"/>
      </c:bar3DChart>
      <c:catAx>
        <c:axId val="4641899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840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8404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99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bovina </a:t>
            </a:r>
          </a:p>
        </c:rich>
      </c:tx>
      <c:layout>
        <c:manualLayout>
          <c:xMode val="edge"/>
          <c:yMode val="edge"/>
          <c:x val="0.21733357079966789"/>
          <c:y val="4.08996323474689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00000000000021"/>
          <c:y val="8.28517936607992E-2"/>
          <c:w val="0.77714285714285936"/>
          <c:h val="0.90944294436970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7640707387225887E-3"/>
                  <c:y val="-9.675161186888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7993585539374031E-2"/>
                  <c:y val="-1.24858943662149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5886856322505231E-3"/>
                  <c:y val="-5.6626980500993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4.832155055638652E-3"/>
                  <c:y val="-7.66287633072317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7500257990238968E-3"/>
                  <c:y val="2.765509857781297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9501090080083824E-3"/>
                  <c:y val="3.24596775359871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1406826886349179E-3"/>
                  <c:y val="4.352345742724583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7235508651598775E-3"/>
                  <c:y val="5.3316449912995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13194444104799E-2"/>
                  <c:y val="8.3012695092382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180096913034677E-2"/>
                  <c:y val="1.3197679926265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4.9609796488495964E-3"/>
                  <c:y val="1.42403107949976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9898936297685789E-3"/>
                  <c:y val="1.72099353129364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9.2051985059688566E-3"/>
                  <c:y val="-5.02508074959439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1.1080413291760025E-2"/>
                  <c:y val="5.5059563679303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3200001695480887E-3"/>
                  <c:y val="2.41920229676643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9.6111656001585319E-3"/>
                  <c:y val="5.07132260641334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4898972289183826E-2"/>
                  <c:y val="4.792879150975693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'4.3.1'!$B$8:$B$24</c:f>
              <c:numCache>
                <c:formatCode>#,##0__;\–#,##0__;0__;@__</c:formatCode>
                <c:ptCount val="17"/>
                <c:pt idx="0">
                  <c:v>31617</c:v>
                </c:pt>
                <c:pt idx="1">
                  <c:v>13568</c:v>
                </c:pt>
                <c:pt idx="2">
                  <c:v>6318</c:v>
                </c:pt>
                <c:pt idx="3">
                  <c:v>4917</c:v>
                </c:pt>
                <c:pt idx="4">
                  <c:v>1441</c:v>
                </c:pt>
                <c:pt idx="5">
                  <c:v>273</c:v>
                </c:pt>
                <c:pt idx="6">
                  <c:v>2638</c:v>
                </c:pt>
                <c:pt idx="7">
                  <c:v>4029</c:v>
                </c:pt>
                <c:pt idx="8">
                  <c:v>504</c:v>
                </c:pt>
                <c:pt idx="9">
                  <c:v>13218</c:v>
                </c:pt>
                <c:pt idx="10">
                  <c:v>1220</c:v>
                </c:pt>
                <c:pt idx="11">
                  <c:v>2257</c:v>
                </c:pt>
                <c:pt idx="12">
                  <c:v>484</c:v>
                </c:pt>
                <c:pt idx="13">
                  <c:v>244</c:v>
                </c:pt>
                <c:pt idx="14">
                  <c:v>7585</c:v>
                </c:pt>
                <c:pt idx="15">
                  <c:v>5469</c:v>
                </c:pt>
                <c:pt idx="16">
                  <c:v>676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7184"/>
        <c:axId val="464190712"/>
        <c:axId val="0"/>
      </c:bar3DChart>
      <c:catAx>
        <c:axId val="4641871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9071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9071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71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bovina </a:t>
            </a:r>
          </a:p>
        </c:rich>
      </c:tx>
      <c:layout>
        <c:manualLayout>
          <c:xMode val="edge"/>
          <c:yMode val="edge"/>
          <c:x val="0.23382511923688395"/>
          <c:y val="3.898708820087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673898095590776"/>
          <c:y val="6.7437506468092309E-2"/>
          <c:w val="0.77309051024584208"/>
          <c:h val="0.9248572315624088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CC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5.143903973421138E-3"/>
                  <c:y val="-1.88785846307641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2337081788844986E-2"/>
                  <c:y val="-1.33074611882036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3.3170017445703706E-3"/>
                  <c:y val="-5.80975963297704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1314297159596023E-3"/>
                  <c:y val="-2.386005275788887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4094390678906448E-3"/>
                  <c:y val="-2.37507191705386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8.219659106003999E-4"/>
                  <c:y val="1.2692656264182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1.6409178900417237E-3"/>
                  <c:y val="1.0598235852914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3.3108371074576422E-3"/>
                  <c:y val="6.63073924142975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9.1089421907584642E-4"/>
                  <c:y val="8.348083099391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2.1621621621621651E-2"/>
                  <c:y val="4.16271643626410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7.8511702566017429E-4"/>
                  <c:y val="1.5636550399913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1.1746879811724665E-2"/>
                  <c:y val="5.35175231559531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4.515203485096965E-3"/>
                  <c:y val="6.4769233820583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3549816606787531E-3"/>
                  <c:y val="4.5816061405330334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2.2122506767907595E-3"/>
                  <c:y val="2.05793477190936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329006171525856E-2"/>
                  <c:y val="1.35560007140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5110298812012569E-2"/>
                  <c:y val="1.023582379658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'4.3.1'!$C$8:$C$24</c:f>
              <c:numCache>
                <c:formatCode>#,##0__;\–#,##0__;0__;@__</c:formatCode>
                <c:ptCount val="17"/>
                <c:pt idx="0">
                  <c:v>954185</c:v>
                </c:pt>
                <c:pt idx="1">
                  <c:v>387777</c:v>
                </c:pt>
                <c:pt idx="2">
                  <c:v>276005</c:v>
                </c:pt>
                <c:pt idx="3">
                  <c:v>130403</c:v>
                </c:pt>
                <c:pt idx="4">
                  <c:v>112721</c:v>
                </c:pt>
                <c:pt idx="5">
                  <c:v>39103</c:v>
                </c:pt>
                <c:pt idx="6">
                  <c:v>357554</c:v>
                </c:pt>
                <c:pt idx="7">
                  <c:v>570935</c:v>
                </c:pt>
                <c:pt idx="8">
                  <c:v>31112</c:v>
                </c:pt>
                <c:pt idx="9">
                  <c:v>1340710</c:v>
                </c:pt>
                <c:pt idx="10">
                  <c:v>86975</c:v>
                </c:pt>
                <c:pt idx="11">
                  <c:v>352509</c:v>
                </c:pt>
                <c:pt idx="12">
                  <c:v>52554</c:v>
                </c:pt>
                <c:pt idx="13">
                  <c:v>57152</c:v>
                </c:pt>
                <c:pt idx="14">
                  <c:v>764439</c:v>
                </c:pt>
                <c:pt idx="15">
                  <c:v>560521</c:v>
                </c:pt>
                <c:pt idx="16">
                  <c:v>15931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7968"/>
        <c:axId val="464184832"/>
        <c:axId val="0"/>
      </c:bar3DChart>
      <c:catAx>
        <c:axId val="4641879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848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8483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79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3431711823423648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24"/>
          <c:h val="0.865642994241844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940983438487781E-3"/>
                  <c:y val="-1.92992057659158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4809288272791338E-2"/>
                  <c:y val="-1.2630998319135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21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6.2288135534970803E-3"/>
                  <c:y val="-1.2139692221208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-6.8415007676532504E-3"/>
                  <c:y val="-2.22330496152123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-6.1978909982755587E-3"/>
                  <c:y val="6.063375778296716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-7.4216510127217226E-3"/>
                  <c:y val="-4.029981615707206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31E-3"/>
                  <c:y val="6.2652092852093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79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7E-3"/>
                  <c:y val="8.0853093994987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097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07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-7.9463414876188784E-3"/>
                  <c:y val="1.65738236462293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-5.631021604547746E-3"/>
                  <c:y val="1.9403259499919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54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3.1999425433455178E-3"/>
                  <c:y val="2.50623378929598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9.7682868709743267E-4"/>
                  <c:y val="2.5972387950104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'4.3.2'!$A$8:$A$24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'4.3.2'!$C$8:$C$24</c:f>
              <c:numCache>
                <c:formatCode>#,##0__;\–#,##0__;0__;@__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5616"/>
        <c:axId val="464191104"/>
        <c:axId val="0"/>
      </c:bar3DChart>
      <c:catAx>
        <c:axId val="4641856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911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911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56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ovina </a:t>
            </a:r>
          </a:p>
        </c:rich>
      </c:tx>
      <c:layout>
        <c:manualLayout>
          <c:xMode val="edge"/>
          <c:yMode val="edge"/>
          <c:x val="0.22353461903256402"/>
          <c:y val="2.88336614173229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361894024802721"/>
          <c:y val="9.5602383710997066E-2"/>
          <c:w val="0.78015783540022543"/>
          <c:h val="0.8967503592091516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6352196128624548E-3"/>
                  <c:y val="-9.95548110508256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1522589475823112E-2"/>
                  <c:y val="-1.2817186044655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3491562335997714E-3"/>
                  <c:y val="-6.1186526131282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5.5006737580450982E-3"/>
                  <c:y val="-1.33216685582125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721184029834332E-3"/>
                  <c:y val="-2.28161821381545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5.9475861484416734E-3"/>
                  <c:y val="5.928198692716291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7.3402689644160978E-3"/>
                  <c:y val="-2.26888507030108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1156233807210814E-3"/>
                  <c:y val="4.429648361225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7.4861892730173204E-3"/>
                  <c:y val="7.30429235167147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6315155131341401E-2"/>
                  <c:y val="1.2090778108978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1.2880669148499521E-2"/>
                  <c:y val="1.3053168517845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5.4147939076951814E-3"/>
                  <c:y val="1.5927606600932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3521234345065204E-3"/>
                  <c:y val="1.8802250591378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4.2099710426389938E-3"/>
                  <c:y val="2.1676688674465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5.2818102437106277E-3"/>
                  <c:y val="2.4551126757552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1.0224121921528793E-2"/>
                  <c:y val="9.92578740157480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5.0195543451472613E-3"/>
                  <c:y val="1.53003937007874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'4.3.2'!$B$8:$B$24</c:f>
              <c:numCache>
                <c:formatCode>#,##0__;\–#,##0__;0__;@__</c:formatCode>
                <c:ptCount val="17"/>
                <c:pt idx="0">
                  <c:v>10947</c:v>
                </c:pt>
                <c:pt idx="1">
                  <c:v>2593</c:v>
                </c:pt>
                <c:pt idx="2">
                  <c:v>1865</c:v>
                </c:pt>
                <c:pt idx="3">
                  <c:v>4563</c:v>
                </c:pt>
                <c:pt idx="4">
                  <c:v>1736</c:v>
                </c:pt>
                <c:pt idx="5">
                  <c:v>243</c:v>
                </c:pt>
                <c:pt idx="6">
                  <c:v>2996</c:v>
                </c:pt>
                <c:pt idx="7">
                  <c:v>2243</c:v>
                </c:pt>
                <c:pt idx="8">
                  <c:v>2878</c:v>
                </c:pt>
                <c:pt idx="9">
                  <c:v>7950</c:v>
                </c:pt>
                <c:pt idx="10">
                  <c:v>304</c:v>
                </c:pt>
                <c:pt idx="11">
                  <c:v>4905</c:v>
                </c:pt>
                <c:pt idx="12">
                  <c:v>999</c:v>
                </c:pt>
                <c:pt idx="13">
                  <c:v>1102</c:v>
                </c:pt>
                <c:pt idx="14">
                  <c:v>8988</c:v>
                </c:pt>
                <c:pt idx="15">
                  <c:v>8426</c:v>
                </c:pt>
                <c:pt idx="16">
                  <c:v>990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6400"/>
        <c:axId val="464188360"/>
        <c:axId val="0"/>
      </c:bar3DChart>
      <c:catAx>
        <c:axId val="4641864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41883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418836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64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ovina </a:t>
            </a:r>
          </a:p>
        </c:rich>
      </c:tx>
      <c:layout>
        <c:manualLayout>
          <c:xMode val="edge"/>
          <c:yMode val="edge"/>
          <c:x val="0.24038112716225432"/>
          <c:y val="5.197265335559533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83969561028648"/>
          <c:y val="0.12667946257197696"/>
          <c:w val="0.75645425221645068"/>
          <c:h val="0.8656429942418444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3531899063798284E-3"/>
                  <c:y val="7.763364585700327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8.5100874201748406E-3"/>
                  <c:y val="-2.59318902577579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9294976268385953E-4"/>
                  <c:y val="-5.9627908723557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6.3696447392894784E-3"/>
                  <c:y val="1.2956065560813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3.2372000744001492E-3"/>
                  <c:y val="-2.22310040605025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180023560047121E-2"/>
                  <c:y val="6.06803070569755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3.9169198338396679E-3"/>
                  <c:y val="-4.028887857022886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2.2000780612397844E-3"/>
                  <c:y val="6.2652092852093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3.5804093363144803E-3"/>
                  <c:y val="9.0946451388991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6038346697167696E-3"/>
                  <c:y val="8.085309399498771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3.1059897355958124E-4"/>
                  <c:y val="1.28343377353947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6.3398511655867141E-3"/>
                  <c:y val="1.56637735890845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2.1324074648149298E-3"/>
                  <c:y val="1.15553404005176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9.4871101742203586E-3"/>
                  <c:y val="9.3658305258894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7.5699603954545612E-3"/>
                  <c:y val="1.83939237605187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3.0993117986236026E-3"/>
                  <c:y val="4.987205959355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1.3575249550499088E-2"/>
                  <c:y val="3.38790148094725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'4.3.2'!$C$8:$C$24</c:f>
              <c:numCache>
                <c:formatCode>#,##0__;\–#,##0__;0__;@__</c:formatCode>
                <c:ptCount val="17"/>
                <c:pt idx="0">
                  <c:v>167438</c:v>
                </c:pt>
                <c:pt idx="1">
                  <c:v>41692</c:v>
                </c:pt>
                <c:pt idx="2">
                  <c:v>53670</c:v>
                </c:pt>
                <c:pt idx="3">
                  <c:v>245044</c:v>
                </c:pt>
                <c:pt idx="4">
                  <c:v>564065</c:v>
                </c:pt>
                <c:pt idx="5">
                  <c:v>117130</c:v>
                </c:pt>
                <c:pt idx="6">
                  <c:v>1775908</c:v>
                </c:pt>
                <c:pt idx="7">
                  <c:v>599730</c:v>
                </c:pt>
                <c:pt idx="8">
                  <c:v>275019</c:v>
                </c:pt>
                <c:pt idx="9">
                  <c:v>3363144</c:v>
                </c:pt>
                <c:pt idx="10">
                  <c:v>79240</c:v>
                </c:pt>
                <c:pt idx="11">
                  <c:v>2574281</c:v>
                </c:pt>
                <c:pt idx="12">
                  <c:v>303254</c:v>
                </c:pt>
                <c:pt idx="13">
                  <c:v>540277</c:v>
                </c:pt>
                <c:pt idx="14">
                  <c:v>3123607</c:v>
                </c:pt>
                <c:pt idx="15">
                  <c:v>1974045</c:v>
                </c:pt>
                <c:pt idx="16">
                  <c:v>64613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4186792"/>
        <c:axId val="465173280"/>
        <c:axId val="0"/>
      </c:bar3DChart>
      <c:catAx>
        <c:axId val="4641867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32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328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41867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541149385875794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9"/>
          <c:w val="0.76580796252927619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007517011520699E-2"/>
                  <c:y val="-1.83347747617027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973164415645397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8.5704113451601064E-4"/>
                  <c:y val="6.26829289486409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671973666404281E-2"/>
                  <c:y val="9.0989605390569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8079443031624888E-3"/>
                  <c:y val="1.4760501651777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996626084573343E-3"/>
                  <c:y val="1.75911692959702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3.1040423994966415E-3"/>
                  <c:y val="2.60831722285489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4.8407385476163158E-3"/>
                  <c:y val="3.36492729647870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'4.3.3'!$B$8:$B$24</c:f>
              <c:numCache>
                <c:formatCode>#,##0__;\–#,##0__;0__;@__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2888"/>
        <c:axId val="465170928"/>
        <c:axId val="0"/>
      </c:bar3DChart>
      <c:catAx>
        <c:axId val="465172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09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092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2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0704748923819202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52"/>
          <c:y val="0.10815939278937381"/>
          <c:w val="0.73270850852031377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1900673460090695E-3"/>
                  <c:y val="-2.1447078791829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190306625228127E-2"/>
                  <c:y val="-1.53869161567979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2.5570055729471947E-3"/>
                  <c:y val="-7.429220314935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6561403330365701E-3"/>
                  <c:y val="-3.2665908867357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4250384737032467E-4"/>
                  <c:y val="-2.89882281970447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51E-3"/>
                  <c:y val="-6.3372659833557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0999E-3"/>
                  <c:y val="5.79399905123338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2.4608582198804192E-3"/>
                  <c:y val="9.95662847943345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14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39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2942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17E-3"/>
                  <c:y val="2.16498776533094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-5.968909473485543E-3"/>
                  <c:y val="2.9975136509709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'4.3.3'!$A$8:$A$24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0536"/>
        <c:axId val="465172496"/>
        <c:axId val="0"/>
      </c:bar3DChart>
      <c:catAx>
        <c:axId val="4651705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249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249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05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caprina</a:t>
            </a:r>
          </a:p>
        </c:rich>
      </c:tx>
      <c:layout>
        <c:manualLayout>
          <c:xMode val="edge"/>
          <c:yMode val="edge"/>
          <c:x val="0.22183201283354356"/>
          <c:y val="2.98928231729439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32786885245924"/>
          <c:y val="0.10285733418402902"/>
          <c:w val="0.76580796252927674"/>
          <c:h val="0.8895254641470685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115262891067703E-2"/>
                  <c:y val="-1.54511460623383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007517011520734E-2"/>
                  <c:y val="-1.8334774761702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202309931854534E-2"/>
                  <c:y val="-9.7898107739526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1712666073177584E-3"/>
                  <c:y val="-5.05437768190739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5894109175187723E-3"/>
                  <c:y val="-4.1284754855669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6598038260620414E-3"/>
                  <c:y val="-1.29780784137405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1973164415645423E-3"/>
                  <c:y val="-3.719056450336168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8.5704113451601064E-4"/>
                  <c:y val="6.26829289486410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671973666404281E-2"/>
                  <c:y val="9.09896053905694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6360812775386E-2"/>
                  <c:y val="1.38345994554369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8079443031624888E-3"/>
                  <c:y val="1.47605016517774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996626084573395E-3"/>
                  <c:y val="1.75911692959702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3073504681340834E-3"/>
                  <c:y val="2.04218369401630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0434363664469675E-3"/>
                  <c:y val="2.32525045843560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3.1040423994966415E-3"/>
                  <c:y val="2.6083172228548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542161235855829E-3"/>
                  <c:y val="2.89138398727416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794038770037109E-2"/>
                  <c:y val="1.12334650572165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'4.3.3'!$B$8:$B$24</c:f>
              <c:numCache>
                <c:formatCode>#,##0__;\–#,##0__;0__;@__</c:formatCode>
                <c:ptCount val="17"/>
                <c:pt idx="0">
                  <c:v>2387</c:v>
                </c:pt>
                <c:pt idx="1">
                  <c:v>1034</c:v>
                </c:pt>
                <c:pt idx="2">
                  <c:v>805</c:v>
                </c:pt>
                <c:pt idx="3">
                  <c:v>2037</c:v>
                </c:pt>
                <c:pt idx="4">
                  <c:v>476</c:v>
                </c:pt>
                <c:pt idx="5">
                  <c:v>149</c:v>
                </c:pt>
                <c:pt idx="6">
                  <c:v>1434</c:v>
                </c:pt>
                <c:pt idx="7">
                  <c:v>1303</c:v>
                </c:pt>
                <c:pt idx="8">
                  <c:v>724</c:v>
                </c:pt>
                <c:pt idx="9">
                  <c:v>1636</c:v>
                </c:pt>
                <c:pt idx="10">
                  <c:v>132</c:v>
                </c:pt>
                <c:pt idx="11">
                  <c:v>2490</c:v>
                </c:pt>
                <c:pt idx="12">
                  <c:v>788</c:v>
                </c:pt>
                <c:pt idx="13">
                  <c:v>1191</c:v>
                </c:pt>
                <c:pt idx="14">
                  <c:v>3574</c:v>
                </c:pt>
                <c:pt idx="15">
                  <c:v>6508</c:v>
                </c:pt>
                <c:pt idx="16">
                  <c:v>1751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6808"/>
        <c:axId val="465173672"/>
        <c:axId val="0"/>
      </c:bar3DChart>
      <c:catAx>
        <c:axId val="465176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36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367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6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caprina </a:t>
            </a:r>
          </a:p>
        </c:rich>
      </c:tx>
      <c:layout>
        <c:manualLayout>
          <c:xMode val="edge"/>
          <c:yMode val="edge"/>
          <c:x val="0.2371917808219178"/>
          <c:y val="3.83884644692366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53937649940568"/>
          <c:y val="0.10815939278937381"/>
          <c:w val="0.73270850852031411"/>
          <c:h val="0.884250474383301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9.4167541012541555E-3"/>
                  <c:y val="8.856802328989301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5.7183200792304484E-3"/>
                  <c:y val="4.46435200562709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141585197242648E-2"/>
                  <c:y val="1.5240030480060983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3064688520410731E-3"/>
                  <c:y val="-8.22922568922060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9748188388033114E-3"/>
                  <c:y val="-2.8985365663039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0426482268286862E-3"/>
                  <c:y val="-6.337265983355725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0956596208555281E-3"/>
                  <c:y val="-2.661635837977743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5391530629211025E-3"/>
                  <c:y val="5.79399905123339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7.5017895490336502E-3"/>
                  <c:y val="2.51265117914851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801078903223157E-3"/>
                  <c:y val="1.41192579076334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1.7143528605033454E-3"/>
                  <c:y val="1.44868209221712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6.2315497956373011E-3"/>
                  <c:y val="1.6752122196033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1226076578003294E-3"/>
                  <c:y val="2.0914751624233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7.3238501707369548E-3"/>
                  <c:y val="2.3179847845602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2.3673802143623847E-3"/>
                  <c:y val="2.1649877653309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3430522936389263E-2"/>
                  <c:y val="1.82223742541848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6.4843451231111782E-3"/>
                  <c:y val="1.7568433598405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'4.3.3'!$C$8:$C$24</c:f>
              <c:numCache>
                <c:formatCode>#,##0__;\–#,##0__;0__;@__</c:formatCode>
                <c:ptCount val="17"/>
                <c:pt idx="0">
                  <c:v>40939</c:v>
                </c:pt>
                <c:pt idx="1">
                  <c:v>25937</c:v>
                </c:pt>
                <c:pt idx="2">
                  <c:v>20214</c:v>
                </c:pt>
                <c:pt idx="3">
                  <c:v>23893</c:v>
                </c:pt>
                <c:pt idx="4">
                  <c:v>8151</c:v>
                </c:pt>
                <c:pt idx="5">
                  <c:v>12204</c:v>
                </c:pt>
                <c:pt idx="6">
                  <c:v>52508</c:v>
                </c:pt>
                <c:pt idx="7">
                  <c:v>72776</c:v>
                </c:pt>
                <c:pt idx="8">
                  <c:v>13562</c:v>
                </c:pt>
                <c:pt idx="9">
                  <c:v>136608</c:v>
                </c:pt>
                <c:pt idx="10">
                  <c:v>15386</c:v>
                </c:pt>
                <c:pt idx="11">
                  <c:v>385548</c:v>
                </c:pt>
                <c:pt idx="12">
                  <c:v>73441</c:v>
                </c:pt>
                <c:pt idx="13">
                  <c:v>168868</c:v>
                </c:pt>
                <c:pt idx="14">
                  <c:v>269351</c:v>
                </c:pt>
                <c:pt idx="15">
                  <c:v>946837</c:v>
                </c:pt>
                <c:pt idx="16">
                  <c:v>224439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1712"/>
        <c:axId val="465176024"/>
        <c:axId val="0"/>
      </c:bar3DChart>
      <c:catAx>
        <c:axId val="4651717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60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602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17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935817264328035"/>
          <c:y val="5.06089929548281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8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778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745E-3"/>
                  <c:y val="-6.59057269022656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05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089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23E-3"/>
                  <c:y val="2.02953590687797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25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7.078724180989345E-4"/>
                  <c:y val="2.84134133408925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945309804822E-2"/>
                  <c:y val="3.31315038662046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'4.3.4'!$B$9:$B$25</c:f>
              <c:numCache>
                <c:formatCode>#,##0__;\–#,##0__;0__;@__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1320"/>
        <c:axId val="465174848"/>
        <c:axId val="0"/>
      </c:bar3DChart>
      <c:catAx>
        <c:axId val="465171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48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484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132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9884327365803787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683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5805124728945171E-3"/>
                  <c:y val="-2.40116966367973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538061385438681E-2"/>
                  <c:y val="-1.7437596974597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8.7429950595238528E-3"/>
                  <c:y val="-3.5180113987466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6.7530914648253042E-3"/>
                  <c:y val="-8.123873437117755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7.7951971607318907E-3"/>
                  <c:y val="-1.97523889584154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2.0741228515974157E-3"/>
                  <c:y val="4.598860766357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31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2.4408725585092039E-3"/>
                  <c:y val="1.1944346680009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2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226789047749704E-2"/>
                  <c:y val="1.7355594790079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1.4592079489605243E-2"/>
                  <c:y val="2.00612188451144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1.2625030709651229E-2"/>
                  <c:y val="2.47010807037314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8.5576346568741225E-3"/>
                  <c:y val="2.16039913480194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5.6549289764711789E-4"/>
                  <c:y val="3.08837150652537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'4.3.4'!$A$9:$A$25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5177592"/>
        <c:axId val="465172104"/>
        <c:axId val="0"/>
      </c:bar3DChart>
      <c:catAx>
        <c:axId val="4651775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51721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51721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51775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porcina</a:t>
            </a:r>
          </a:p>
        </c:rich>
      </c:tx>
      <c:layout>
        <c:manualLayout>
          <c:xMode val="edge"/>
          <c:yMode val="edge"/>
          <c:x val="0.22276780185758513"/>
          <c:y val="5.06089929548282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9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2596959981649"/>
          <c:y val="0.10462776659959758"/>
          <c:w val="0.7751686319917418"/>
          <c:h val="0.887323943661971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5016290735311622E-3"/>
                  <c:y val="-1.21772925562009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0702276271612096E-2"/>
                  <c:y val="-1.55074917693197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2380311222243213E-2"/>
                  <c:y val="-8.77732880940002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027362872674413E-2"/>
                  <c:y val="-4.05902101582369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7.6988910322911821E-3"/>
                  <c:y val="-3.36507535972698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216909529468805E-3"/>
                  <c:y val="-6.590572690226570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5.937923691409084E-3"/>
                  <c:y val="-1.97718404753364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3.9965213632855111E-4"/>
                  <c:y val="4.75297891238600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5.8242575677320205E-3"/>
                  <c:y val="7.4589970030902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682297390755617E-2"/>
                  <c:y val="1.41891599630098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9.1949223527554944E-3"/>
                  <c:y val="1.488310561910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7766654783227991E-3"/>
                  <c:y val="1.75893409780752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507820984237157E-3"/>
                  <c:y val="2.0295359068779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16190814350016E-2"/>
                  <c:y val="2.30013771594840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173320517612036E-3"/>
                  <c:y val="2.5707395250188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437580751322501E-2"/>
                  <c:y val="4.72938251139660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008897881572853E-2"/>
                  <c:y val="4.18441773725652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'4.3.4'!$B$9:$B$25</c:f>
              <c:numCache>
                <c:formatCode>#,##0__;\–#,##0__;0__;@__</c:formatCode>
                <c:ptCount val="17"/>
                <c:pt idx="0">
                  <c:v>14756</c:v>
                </c:pt>
                <c:pt idx="1">
                  <c:v>1931</c:v>
                </c:pt>
                <c:pt idx="2">
                  <c:v>709</c:v>
                </c:pt>
                <c:pt idx="3">
                  <c:v>496</c:v>
                </c:pt>
                <c:pt idx="4">
                  <c:v>589</c:v>
                </c:pt>
                <c:pt idx="5">
                  <c:v>71</c:v>
                </c:pt>
                <c:pt idx="6">
                  <c:v>2307</c:v>
                </c:pt>
                <c:pt idx="7">
                  <c:v>4288</c:v>
                </c:pt>
                <c:pt idx="8">
                  <c:v>1404</c:v>
                </c:pt>
                <c:pt idx="9">
                  <c:v>4942</c:v>
                </c:pt>
                <c:pt idx="10">
                  <c:v>43</c:v>
                </c:pt>
                <c:pt idx="11">
                  <c:v>770</c:v>
                </c:pt>
                <c:pt idx="12">
                  <c:v>618</c:v>
                </c:pt>
                <c:pt idx="13">
                  <c:v>741</c:v>
                </c:pt>
                <c:pt idx="14">
                  <c:v>5823</c:v>
                </c:pt>
                <c:pt idx="15">
                  <c:v>4869</c:v>
                </c:pt>
                <c:pt idx="16">
                  <c:v>573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83056"/>
        <c:axId val="466076000"/>
        <c:axId val="0"/>
      </c:bar3DChart>
      <c:catAx>
        <c:axId val="466083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760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760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83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porcina</a:t>
            </a:r>
          </a:p>
        </c:rich>
      </c:tx>
      <c:layout>
        <c:manualLayout>
          <c:xMode val="edge"/>
          <c:yMode val="edge"/>
          <c:x val="0.23805704330342656"/>
          <c:y val="3.3488557293170206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245240761478164"/>
          <c:y val="9.284341457195068E-2"/>
          <c:w val="0.74244120940649716"/>
          <c:h val="0.899420578665772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6.8149398895637004E-3"/>
                  <c:y val="-1.25546253620952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1007176163717083E-3"/>
                  <c:y val="2.79024856406223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5756485771280414E-3"/>
                  <c:y val="-8.92925950881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3580699683964411E-3"/>
                  <c:y val="-4.2893976501991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1315329076273304E-3"/>
                  <c:y val="-3.5177240013140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5.553535742956209E-4"/>
                  <c:y val="-8.12088754392427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797966956950338E-2"/>
                  <c:y val="3.08191564550006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321280338873043E-2"/>
                  <c:y val="4.5989826492927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7741620511568658E-4"/>
                  <c:y val="7.304484821392726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2433575954849462E-2"/>
                  <c:y val="-5.7545019261972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2.2411863836879561E-4"/>
                  <c:y val="1.4649970735044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6066481386139077E-3"/>
                  <c:y val="7.242103586609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96623469788619E-3"/>
                  <c:y val="-2.69468528823278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4471328285699778E-3"/>
                  <c:y val="1.71159799715301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6.3168785029853918E-3"/>
                  <c:y val="3.90515344873926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5.249531067427207E-3"/>
                  <c:y val="1.8506901992307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200459215916906E-2"/>
                  <c:y val="-7.04281433847318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'4.3.4'!$C$9:$C$25</c:f>
              <c:numCache>
                <c:formatCode>#,##0__;\–#,##0__;0__;@__</c:formatCode>
                <c:ptCount val="17"/>
                <c:pt idx="0">
                  <c:v>1104469</c:v>
                </c:pt>
                <c:pt idx="1">
                  <c:v>12263</c:v>
                </c:pt>
                <c:pt idx="2">
                  <c:v>2234</c:v>
                </c:pt>
                <c:pt idx="3">
                  <c:v>18688</c:v>
                </c:pt>
                <c:pt idx="4">
                  <c:v>692389</c:v>
                </c:pt>
                <c:pt idx="5">
                  <c:v>109497</c:v>
                </c:pt>
                <c:pt idx="6">
                  <c:v>5460274</c:v>
                </c:pt>
                <c:pt idx="7">
                  <c:v>6564718</c:v>
                </c:pt>
                <c:pt idx="8">
                  <c:v>61668</c:v>
                </c:pt>
                <c:pt idx="9">
                  <c:v>3096944</c:v>
                </c:pt>
                <c:pt idx="10">
                  <c:v>19931</c:v>
                </c:pt>
                <c:pt idx="11">
                  <c:v>1260016</c:v>
                </c:pt>
                <c:pt idx="12">
                  <c:v>1003618</c:v>
                </c:pt>
                <c:pt idx="13">
                  <c:v>1530093</c:v>
                </c:pt>
                <c:pt idx="14">
                  <c:v>1040335</c:v>
                </c:pt>
                <c:pt idx="15">
                  <c:v>1915792</c:v>
                </c:pt>
                <c:pt idx="16">
                  <c:v>53530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80312"/>
        <c:axId val="466077176"/>
        <c:axId val="0"/>
      </c:bar3DChart>
      <c:catAx>
        <c:axId val="4660803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7717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7717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803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1263947486016357"/>
          <c:y val="4.873971539583752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908"/>
          <c:h val="0.90986251172751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1287520601951042E-2"/>
                  <c:y val="-1.615500121255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961067064739902E-3"/>
                  <c:y val="-5.38807778692344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329616957024571E-3"/>
                  <c:y val="-4.77540260953313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616401467835232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5734297280377124E-4"/>
                  <c:y val="6.60399016250444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6215137522258995E-3"/>
                  <c:y val="9.12506228645969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60030239232179E-3"/>
                  <c:y val="1.66876611653675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2924175485928957E-3"/>
                  <c:y val="1.92087332893227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0096573203892038E-2"/>
                  <c:y val="2.1729599582291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8150477231648686E-3"/>
                  <c:y val="3.31091981853156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77568"/>
        <c:axId val="466079528"/>
        <c:axId val="0"/>
      </c:bar3DChart>
      <c:catAx>
        <c:axId val="4660775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795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7952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775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2558012615720174"/>
          <c:y val="2.903671067581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03"/>
          <c:y val="9.8120457060070082E-2"/>
          <c:w val="0.74251103755410919"/>
          <c:h val="0.89417441912388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728740325054E-3"/>
                  <c:y val="-1.96080876717582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986882118722389E-2"/>
                  <c:y val="-1.3723298639361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0943E-4"/>
                  <c:y val="-5.9117237078771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7496722580654526E-3"/>
                  <c:y val="7.7496659650462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194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1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54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791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69976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5405962986939706E-3"/>
                  <c:y val="2.01810140817023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153700805203E-3"/>
                  <c:y val="2.2212231315921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2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3.0376544683115439E-3"/>
                  <c:y val="2.83058830185807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'4.3.5'!$A$8:$A$24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81096"/>
        <c:axId val="466076392"/>
        <c:axId val="0"/>
      </c:bar3DChart>
      <c:catAx>
        <c:axId val="4660810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763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7639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810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equina</a:t>
            </a:r>
          </a:p>
        </c:rich>
      </c:tx>
      <c:layout>
        <c:manualLayout>
          <c:xMode val="edge"/>
          <c:yMode val="edge"/>
          <c:x val="0.22907177976798701"/>
          <c:y val="2.12911813970851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2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061130714825031"/>
          <c:y val="8.2503966480172566E-2"/>
          <c:w val="0.78533466878283875"/>
          <c:h val="0.9098625117275168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0866940788748712E-2"/>
                  <c:y val="-1.29506766658312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1287520601951042E-2"/>
                  <c:y val="-1.61550012125567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5901623684822084E-3"/>
                  <c:y val="-9.81734102645758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3.1961067064739924E-3"/>
                  <c:y val="-5.38807778692344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932961695702464E-3"/>
                  <c:y val="-4.77540260953313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8616401467835276E-3"/>
                  <c:y val="-3.461393699989565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875994021655808E-2"/>
                  <c:y val="-1.6420669701594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5734297280377167E-4"/>
                  <c:y val="6.6039901625044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6215137522258995E-3"/>
                  <c:y val="9.12506228645970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774680295895281E-2"/>
                  <c:y val="1.3554325525993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4.2030450884492114E-3"/>
                  <c:y val="1.4166794872398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60030239232179E-3"/>
                  <c:y val="1.6687661165367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5137584901124087E-3"/>
                  <c:y val="1.741616359090484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867524193063688E-2"/>
                  <c:y val="1.76715901778653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454065859487306E-3"/>
                  <c:y val="2.6158862821826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2.9859492735284082E-3"/>
                  <c:y val="2.86799349457813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479160906413415E-2"/>
                  <c:y val="3.1655213404001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'4.3.5'!$B$8:$B$24</c:f>
              <c:numCache>
                <c:formatCode>#,##0__;\–#,##0__;0__;@__</c:formatCode>
                <c:ptCount val="17"/>
                <c:pt idx="0">
                  <c:v>6747</c:v>
                </c:pt>
                <c:pt idx="1">
                  <c:v>4910</c:v>
                </c:pt>
                <c:pt idx="2">
                  <c:v>3759</c:v>
                </c:pt>
                <c:pt idx="3">
                  <c:v>3607</c:v>
                </c:pt>
                <c:pt idx="4">
                  <c:v>922</c:v>
                </c:pt>
                <c:pt idx="5">
                  <c:v>273</c:v>
                </c:pt>
                <c:pt idx="6">
                  <c:v>475</c:v>
                </c:pt>
                <c:pt idx="7">
                  <c:v>1999</c:v>
                </c:pt>
                <c:pt idx="8">
                  <c:v>1265</c:v>
                </c:pt>
                <c:pt idx="9">
                  <c:v>5464</c:v>
                </c:pt>
                <c:pt idx="10">
                  <c:v>582</c:v>
                </c:pt>
                <c:pt idx="11">
                  <c:v>2761</c:v>
                </c:pt>
                <c:pt idx="12">
                  <c:v>657</c:v>
                </c:pt>
                <c:pt idx="13">
                  <c:v>268</c:v>
                </c:pt>
                <c:pt idx="14">
                  <c:v>5488</c:v>
                </c:pt>
                <c:pt idx="15">
                  <c:v>12092</c:v>
                </c:pt>
                <c:pt idx="16">
                  <c:v>694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81488"/>
        <c:axId val="466081880"/>
        <c:axId val="0"/>
      </c:bar3DChart>
      <c:catAx>
        <c:axId val="4660814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81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8188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81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animales de la ganadería equina </a:t>
            </a:r>
          </a:p>
        </c:rich>
      </c:tx>
      <c:layout>
        <c:manualLayout>
          <c:xMode val="edge"/>
          <c:yMode val="edge"/>
          <c:x val="0.24462477120195242"/>
          <c:y val="2.903671067581592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946179012553311"/>
          <c:y val="9.8120457060070193E-2"/>
          <c:w val="0.74251103755410974"/>
          <c:h val="0.8941744191238879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3.8350636310790598E-3"/>
                  <c:y val="5.5968523783298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2247769669425846E-3"/>
                  <c:y val="1.39975886757064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7.2794834408661008E-4"/>
                  <c:y val="-5.91172370787715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1374553955921484E-3"/>
                  <c:y val="-1.95372057456913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182457134896E-3"/>
                  <c:y val="7.7598995777655562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8436682939608744E-4"/>
                  <c:y val="2.1089216439882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249624903549207E-3"/>
                  <c:y val="2.86567080031166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4.5044134446148524E-3"/>
                  <c:y val="6.171356112427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401347141689197E-3"/>
                  <c:y val="8.20257334664705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5.8916725205583817E-3"/>
                  <c:y val="1.40873623790433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8912615598684849E-3"/>
                  <c:y val="1.41917937141746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3.0449409228670002E-3"/>
                  <c:y val="1.8149796847482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4416751139786608E-3"/>
                  <c:y val="7.57890140859038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850557042175739E-3"/>
                  <c:y val="-4.719447876198842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2216647990974353E-3"/>
                  <c:y val="1.8463090852876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862069527141399E-2"/>
                  <c:y val="1.47139503898310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579463183331492E-2"/>
                  <c:y val="8.14233759532423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'4.3.5'!$C$8:$C$24</c:f>
              <c:numCache>
                <c:formatCode>#,##0__;\–#,##0__;0__;@__</c:formatCode>
                <c:ptCount val="17"/>
                <c:pt idx="0">
                  <c:v>23237</c:v>
                </c:pt>
                <c:pt idx="1">
                  <c:v>20059</c:v>
                </c:pt>
                <c:pt idx="2">
                  <c:v>27126</c:v>
                </c:pt>
                <c:pt idx="3">
                  <c:v>18253</c:v>
                </c:pt>
                <c:pt idx="4">
                  <c:v>14542</c:v>
                </c:pt>
                <c:pt idx="5">
                  <c:v>3457</c:v>
                </c:pt>
                <c:pt idx="6">
                  <c:v>4208</c:v>
                </c:pt>
                <c:pt idx="7">
                  <c:v>20981</c:v>
                </c:pt>
                <c:pt idx="8">
                  <c:v>5675</c:v>
                </c:pt>
                <c:pt idx="9">
                  <c:v>33330</c:v>
                </c:pt>
                <c:pt idx="10">
                  <c:v>6221</c:v>
                </c:pt>
                <c:pt idx="11">
                  <c:v>12780</c:v>
                </c:pt>
                <c:pt idx="12">
                  <c:v>7088</c:v>
                </c:pt>
                <c:pt idx="13">
                  <c:v>2854</c:v>
                </c:pt>
                <c:pt idx="14">
                  <c:v>21093</c:v>
                </c:pt>
                <c:pt idx="15">
                  <c:v>89641</c:v>
                </c:pt>
                <c:pt idx="16">
                  <c:v>2177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82272"/>
        <c:axId val="466082664"/>
        <c:axId val="0"/>
      </c:bar3DChart>
      <c:catAx>
        <c:axId val="4660822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826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8266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822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520961972776664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775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534204768891873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02774827565159E-2"/>
                  <c:y val="1.3658179733183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9.2604264740306693E-3"/>
                  <c:y val="-2.46539535055116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758469144845283E-2"/>
                  <c:y val="-2.01056788805350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354696941951941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5.8496699467297207E-3"/>
                  <c:y val="8.1785482725877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46151498504548E-2"/>
                  <c:y val="5.11133848381948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9410730635414805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020438221467763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6190685466642294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909271806140515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'4.3.6'!$A$9:$A$25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'4.3.6'!$B$9:$B$25</c:f>
              <c:numCache>
                <c:formatCode>#,##0__;\–#,##0__;0__;@__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078352"/>
        <c:axId val="466079136"/>
        <c:axId val="0"/>
      </c:bar3DChart>
      <c:catAx>
        <c:axId val="466078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07913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07913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078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ganadería avícola </a:t>
            </a:r>
          </a:p>
        </c:rich>
      </c:tx>
      <c:layout>
        <c:manualLayout>
          <c:xMode val="edge"/>
          <c:yMode val="edge"/>
          <c:x val="0.16376744186046513"/>
          <c:y val="4.41326472609004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592688762741867"/>
          <c:y val="0.1324376199616123"/>
          <c:w val="0.77924397241042831"/>
          <c:h val="0.859884836852207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4720136727096E-2"/>
                  <c:y val="-3.9736840804504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534204768891977E-3"/>
                  <c:y val="-1.29717065603470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02774827565159E-2"/>
                  <c:y val="1.36581797331831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4.6930354635903084E-3"/>
                  <c:y val="-4.97610115119791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6758469144845283E-2"/>
                  <c:y val="-2.01056788805350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354696941951924E-2"/>
                  <c:y val="2.87438646440381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585570408350119E-2"/>
                  <c:y val="-1.69283924255230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2.4615149850454814E-2"/>
                  <c:y val="5.111338483819486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9410730635414816E-2"/>
                  <c:y val="1.8717716782577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020438221467784E-3"/>
                  <c:y val="1.1778648191249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477079899896241E-2"/>
                  <c:y val="6.61970925950640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532442165659519E-2"/>
                  <c:y val="6.48289020369629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8.6544588903131291E-3"/>
                  <c:y val="3.835085586053155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6190685466642301E-2"/>
                  <c:y val="1.817221999792389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2913752060062261E-2"/>
                  <c:y val="2.3648936538299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9092718061405167E-2"/>
                  <c:y val="1.03654274854061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451321491790292E-2"/>
                  <c:y val="2.69525631329981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'4.3.6'!$B$9:$B$25</c:f>
              <c:numCache>
                <c:formatCode>#,##0__;\–#,##0__;0__;@__</c:formatCode>
                <c:ptCount val="17"/>
                <c:pt idx="0">
                  <c:v>31321</c:v>
                </c:pt>
                <c:pt idx="1">
                  <c:v>5953</c:v>
                </c:pt>
                <c:pt idx="2">
                  <c:v>1555</c:v>
                </c:pt>
                <c:pt idx="3">
                  <c:v>5931</c:v>
                </c:pt>
                <c:pt idx="4">
                  <c:v>828</c:v>
                </c:pt>
                <c:pt idx="5">
                  <c:v>153</c:v>
                </c:pt>
                <c:pt idx="6">
                  <c:v>1279</c:v>
                </c:pt>
                <c:pt idx="7">
                  <c:v>2691</c:v>
                </c:pt>
                <c:pt idx="8">
                  <c:v>2458</c:v>
                </c:pt>
                <c:pt idx="9">
                  <c:v>3896</c:v>
                </c:pt>
                <c:pt idx="10">
                  <c:v>372</c:v>
                </c:pt>
                <c:pt idx="11">
                  <c:v>1828</c:v>
                </c:pt>
                <c:pt idx="12">
                  <c:v>1260</c:v>
                </c:pt>
                <c:pt idx="13">
                  <c:v>587</c:v>
                </c:pt>
                <c:pt idx="14">
                  <c:v>2853</c:v>
                </c:pt>
                <c:pt idx="15">
                  <c:v>4845</c:v>
                </c:pt>
                <c:pt idx="16">
                  <c:v>955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37728"/>
        <c:axId val="466442040"/>
        <c:axId val="0"/>
      </c:bar3DChart>
      <c:catAx>
        <c:axId val="4664377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4204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4204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377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75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2"/>
          <c:y val="9.3385302720413524E-2"/>
          <c:w val="0.8109446932454023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797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54652911784619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6192931527491935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5121149955811446E-3"/>
                  <c:y val="-1.31885240771120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893423736554805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39095863919679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5617379058765524E-3"/>
                  <c:y val="-2.6705113004006281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488183499381097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0965109481561588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4.303244071960843E-3"/>
                  <c:y val="2.11469788129819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929151158920402E-3"/>
                  <c:y val="2.22264137570152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-5.0710445464700524E-4"/>
                  <c:y val="2.52511657085957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4.5669168960122851E-3"/>
                  <c:y val="3.02214448001848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'4.3.7'!$A$9:$A$25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'4.3.7'!$B$9:$B$25</c:f>
              <c:numCache>
                <c:formatCode>#,##0__;\–#,##0__;0__;@__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37336"/>
        <c:axId val="466442824"/>
        <c:axId val="0"/>
      </c:bar3DChart>
      <c:catAx>
        <c:axId val="4664373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428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4282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373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cunícula
(conejas madre)</a:t>
            </a:r>
          </a:p>
        </c:rich>
      </c:tx>
      <c:layout>
        <c:manualLayout>
          <c:xMode val="edge"/>
          <c:yMode val="edge"/>
          <c:x val="0.13527943889620492"/>
          <c:y val="2.63493700286828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7175043105237237"/>
          <c:y val="9.3385302720413621E-2"/>
          <c:w val="0.81094469324540286"/>
          <c:h val="0.8988335386839766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8.3639328709204919E-5"/>
                  <c:y val="-8.4477912549053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546529117846203E-2"/>
                  <c:y val="-1.12596207233506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6192931527491987E-3"/>
                  <c:y val="-4.34381449175293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5121149955811446E-3"/>
                  <c:y val="-1.318852407711209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2893423736554818E-3"/>
                  <c:y val="-2.39627596139245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5.9390958639196842E-3"/>
                  <c:y val="8.3959721543265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6.5617379058765524E-3"/>
                  <c:y val="-2.6705113004006308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4881834993811031E-3"/>
                  <c:y val="6.88931125105489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6.1825109555655716E-3"/>
                  <c:y val="9.91406320263541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4.4242771387458428E-3"/>
                  <c:y val="1.29388151542159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4966111774984432E-3"/>
                  <c:y val="1.4018250098249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513858597802627E-3"/>
                  <c:y val="1.50974749098209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096510948156161E-3"/>
                  <c:y val="1.81222268614014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111188696427265E-2"/>
                  <c:y val="4.00075220236163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4.2275773967158856E-3"/>
                  <c:y val="9.979217998852417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275255897467272E-3"/>
                  <c:y val="3.206117912542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437479285256894E-2"/>
                  <c:y val="8.2780834269568116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'4.3.7'!$B$9:$B$25</c:f>
              <c:numCache>
                <c:formatCode>#,##0__;\–#,##0__;0__;@__</c:formatCode>
                <c:ptCount val="17"/>
                <c:pt idx="0">
                  <c:v>9060</c:v>
                </c:pt>
                <c:pt idx="1">
                  <c:v>647</c:v>
                </c:pt>
                <c:pt idx="2">
                  <c:v>290</c:v>
                </c:pt>
                <c:pt idx="3">
                  <c:v>1035</c:v>
                </c:pt>
                <c:pt idx="4">
                  <c:v>78</c:v>
                </c:pt>
                <c:pt idx="5">
                  <c:v>21</c:v>
                </c:pt>
                <c:pt idx="6">
                  <c:v>485</c:v>
                </c:pt>
                <c:pt idx="7">
                  <c:v>1182</c:v>
                </c:pt>
                <c:pt idx="8">
                  <c:v>252</c:v>
                </c:pt>
                <c:pt idx="9">
                  <c:v>418</c:v>
                </c:pt>
                <c:pt idx="10">
                  <c:v>15</c:v>
                </c:pt>
                <c:pt idx="11">
                  <c:v>135</c:v>
                </c:pt>
                <c:pt idx="12">
                  <c:v>276</c:v>
                </c:pt>
                <c:pt idx="13">
                  <c:v>175</c:v>
                </c:pt>
                <c:pt idx="14">
                  <c:v>225</c:v>
                </c:pt>
                <c:pt idx="15">
                  <c:v>740</c:v>
                </c:pt>
                <c:pt idx="16">
                  <c:v>284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43216"/>
        <c:axId val="466438904"/>
        <c:axId val="0"/>
      </c:bar3DChart>
      <c:catAx>
        <c:axId val="46644321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3890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3890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4321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5367925123272378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54"/>
          <c:y val="0.1036468330134357"/>
          <c:w val="0.76968272620446565"/>
          <c:h val="0.8886756238003854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123227422496388E-2"/>
                  <c:y val="-1.48712291156128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001765342357788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5301116440642594E-3"/>
                  <c:y val="-3.06898313130852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803985252254803E-2"/>
                  <c:y val="-2.92601752879168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09369423372662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940484828768109E-2"/>
                  <c:y val="-7.209073394422343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021985995785931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7172472888679547E-3"/>
                  <c:y val="1.32866556464408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9.9098572167481275E-3"/>
                  <c:y val="1.53490070455028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8912518283721922E-3"/>
                  <c:y val="1.933074424110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573936995529797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1558939937724992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6.0986717005342139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39688"/>
        <c:axId val="466436160"/>
        <c:axId val="0"/>
      </c:bar3DChart>
      <c:catAx>
        <c:axId val="4664396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3616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3616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396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3769708307738188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3"/>
          <c:y val="9.4230857713771141E-2"/>
          <c:w val="0.73004778513766311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757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69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27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595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543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52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73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5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1E-2"/>
                  <c:y val="1.6395132696322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29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'4.3.8'!$B$8:$B$24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 – 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36552"/>
        <c:axId val="466442432"/>
        <c:axId val="0"/>
      </c:bar3DChart>
      <c:catAx>
        <c:axId val="466436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424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4243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36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de la ganadería apícola</a:t>
            </a:r>
          </a:p>
        </c:rich>
      </c:tx>
      <c:layout>
        <c:manualLayout>
          <c:xMode val="edge"/>
          <c:yMode val="edge"/>
          <c:x val="0.23539901475531222"/>
          <c:y val="2.39285114454796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096357226792062"/>
          <c:y val="0.1036468330134357"/>
          <c:w val="0.76968272620446565"/>
          <c:h val="0.88867562380038589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846904361591339E-2"/>
                  <c:y val="-1.11754231250394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7123227422496409E-2"/>
                  <c:y val="-1.48712291156128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5001765342357802E-2"/>
                  <c:y val="-7.0507203269155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5301116440642594E-3"/>
                  <c:y val="-3.068983131308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1803985252254803E-2"/>
                  <c:y val="-2.92601752879168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9.3509369423372766E-3"/>
                  <c:y val="-8.638729419590666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940484828768125E-2"/>
                  <c:y val="-7.209073394422352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8565376462350466E-3"/>
                  <c:y val="5.18021565270987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1021985995785943E-2"/>
                  <c:y val="9.16195284831692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912274882497461E-2"/>
                  <c:y val="1.3143690043923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7172472888679547E-3"/>
                  <c:y val="1.328665564644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9.9098572167481396E-3"/>
                  <c:y val="1.53490070455028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8912518283721948E-3"/>
                  <c:y val="1.93307442411098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573936995529788E-2"/>
                  <c:y val="2.13930956401717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1558939937725035E-3"/>
                  <c:y val="2.53746260235493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6.0986717005342191E-3"/>
                  <c:y val="2.74371842348407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341441708691783E-2"/>
                  <c:y val="6.32489947539494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'4.3.8'!$C$8:$C$24</c:f>
              <c:numCache>
                <c:formatCode>#,##0__;\–#,##0__;0__;@__</c:formatCode>
                <c:ptCount val="17"/>
                <c:pt idx="0">
                  <c:v>3026</c:v>
                </c:pt>
                <c:pt idx="1">
                  <c:v>479</c:v>
                </c:pt>
                <c:pt idx="2">
                  <c:v>48</c:v>
                </c:pt>
                <c:pt idx="3">
                  <c:v>146</c:v>
                </c:pt>
                <c:pt idx="4">
                  <c:v>105</c:v>
                </c:pt>
                <c:pt idx="5">
                  <c:v>28</c:v>
                </c:pt>
                <c:pt idx="6">
                  <c:v>293</c:v>
                </c:pt>
                <c:pt idx="7">
                  <c:v>399</c:v>
                </c:pt>
                <c:pt idx="8">
                  <c:v>177</c:v>
                </c:pt>
                <c:pt idx="9">
                  <c:v>853</c:v>
                </c:pt>
                <c:pt idx="10">
                  <c:v>9</c:v>
                </c:pt>
                <c:pt idx="11">
                  <c:v>370</c:v>
                </c:pt>
                <c:pt idx="12">
                  <c:v>450</c:v>
                </c:pt>
                <c:pt idx="13">
                  <c:v>99</c:v>
                </c:pt>
                <c:pt idx="14">
                  <c:v>306</c:v>
                </c:pt>
                <c:pt idx="15">
                  <c:v>940</c:v>
                </c:pt>
                <c:pt idx="16">
                  <c:v>138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36944"/>
        <c:axId val="466440472"/>
        <c:axId val="0"/>
      </c:bar3DChart>
      <c:catAx>
        <c:axId val="466436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644047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644047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36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colmenas de la ganadería apícola </a:t>
            </a:r>
          </a:p>
        </c:rich>
      </c:tx>
      <c:layout>
        <c:manualLayout>
          <c:xMode val="edge"/>
          <c:yMode val="edge"/>
          <c:x val="0.24917257683215135"/>
          <c:y val="4.33358094389144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66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8896735274463744"/>
          <c:y val="9.4230857713771141E-2"/>
          <c:w val="0.73004778513766277"/>
          <c:h val="0.8961546876452520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Animales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913690053906843E-3"/>
                  <c:y val="-2.1233149366196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74650796846481E-2"/>
                  <c:y val="-1.53913160286439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4657185875594291E-3"/>
                  <c:y val="-7.62619672488935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493815330584049E-3"/>
                  <c:y val="-3.7074421161896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1.0649759265546834E-3"/>
                  <c:y val="-1.71176623634239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386216536293608E-3"/>
                  <c:y val="2.83909643504886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012141522284124E-3"/>
                  <c:y val="-1.56636469700285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5.2362650924441647E-3"/>
                  <c:y val="6.19854736940180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1405131150609774E-3"/>
                  <c:y val="1.01173019781014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7.7175035764213895E-3"/>
                  <c:y val="1.40360565868011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0434372291325185E-2"/>
                  <c:y val="1.41088609751458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1.1065762948968582E-3"/>
                  <c:y val="1.80276155838456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6.3585947716942384E-3"/>
                  <c:y val="2.00232914636929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-2.6154261200755152E-3"/>
                  <c:y val="2.39422533097425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44340520877809E-3"/>
                  <c:y val="2.0168693003032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06854054203168E-2"/>
                  <c:y val="1.639513269632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072429776065308E-2"/>
                  <c:y val="-2.592977764571881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 – 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'4.3.8'!$D$8:$D$24</c:f>
              <c:numCache>
                <c:formatCode>#,##0__;\–#,##0__;0__;@__</c:formatCode>
                <c:ptCount val="17"/>
                <c:pt idx="0">
                  <c:v>31220</c:v>
                </c:pt>
                <c:pt idx="1">
                  <c:v>9852</c:v>
                </c:pt>
                <c:pt idx="2">
                  <c:v>3694</c:v>
                </c:pt>
                <c:pt idx="3">
                  <c:v>2534</c:v>
                </c:pt>
                <c:pt idx="4">
                  <c:v>1635</c:v>
                </c:pt>
                <c:pt idx="5">
                  <c:v>4820</c:v>
                </c:pt>
                <c:pt idx="6">
                  <c:v>37631</c:v>
                </c:pt>
                <c:pt idx="7">
                  <c:v>37636</c:v>
                </c:pt>
                <c:pt idx="8">
                  <c:v>2716</c:v>
                </c:pt>
                <c:pt idx="9">
                  <c:v>58417</c:v>
                </c:pt>
                <c:pt idx="10">
                  <c:v>878</c:v>
                </c:pt>
                <c:pt idx="11">
                  <c:v>62834</c:v>
                </c:pt>
                <c:pt idx="12">
                  <c:v>120204</c:v>
                </c:pt>
                <c:pt idx="13">
                  <c:v>17020</c:v>
                </c:pt>
                <c:pt idx="14">
                  <c:v>106417</c:v>
                </c:pt>
                <c:pt idx="15">
                  <c:v>108449</c:v>
                </c:pt>
                <c:pt idx="16">
                  <c:v>3019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6441256"/>
        <c:axId val="467666056"/>
        <c:axId val="0"/>
      </c:bar3DChart>
      <c:catAx>
        <c:axId val="4664412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6660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66605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64412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UTA según tipo de trabajo realizado</a:t>
            </a:r>
          </a:p>
        </c:rich>
      </c:tx>
      <c:layout>
        <c:manualLayout>
          <c:xMode val="edge"/>
          <c:yMode val="edge"/>
          <c:x val="0.29015712788259956"/>
          <c:y val="5.942050479991382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840349387981354"/>
          <c:y val="0.32722554915733032"/>
          <c:w val="0.48424394584794134"/>
          <c:h val="0.4790582039663318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plosion val="1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explosion val="1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5160448982188787E-2"/>
                  <c:y val="4.360769789830196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6378891069599517E-2"/>
                  <c:y val="-4.539042789142882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1.5920377112971121E-2"/>
                  <c:y val="0.1695312614236942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('4.4.4'!$E$26,'4.4.4'!$G$26,'4.4.4'!$I$26)</c:f>
              <c:numCache>
                <c:formatCode>#,##0__;\–#,##0__;0__;@__</c:formatCode>
                <c:ptCount val="3"/>
                <c:pt idx="0">
                  <c:v>472387</c:v>
                </c:pt>
                <c:pt idx="1">
                  <c:v>186497</c:v>
                </c:pt>
                <c:pt idx="2">
                  <c:v>142279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explotaciones según tipo de trabajo realizado</a:t>
            </a:r>
          </a:p>
        </c:rich>
      </c:tx>
      <c:layout>
        <c:manualLayout>
          <c:xMode val="edge"/>
          <c:yMode val="edge"/>
          <c:x val="0.26868421052631575"/>
          <c:y val="6.624965086911305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11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"/>
          <c:y val="0.30254075687062132"/>
          <c:w val="0.5978947368421057"/>
          <c:h val="0.519631070960990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1"/>
          <c:dPt>
            <c:idx val="0"/>
            <c:bubble3D val="0"/>
            <c:explosion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3FFAB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1.3302964533279478E-2"/>
                  <c:y val="8.8250068118057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0174119353501865"/>
                  <c:y val="-7.028138463824094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1.3084873911257146E-2"/>
                  <c:y val="0.2765660611432824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Trabajo familiar</c:v>
              </c:pt>
              <c:pt idx="1">
                <c:v>Trabajo asalariado fijo</c:v>
              </c:pt>
              <c:pt idx="2">
                <c:v>Trabajo asalariado eventual</c:v>
              </c:pt>
            </c:strLit>
          </c:cat>
          <c:val>
            <c:numRef>
              <c:f>('4.4.4'!$D$26,'4.4.4'!$F$26,'4.4.4'!$H$26)</c:f>
              <c:numCache>
                <c:formatCode>#,##0__;\–#,##0__;0__;@__</c:formatCode>
                <c:ptCount val="3"/>
                <c:pt idx="0">
                  <c:v>857924</c:v>
                </c:pt>
                <c:pt idx="1">
                  <c:v>157591</c:v>
                </c:pt>
                <c:pt idx="2">
                  <c:v>185118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1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4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53E-3"/>
                  <c:y val="1.68452716689605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24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193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74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3083308088458043"/>
          <c:y val="4.66243715017550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79E-3"/>
                  <c:y val="1.684527166896060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317E-3"/>
                  <c:y val="3.346099788775783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236E-3"/>
                  <c:y val="-4.521874149230679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85E-2"/>
                  <c:y val="-6.969025709135755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7090</c:v>
                </c:pt>
                <c:pt idx="1">
                  <c:v>22629</c:v>
                </c:pt>
                <c:pt idx="2">
                  <c:v>36531</c:v>
                </c:pt>
                <c:pt idx="3">
                  <c:v>24471</c:v>
                </c:pt>
                <c:pt idx="4">
                  <c:v>22161</c:v>
                </c:pt>
                <c:pt idx="5">
                  <c:v>11071</c:v>
                </c:pt>
                <c:pt idx="6">
                  <c:v>13950</c:v>
                </c:pt>
                <c:pt idx="7">
                  <c:v>14531</c:v>
                </c:pt>
                <c:pt idx="8">
                  <c:v>21656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"/>
          <c:w val="0.7915599415967044"/>
          <c:h val="0.87773722627737416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63E-3"/>
                  <c:y val="1.4795854862862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797E-3"/>
                  <c:y val="1.63008202402656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33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628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5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31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499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57E-3"/>
                  <c:y val="9.673408657480877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85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188E-3"/>
                  <c:y val="1.51218604860401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45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4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'4.5.2'!$A$6:$A$22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'4.5.2'!$B$6:$B$22</c:f>
              <c:numCache>
                <c:formatCode>#,##0__;\–#,##0__;0__;@__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670368"/>
        <c:axId val="467668800"/>
        <c:axId val="0"/>
      </c:bar3DChart>
      <c:catAx>
        <c:axId val="4676703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66880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66880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6703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1882457135740291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Lit>
              <c:formatCode>General</c:formatCode>
              <c:ptCount val="17"/>
              <c:pt idx="0">
                <c:v>48291</c:v>
              </c:pt>
              <c:pt idx="1">
                <c:v>11101</c:v>
              </c:pt>
              <c:pt idx="2">
                <c:v>2992</c:v>
              </c:pt>
              <c:pt idx="3">
                <c:v>9443</c:v>
              </c:pt>
              <c:pt idx="4">
                <c:v>2910</c:v>
              </c:pt>
              <c:pt idx="5">
                <c:v>815</c:v>
              </c:pt>
              <c:pt idx="6">
                <c:v>6742</c:v>
              </c:pt>
              <c:pt idx="7">
                <c:v>16303</c:v>
              </c:pt>
              <c:pt idx="8">
                <c:v>3420</c:v>
              </c:pt>
              <c:pt idx="9">
                <c:v>27460</c:v>
              </c:pt>
              <c:pt idx="10">
                <c:v>1451</c:v>
              </c:pt>
              <c:pt idx="11">
                <c:v>15659</c:v>
              </c:pt>
              <c:pt idx="12">
                <c:v>7780</c:v>
              </c:pt>
              <c:pt idx="13">
                <c:v>1530</c:v>
              </c:pt>
              <c:pt idx="14">
                <c:v>17335</c:v>
              </c:pt>
              <c:pt idx="15">
                <c:v>20393</c:v>
              </c:pt>
              <c:pt idx="16">
                <c:v>806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669976"/>
        <c:axId val="467667624"/>
        <c:axId val="0"/>
      </c:bar3DChart>
      <c:catAx>
        <c:axId val="4676699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66762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66762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4676699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las explotaciones forestales 
con tierras (hectáreas)</a:t>
            </a:r>
          </a:p>
        </c:rich>
      </c:tx>
      <c:layout>
        <c:manualLayout>
          <c:xMode val="edge"/>
          <c:yMode val="edge"/>
          <c:x val="0.22015311310423943"/>
          <c:y val="3.635258301542856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5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4020441153491"/>
          <c:y val="0.10780354424670686"/>
          <c:w val="0.7915599415967044"/>
          <c:h val="0.8777372262773747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-5.3611867315173844E-3"/>
                  <c:y val="1.69407124459598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5.1937074680941889E-3"/>
                  <c:y val="1.47958548628628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3.3896388464760814E-3"/>
                  <c:y val="1.6300820240265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6.0854225128898387E-4"/>
                  <c:y val="1.59807801754166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6.4269428925128706E-3"/>
                  <c:y val="1.3835922592319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9609154885165776E-3"/>
                  <c:y val="1.16912529332261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7462575337344891E-3"/>
                  <c:y val="9.54639535012907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3557629783468584E-3"/>
                  <c:y val="1.10513607275319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819120555561457E-3"/>
                  <c:y val="7.08168562618664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6.1392059182140525E-3"/>
                  <c:y val="6.76164556133792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3.0492565184675083E-3"/>
                  <c:y val="9.6734086574808847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6959354878262898E-3"/>
                  <c:y val="2.47211831914707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-2.1215460810851692E-3"/>
                  <c:y val="2.1522661783020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8.1187052564961251E-3"/>
                  <c:y val="1.83222611345295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8.8264064080971257E-3"/>
                  <c:y val="1.51218604860401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6610129057034879E-3"/>
                  <c:y val="-6.3248361048919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7.8150519315353384E-3"/>
                  <c:y val="-2.77715326958265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'4.5.2'!$B$6:$B$22</c:f>
              <c:numCache>
                <c:formatCode>#,##0__;\–#,##0__;0__;@__</c:formatCode>
                <c:ptCount val="17"/>
                <c:pt idx="0">
                  <c:v>40807</c:v>
                </c:pt>
                <c:pt idx="1">
                  <c:v>10730</c:v>
                </c:pt>
                <c:pt idx="2">
                  <c:v>2984</c:v>
                </c:pt>
                <c:pt idx="3">
                  <c:v>9315</c:v>
                </c:pt>
                <c:pt idx="4">
                  <c:v>3033</c:v>
                </c:pt>
                <c:pt idx="5">
                  <c:v>710</c:v>
                </c:pt>
                <c:pt idx="6">
                  <c:v>5927</c:v>
                </c:pt>
                <c:pt idx="7">
                  <c:v>16166</c:v>
                </c:pt>
                <c:pt idx="8">
                  <c:v>3180</c:v>
                </c:pt>
                <c:pt idx="9">
                  <c:v>23195</c:v>
                </c:pt>
                <c:pt idx="10">
                  <c:v>1310</c:v>
                </c:pt>
                <c:pt idx="11">
                  <c:v>12867</c:v>
                </c:pt>
                <c:pt idx="12">
                  <c:v>7157</c:v>
                </c:pt>
                <c:pt idx="13">
                  <c:v>1431</c:v>
                </c:pt>
                <c:pt idx="14">
                  <c:v>13924</c:v>
                </c:pt>
                <c:pt idx="15">
                  <c:v>21363</c:v>
                </c:pt>
                <c:pt idx="16">
                  <c:v>679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669192"/>
        <c:axId val="467669584"/>
        <c:axId val="0"/>
      </c:bar3DChart>
      <c:catAx>
        <c:axId val="4676691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6695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66958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6691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73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24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2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27E-3"/>
                  <c:y val="-3.68367303168744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44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29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de la superficie de explotaciones forestales (hectáreas)</a:t>
            </a:r>
          </a:p>
        </c:rich>
      </c:tx>
      <c:layout>
        <c:manualLayout>
          <c:xMode val="edge"/>
          <c:yMode val="edge"/>
          <c:x val="0.23554856304796182"/>
          <c:y val="3.32616031691690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867937826106382"/>
          <c:y val="0.33966785238347746"/>
          <c:w val="0.42547189410372482"/>
          <c:h val="0.4251786403960998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1.5786607404085721E-2"/>
                  <c:y val="-1.825726065379024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223422031151402E-3"/>
                  <c:y val="-4.443358941069537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7598504490861853E-3"/>
                  <c:y val="-3.68367303168744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512544033092809E-2"/>
                  <c:y val="-7.104709737369785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2844286844814513E-2"/>
                  <c:y val="-4.797989925172397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2011947587488579E-2"/>
                  <c:y val="-1.9433902283953641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8882067180084611E-2"/>
                  <c:y val="4.802122560766867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1.7716605465822762E-2"/>
                  <c:y val="8.6496062992126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1.0133174986847061E-2"/>
                  <c:y val="1.355978410748482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'4.5.3'!$B$25:$J$25</c:f>
              <c:numCache>
                <c:formatCode>#,##0__;\–#,##0__;0__;@__</c:formatCode>
                <c:ptCount val="9"/>
                <c:pt idx="0">
                  <c:v>13301</c:v>
                </c:pt>
                <c:pt idx="1">
                  <c:v>67826</c:v>
                </c:pt>
                <c:pt idx="2">
                  <c:v>167066</c:v>
                </c:pt>
                <c:pt idx="3">
                  <c:v>141856</c:v>
                </c:pt>
                <c:pt idx="4">
                  <c:v>190509</c:v>
                </c:pt>
                <c:pt idx="5">
                  <c:v>144545</c:v>
                </c:pt>
                <c:pt idx="6">
                  <c:v>312198</c:v>
                </c:pt>
                <c:pt idx="7">
                  <c:v>583744</c:v>
                </c:pt>
                <c:pt idx="8">
                  <c:v>3190906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"/>
          <c:y val="6.111122162764346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43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6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5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14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31E-2"/>
                  <c:y val="3.6795924623120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37E-2"/>
                  <c:y val="4.48061498774491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69907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'4.6.1'!$A$9:$A$25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'4.6.1'!$B$9:$B$25</c:f>
              <c:numCache>
                <c:formatCode>#,##0__;\–#,##0__;0__;@__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667232"/>
        <c:axId val="467246944"/>
        <c:axId val="0"/>
      </c:bar3DChart>
      <c:catAx>
        <c:axId val="4676672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694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694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6672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al turismo, alojamiento y otras actividades  recreativas </a:t>
            </a:r>
          </a:p>
        </c:rich>
      </c:tx>
      <c:layout>
        <c:manualLayout>
          <c:xMode val="edge"/>
          <c:yMode val="edge"/>
          <c:x val="0.11432522265251437"/>
          <c:y val="6.111122162764351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9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685987654404176"/>
          <c:y val="0.11111131205026051"/>
          <c:w val="0.7052351084106897"/>
          <c:h val="0.8814830755987334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283416820682618E-2"/>
                  <c:y val="1.54256492603417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825007689391241E-2"/>
                  <c:y val="1.1958028577735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9344970385493081E-2"/>
                  <c:y val="1.58978286984796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6586335251047378E-2"/>
                  <c:y val="1.2430208015873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5781540619723269E-2"/>
                  <c:y val="1.081425176449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6092547952723458E-2"/>
                  <c:y val="9.19848628272335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404209895951258E-2"/>
                  <c:y val="9.43457600179235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6.316614806898338E-3"/>
                  <c:y val="1.15225209216990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8626307647635602E-2"/>
                  <c:y val="8.05490023909248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3.3874491251753264E-2"/>
                  <c:y val="8.2909899581613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6139549277238849E-2"/>
                  <c:y val="4.82336927555494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8199879682361628E-2"/>
                  <c:y val="8.7631693962995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2.2952861147634073E-2"/>
                  <c:y val="1.59183831201727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9083504705152448E-2"/>
                  <c:y val="3.67959246231204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3950741733308183E-2"/>
                  <c:y val="3.91568218138078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05492471449655E-2"/>
                  <c:y val="4.480614987744916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644116993470011E-3"/>
                  <c:y val="2.53600641868121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'4.6.1'!$B$9:$B$25</c:f>
              <c:numCache>
                <c:formatCode>#,##0__;\–#,##0__;0__;@__</c:formatCode>
                <c:ptCount val="17"/>
                <c:pt idx="0">
                  <c:v>233</c:v>
                </c:pt>
                <c:pt idx="1">
                  <c:v>99</c:v>
                </c:pt>
                <c:pt idx="2">
                  <c:v>53</c:v>
                </c:pt>
                <c:pt idx="3">
                  <c:v>196</c:v>
                </c:pt>
                <c:pt idx="4">
                  <c:v>60</c:v>
                </c:pt>
                <c:pt idx="5">
                  <c:v>35</c:v>
                </c:pt>
                <c:pt idx="6">
                  <c:v>193</c:v>
                </c:pt>
                <c:pt idx="7">
                  <c:v>428</c:v>
                </c:pt>
                <c:pt idx="8">
                  <c:v>354</c:v>
                </c:pt>
                <c:pt idx="9">
                  <c:v>100</c:v>
                </c:pt>
                <c:pt idx="10">
                  <c:v>33</c:v>
                </c:pt>
                <c:pt idx="11">
                  <c:v>165</c:v>
                </c:pt>
                <c:pt idx="12">
                  <c:v>262</c:v>
                </c:pt>
                <c:pt idx="13">
                  <c:v>106</c:v>
                </c:pt>
                <c:pt idx="14">
                  <c:v>103</c:v>
                </c:pt>
                <c:pt idx="15">
                  <c:v>893</c:v>
                </c:pt>
                <c:pt idx="16">
                  <c:v>190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2632"/>
        <c:axId val="467241456"/>
        <c:axId val="0"/>
      </c:bar3DChart>
      <c:catAx>
        <c:axId val="4672426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14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145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26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9286871961102106"/>
          <c:y val="3.49344978165938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67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3986E-2"/>
                  <c:y val="9.36900794136081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598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'4.6.2'!$A$9:$A$25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'4.6.2'!$B$9:$B$25</c:f>
              <c:numCache>
                <c:formatCode>#,##0__;\–#,##0__;0__;@__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1064"/>
        <c:axId val="467245376"/>
        <c:axId val="0"/>
      </c:bar3DChart>
      <c:catAx>
        <c:axId val="46724106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537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537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10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artesanía</a:t>
            </a:r>
          </a:p>
        </c:rich>
      </c:tx>
      <c:layout>
        <c:manualLayout>
          <c:xMode val="edge"/>
          <c:yMode val="edge"/>
          <c:x val="0.13291649962439817"/>
          <c:y val="3.77896553080757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4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414910858995138"/>
          <c:y val="9.8253275109170368E-2"/>
          <c:w val="0.60940032414910861"/>
          <c:h val="0.86899563318777751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98947683219996E-2"/>
                  <c:y val="2.0996892818243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5014631014920067E-2"/>
                  <c:y val="1.31772578435643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11325302174646E-2"/>
                  <c:y val="1.40912473230335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5575660424484118E-2"/>
                  <c:y val="1.28218306889657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0873561931024E-2"/>
                  <c:y val="9.3690079413608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102297673480114E-2"/>
                  <c:y val="8.099591307293178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372605159011581E-2"/>
                  <c:y val="1.11969869002994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673074431183441E-2"/>
                  <c:y val="1.211097637976890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4453431815258913E-2"/>
                  <c:y val="6.474747518626739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0096510259693941E-2"/>
                  <c:y val="5.20533088455903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7663496873141216E-2"/>
                  <c:y val="6.11932036402848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1243366757376101E-2"/>
                  <c:y val="4.830915028863011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1804396166940486E-2"/>
                  <c:y val="3.58048709589273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4951778958886041E-2"/>
                  <c:y val="-2.0557417652492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7133723701497079E-2"/>
                  <c:y val="1.041653827757304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1898674250991484E-2"/>
                  <c:y val="-2.277628063106299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1835822194957607E-2"/>
                  <c:y val="-5.86399166745280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'4.6.2'!$B$9:$B$25</c:f>
              <c:numCache>
                <c:formatCode>#,##0__;\–#,##0__;0__;@__</c:formatCode>
                <c:ptCount val="17"/>
                <c:pt idx="0">
                  <c:v>47</c:v>
                </c:pt>
                <c:pt idx="1">
                  <c:v>5</c:v>
                </c:pt>
                <c:pt idx="2">
                  <c:v>1</c:v>
                </c:pt>
                <c:pt idx="3">
                  <c:v>6</c:v>
                </c:pt>
                <c:pt idx="4">
                  <c:v>0</c:v>
                </c:pt>
                <c:pt idx="5">
                  <c:v>1</c:v>
                </c:pt>
                <c:pt idx="6">
                  <c:v>0</c:v>
                </c:pt>
                <c:pt idx="7">
                  <c:v>3</c:v>
                </c:pt>
                <c:pt idx="8">
                  <c:v>7</c:v>
                </c:pt>
                <c:pt idx="9">
                  <c:v>5</c:v>
                </c:pt>
                <c:pt idx="10">
                  <c:v>20</c:v>
                </c:pt>
                <c:pt idx="11">
                  <c:v>0</c:v>
                </c:pt>
                <c:pt idx="12">
                  <c:v>13</c:v>
                </c:pt>
                <c:pt idx="13">
                  <c:v>1</c:v>
                </c:pt>
                <c:pt idx="14">
                  <c:v>9</c:v>
                </c:pt>
                <c:pt idx="15">
                  <c:v>0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3024"/>
        <c:axId val="467243416"/>
        <c:axId val="0"/>
      </c:bar3DChart>
      <c:catAx>
        <c:axId val="467243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34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341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3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1.1505511811023623" header="0" footer="0"/>
    <c:pageSetup paperSize="9"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6497840890863058"/>
          <c:y val="3.57816100621066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66"/>
          <c:y val="9.6045374377233761E-2"/>
          <c:w val="0.657019277583497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33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17E-3"/>
                  <c:y val="1.362015664525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53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0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1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875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393E-3"/>
                  <c:y val="-4.29316200545576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2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'4.6.3'!$A$10:$A$26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3808"/>
        <c:axId val="467240280"/>
        <c:axId val="0"/>
      </c:bar3DChart>
      <c:catAx>
        <c:axId val="4672438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02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0280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380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productos agrícolas</a:t>
            </a:r>
          </a:p>
        </c:rich>
      </c:tx>
      <c:layout>
        <c:manualLayout>
          <c:xMode val="edge"/>
          <c:yMode val="edge"/>
          <c:x val="0.1424603171594403"/>
          <c:y val="3.578161006210665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3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246041633249093"/>
          <c:y val="9.604537437723383E-2"/>
          <c:w val="0.65701927758349887"/>
          <c:h val="0.8964234941875113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366289343324044E-2"/>
                  <c:y val="1.62150982171316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3341628627349821E-2"/>
                  <c:y val="1.47223055011327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3453487579440836E-2"/>
                  <c:y val="1.69961919961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2445593782016569E-3"/>
                  <c:y val="1.3620156645257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9536569984209731E-2"/>
                  <c:y val="1.21273639292580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8.729375809001327E-3"/>
                  <c:y val="8.751328578411442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2.917677951498604E-2"/>
                  <c:y val="1.10250211321079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0149212918394841E-2"/>
                  <c:y val="1.1415471050956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8089390958695398E-2"/>
                  <c:y val="6.156193065262202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966773363226521E-2"/>
                  <c:y val="4.66340034926333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803783358198046E-2"/>
                  <c:y val="5.0538502681123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8.9632709954093944E-3"/>
                  <c:y val="-2.05233776307862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9.1869888995914206E-3"/>
                  <c:y val="2.06845877738876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2870146899319101E-2"/>
                  <c:y val="-6.95730447800104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9.6070827918345817E-3"/>
                  <c:y val="-9.1712665460916742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9.3649546099541462E-3"/>
                  <c:y val="-4.29316200545577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9.4443830048110185E-3"/>
                  <c:y val="-9.55243999115013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'4.6.3'!$B$10:$B$26</c:f>
              <c:numCache>
                <c:formatCode>#,##0__;\–#,##0__;0__;@__</c:formatCode>
                <c:ptCount val="17"/>
                <c:pt idx="0">
                  <c:v>498</c:v>
                </c:pt>
                <c:pt idx="1">
                  <c:v>91</c:v>
                </c:pt>
                <c:pt idx="2">
                  <c:v>30</c:v>
                </c:pt>
                <c:pt idx="3">
                  <c:v>523</c:v>
                </c:pt>
                <c:pt idx="4">
                  <c:v>152</c:v>
                </c:pt>
                <c:pt idx="5">
                  <c:v>88</c:v>
                </c:pt>
                <c:pt idx="6">
                  <c:v>111</c:v>
                </c:pt>
                <c:pt idx="7">
                  <c:v>225</c:v>
                </c:pt>
                <c:pt idx="8">
                  <c:v>73</c:v>
                </c:pt>
                <c:pt idx="9">
                  <c:v>456</c:v>
                </c:pt>
                <c:pt idx="10">
                  <c:v>13</c:v>
                </c:pt>
                <c:pt idx="11">
                  <c:v>237</c:v>
                </c:pt>
                <c:pt idx="12">
                  <c:v>198</c:v>
                </c:pt>
                <c:pt idx="13">
                  <c:v>63</c:v>
                </c:pt>
                <c:pt idx="14">
                  <c:v>36</c:v>
                </c:pt>
                <c:pt idx="15">
                  <c:v>157</c:v>
                </c:pt>
                <c:pt idx="16">
                  <c:v>380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6552"/>
        <c:axId val="467244984"/>
        <c:axId val="0"/>
      </c:bar3DChart>
      <c:catAx>
        <c:axId val="467246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449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4498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6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884738069415141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33"/>
          <c:y val="9.3155980012012571E-2"/>
          <c:w val="0.6292844463171231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5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78E-2"/>
                  <c:y val="-5.7250194846174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28E-2"/>
                  <c:y val="6.933770213908875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6E-2"/>
                  <c:y val="1.0636671207363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05E-2"/>
                  <c:y val="1.86916806403200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'4.6.4'!$A$9:$A$25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7245768"/>
        <c:axId val="467239888"/>
        <c:axId val="0"/>
      </c:bar3DChart>
      <c:catAx>
        <c:axId val="467245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723988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723988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724576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transformación de la madera</a:t>
            </a:r>
          </a:p>
        </c:rich>
      </c:tx>
      <c:layout>
        <c:manualLayout>
          <c:xMode val="edge"/>
          <c:yMode val="edge"/>
          <c:x val="0.12701661413368029"/>
          <c:y val="3.612170653527000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308458839045183"/>
          <c:y val="9.3155980012012668E-2"/>
          <c:w val="0.62928444631712344"/>
          <c:h val="0.89924037848330063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5630334157280067E-2"/>
                  <c:y val="-6.62589875673239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5938671582377E-2"/>
                  <c:y val="-9.9777440191244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740372646099292E-2"/>
                  <c:y val="-5.72501948461740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4387656236902533E-2"/>
                  <c:y val="-3.37343739933518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960986729033875E-2"/>
                  <c:y val="-2.9229977632776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8438897663966041E-2"/>
                  <c:y val="-4.373700576444902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592730092218769E-2"/>
                  <c:y val="-1.209760419378992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482751877018921E-2"/>
                  <c:y val="6.032890941793791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6458747642990233E-2"/>
                  <c:y val="2.68104567940178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9868260443737545E-2"/>
                  <c:y val="6.9337702139088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288082424698785E-2"/>
                  <c:y val="9.285352299191022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2071622596768647E-2"/>
                  <c:y val="9.735791935248634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8298007414210889E-2"/>
                  <c:y val="1.398851646975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7162887898963371E-2"/>
                  <c:y val="1.0636671207363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3343478106766917E-2"/>
                  <c:y val="1.86916806403200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216667101528356E-2"/>
                  <c:y val="2.10432627256023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89712903233239E-2"/>
                  <c:y val="1.7691417463210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'4.6.4'!$B$9:$B$25</c:f>
              <c:numCache>
                <c:formatCode>#,##0__;\–#,##0__;0__;@__</c:formatCode>
                <c:ptCount val="17"/>
                <c:pt idx="0">
                  <c:v>5</c:v>
                </c:pt>
                <c:pt idx="1">
                  <c:v>4</c:v>
                </c:pt>
                <c:pt idx="2">
                  <c:v>0</c:v>
                </c:pt>
                <c:pt idx="3">
                  <c:v>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26</c:v>
                </c:pt>
                <c:pt idx="8">
                  <c:v>4</c:v>
                </c:pt>
                <c:pt idx="9">
                  <c:v>10</c:v>
                </c:pt>
                <c:pt idx="10">
                  <c:v>1</c:v>
                </c:pt>
                <c:pt idx="11">
                  <c:v>1</c:v>
                </c:pt>
                <c:pt idx="12">
                  <c:v>1</c:v>
                </c:pt>
                <c:pt idx="13">
                  <c:v>0</c:v>
                </c:pt>
                <c:pt idx="14">
                  <c:v>0</c:v>
                </c:pt>
                <c:pt idx="15">
                  <c:v>6</c:v>
                </c:pt>
                <c:pt idx="16">
                  <c:v>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69392"/>
        <c:axId val="468865864"/>
        <c:axId val="0"/>
      </c:bar3DChart>
      <c:catAx>
        <c:axId val="46886939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658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6586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6939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0081772636291068"/>
          <c:y val="3.540215986933521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01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56E-2"/>
                  <c:y val="-1.01674090888893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2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17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39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39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0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48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'4.6.5'!$A$10:$A$26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'4.6.5'!$B$10:$B$26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71744"/>
        <c:axId val="468869784"/>
        <c:axId val="0"/>
      </c:bar3DChart>
      <c:catAx>
        <c:axId val="468871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697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6978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717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acuicultura</a:t>
            </a:r>
          </a:p>
        </c:rich>
      </c:tx>
      <c:layout>
        <c:manualLayout>
          <c:xMode val="edge"/>
          <c:yMode val="edge"/>
          <c:x val="0.12169642319926514"/>
          <c:y val="3.399741595768020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3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0829931440071723"/>
          <c:y val="8.3333487462800851E-2"/>
          <c:w val="0.67393869152731034"/>
          <c:h val="0.90909259050328262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8980125818709077E-2"/>
                  <c:y val="-1.01674090888893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010775168390299E-2"/>
                  <c:y val="-1.2974665520199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8223939036018634E-2"/>
                  <c:y val="-8.20615036398268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8248863025049314E-2"/>
                  <c:y val="-5.33157810464758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2229505881361834E-2"/>
                  <c:y val="-4.350948742194273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905489778580104E-2"/>
                  <c:y val="-3.370113393067895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9664926417914692E-2"/>
                  <c:y val="-4.9574712040584409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9029973796770405E-2"/>
                  <c:y val="6.16671093269293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2204581892330977E-2"/>
                  <c:y val="3.35966048805559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6110452781551285E-2"/>
                  <c:y val="8.1281756442726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9029973796770405E-2"/>
                  <c:y val="1.1002747903607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2.1323616649179616E-2"/>
                  <c:y val="1.19833772660611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9811243083798918E-2"/>
                  <c:y val="1.67518924222779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8248863025049314E-2"/>
                  <c:y val="1.39446359909676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1724861880097857E-2"/>
                  <c:y val="2.25010369409481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8498690274357176E-2"/>
                  <c:y val="-1.67293825113966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9456610688457623E-2"/>
                  <c:y val="-9.62940932693012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'4.6.5'!$B$10:$B$26</c:f>
              <c:numCache>
                <c:formatCode>#,##0__;\–#,##0__;0__;@__</c:formatCode>
                <c:ptCount val="17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20</c:v>
                </c:pt>
                <c:pt idx="15">
                  <c:v>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67040"/>
        <c:axId val="468866256"/>
        <c:axId val="0"/>
      </c:bar3DChart>
      <c:catAx>
        <c:axId val="4688670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662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6625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670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7463804927609874"/>
          <c:y val="3.228980218936064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37"/>
          <c:y val="8.582089552238846E-2"/>
          <c:w val="0.66706181177068402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9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3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58E-2"/>
                  <c:y val="2.265957308833966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13E-2"/>
                  <c:y val="5.51823598425375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89E-2"/>
                  <c:y val="7.14417412641944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76E-2"/>
                  <c:y val="1.2262124443630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7.5107785773209724E-3"/>
                  <c:y val="2.08716845447976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6105418545114141E-2"/>
                  <c:y val="1.85269482948441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'4.6.6'!$A$10:$A$26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'4.6.6'!$B$10:$B$26</c:f>
              <c:numCache>
                <c:formatCode>#,##0__;\–#,##0__;0__;@__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70960"/>
        <c:axId val="468866648"/>
        <c:axId val="0"/>
      </c:bar3DChart>
      <c:catAx>
        <c:axId val="4688709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6664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6664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709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la producción de energía renovable</a:t>
            </a:r>
          </a:p>
        </c:rich>
      </c:tx>
      <c:layout>
        <c:manualLayout>
          <c:xMode val="edge"/>
          <c:yMode val="edge"/>
          <c:x val="0.14771825367180147"/>
          <c:y val="2.36189744574611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24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9920169134456065"/>
          <c:y val="8.5820895522388557E-2"/>
          <c:w val="0.66706181177068435"/>
          <c:h val="0.90671641791044777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2599202721961198E-2"/>
                  <c:y val="-5.625005880089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2.3534761922884277E-2"/>
                  <c:y val="-1.14615531095443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6042931534437744E-2"/>
                  <c:y val="-6.104070488252299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2848996001769074E-2"/>
                  <c:y val="-2.612259508751441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7843269521411055E-2"/>
                  <c:y val="-4.717664650167814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7915927822273792E-2"/>
                  <c:y val="-1.225853670666902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5407471521055979E-2"/>
                  <c:y val="2.26595730883396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26205618078886E-2"/>
                  <c:y val="7.623439930125887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401801065054148E-2"/>
                  <c:y val="5.51823598425375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4441375613442903E-2"/>
                  <c:y val="7.14417412641944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8238534165842191E-2"/>
                  <c:y val="1.06359851059203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1.3941634290929384E-2"/>
                  <c:y val="1.22621244436302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1.2609374012147501E-2"/>
                  <c:y val="1.38882637813399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766683765693007E-2"/>
                  <c:y val="1.1783059835467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895994262576762E-2"/>
                  <c:y val="1.11158056462454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2724021980416243E-2"/>
                  <c:y val="2.06321522407164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7490624393013488E-2"/>
                  <c:y val="-3.424044555406188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'4.6.6'!$B$10:$B$26</c:f>
              <c:numCache>
                <c:formatCode>#,##0__;\–#,##0__;0__;@__</c:formatCode>
                <c:ptCount val="17"/>
                <c:pt idx="0">
                  <c:v>34</c:v>
                </c:pt>
                <c:pt idx="1">
                  <c:v>1</c:v>
                </c:pt>
                <c:pt idx="2">
                  <c:v>1</c:v>
                </c:pt>
                <c:pt idx="3">
                  <c:v>10</c:v>
                </c:pt>
                <c:pt idx="4">
                  <c:v>17</c:v>
                </c:pt>
                <c:pt idx="5">
                  <c:v>0</c:v>
                </c:pt>
                <c:pt idx="6">
                  <c:v>42</c:v>
                </c:pt>
                <c:pt idx="7">
                  <c:v>151</c:v>
                </c:pt>
                <c:pt idx="8">
                  <c:v>2</c:v>
                </c:pt>
                <c:pt idx="9">
                  <c:v>185</c:v>
                </c:pt>
                <c:pt idx="10">
                  <c:v>9</c:v>
                </c:pt>
                <c:pt idx="11">
                  <c:v>35</c:v>
                </c:pt>
                <c:pt idx="12">
                  <c:v>20</c:v>
                </c:pt>
                <c:pt idx="13">
                  <c:v>22</c:v>
                </c:pt>
                <c:pt idx="14">
                  <c:v>14</c:v>
                </c:pt>
                <c:pt idx="15">
                  <c:v>16</c:v>
                </c:pt>
                <c:pt idx="16">
                  <c:v>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71352"/>
        <c:axId val="468872528"/>
        <c:axId val="0"/>
      </c:bar3DChart>
      <c:catAx>
        <c:axId val="4688713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7252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7252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713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398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24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89E-2"/>
                  <c:y val="-5.83660115325574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3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378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269E-3"/>
                  <c:y val="2.004671946496385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574764618108529E-2"/>
                  <c:y val="2.06673279633989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'4.6.7'!$A$10:$A$26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'4.6.7'!$B$10:$B$26</c:f>
              <c:numCache>
                <c:formatCode>#,##0__;\–#,##0__;0__;@__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67432"/>
        <c:axId val="468868216"/>
        <c:axId val="0"/>
      </c:bar3DChart>
      <c:catAx>
        <c:axId val="46886743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6886821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6886821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6743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agrícolas bajo contrato</a:t>
            </a:r>
          </a:p>
        </c:rich>
      </c:tx>
      <c:layout>
        <c:manualLayout>
          <c:xMode val="edge"/>
          <c:yMode val="edge"/>
          <c:x val="0.13218924157511514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539510107410746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1914036758278531E-2"/>
                  <c:y val="-7.15053882296368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6289635974801306E-2"/>
                  <c:y val="-1.54744819657751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1.165162787655686E-2"/>
                  <c:y val="-9.48714248259192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1.1082011999582532E-2"/>
                  <c:y val="-8.866728478375466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1.0291999722857562E-2"/>
                  <c:y val="-6.457209651690951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1.3744000858407098E-2"/>
                  <c:y val="-5.83660115325575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0920833631216393E-2"/>
                  <c:y val="1.50543835708673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1088593571639599E-2"/>
                  <c:y val="7.92679364714120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1.52247454813117E-2"/>
                  <c:y val="3.18047666660960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6434407827948853E-2"/>
                  <c:y val="5.589995493294207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432031136379242E-2"/>
                  <c:y val="9.78842464822800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7.4189816678995229E-3"/>
                  <c:y val="8.61992832419509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7.1892180645319421E-3"/>
                  <c:y val="1.46072678073782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14187621417633E-2"/>
                  <c:y val="1.165005564931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6276118853142021E-3"/>
                  <c:y val="1.9426110966528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7.8474633822906339E-3"/>
                  <c:y val="2.00467194649638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3518308354100598E-2"/>
                  <c:y val="6.63240779113138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'4.6.7'!$B$10:$B$26</c:f>
              <c:numCache>
                <c:formatCode>#,##0__;\–#,##0__;0__;@__</c:formatCode>
                <c:ptCount val="17"/>
                <c:pt idx="0">
                  <c:v>81</c:v>
                </c:pt>
                <c:pt idx="1">
                  <c:v>36</c:v>
                </c:pt>
                <c:pt idx="2">
                  <c:v>33</c:v>
                </c:pt>
                <c:pt idx="3">
                  <c:v>32</c:v>
                </c:pt>
                <c:pt idx="4">
                  <c:v>112</c:v>
                </c:pt>
                <c:pt idx="5">
                  <c:v>40</c:v>
                </c:pt>
                <c:pt idx="6">
                  <c:v>460</c:v>
                </c:pt>
                <c:pt idx="7">
                  <c:v>567</c:v>
                </c:pt>
                <c:pt idx="8">
                  <c:v>51</c:v>
                </c:pt>
                <c:pt idx="9">
                  <c:v>779</c:v>
                </c:pt>
                <c:pt idx="10">
                  <c:v>28</c:v>
                </c:pt>
                <c:pt idx="11">
                  <c:v>422</c:v>
                </c:pt>
                <c:pt idx="12">
                  <c:v>88</c:v>
                </c:pt>
                <c:pt idx="13">
                  <c:v>30</c:v>
                </c:pt>
                <c:pt idx="14">
                  <c:v>218</c:v>
                </c:pt>
                <c:pt idx="15">
                  <c:v>1268</c:v>
                </c:pt>
                <c:pt idx="16">
                  <c:v>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68865080"/>
        <c:axId val="470130984"/>
        <c:axId val="0"/>
      </c:bar3DChart>
      <c:catAx>
        <c:axId val="46886508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13098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013098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6886508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9017447362698817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0975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7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3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32E-2"/>
                  <c:y val="8.70044430320174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77E-3"/>
                  <c:y val="8.9794627560218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355E-3"/>
                  <c:y val="1.283610920667591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191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13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3756773443056581E-2"/>
                  <c:y val="2.5243296575763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'4.6.8'!$A$9:$A$25</c:f>
              <c:strCache>
                <c:ptCount val="17"/>
                <c:pt idx="0">
                  <c:v>Galicia</c:v>
                </c:pt>
                <c:pt idx="1">
                  <c:v>Asturias, Principado de</c:v>
                </c:pt>
                <c:pt idx="2">
                  <c:v>Cantabria</c:v>
                </c:pt>
                <c:pt idx="3">
                  <c:v>País Vasco</c:v>
                </c:pt>
                <c:pt idx="4">
                  <c:v>Navarra, Comunidad Foral de</c:v>
                </c:pt>
                <c:pt idx="5">
                  <c:v>Rioja, La</c:v>
                </c:pt>
                <c:pt idx="6">
                  <c:v>Aragón</c:v>
                </c:pt>
                <c:pt idx="7">
                  <c:v>Cataluña</c:v>
                </c:pt>
                <c:pt idx="8">
                  <c:v>Balears, Illes</c:v>
                </c:pt>
                <c:pt idx="9">
                  <c:v>Castilla y León</c:v>
                </c:pt>
                <c:pt idx="10">
                  <c:v>Madrid, Comunidad de</c:v>
                </c:pt>
                <c:pt idx="11">
                  <c:v>Castilla - La Mancha</c:v>
                </c:pt>
                <c:pt idx="12">
                  <c:v>Comunitat Valenciana</c:v>
                </c:pt>
                <c:pt idx="13">
                  <c:v>Murcia, Región de</c:v>
                </c:pt>
                <c:pt idx="14">
                  <c:v>Extremadura</c:v>
                </c:pt>
                <c:pt idx="15">
                  <c:v>Andalucía</c:v>
                </c:pt>
                <c:pt idx="16">
                  <c:v>Canarias</c:v>
                </c:pt>
              </c:strCache>
            </c:strRef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0132944"/>
        <c:axId val="470131768"/>
        <c:axId val="0"/>
      </c:bar3DChart>
      <c:catAx>
        <c:axId val="4701329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131768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0131768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701329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trabajos no agricolas bajo contrato</a:t>
            </a:r>
          </a:p>
        </c:rich>
      </c:tx>
      <c:layout>
        <c:manualLayout>
          <c:xMode val="edge"/>
          <c:yMode val="edge"/>
          <c:x val="0.13145909614896154"/>
          <c:y val="3.041147558023849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7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2012703060543052"/>
          <c:y val="9.1234426740715524E-2"/>
          <c:w val="0.64982880365761031"/>
          <c:h val="0.90161080543765848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1303591596220552E-2"/>
                  <c:y val="-7.8422153106950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4667853501814083E-2"/>
                  <c:y val="-7.563389516539478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6284527574446864E-2"/>
                  <c:y val="-3.706550407220840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7.7047771065924513E-3"/>
                  <c:y val="-3.42753195440080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0296450394772427E-3"/>
                  <c:y val="5.795845481001349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1631088138730006E-2"/>
                  <c:y val="9.652684590320089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8.7138010753579596E-3"/>
                  <c:y val="8.14260005622624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6142503439476943E-2"/>
                  <c:y val="1.02105288372955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196786262861665E-2"/>
                  <c:y val="8.700444303201751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1.393620069518549E-3"/>
                  <c:y val="8.979462756021818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6.5359940898136416E-3"/>
                  <c:y val="1.28361092066759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-2.1971973621724242E-5"/>
                  <c:y val="1.311512765949592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1790477208901202E-3"/>
                  <c:y val="1.16050431254021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0719849838278192E-2"/>
                  <c:y val="1.7250792562970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662121052486067E-2"/>
                  <c:y val="2.11074390136242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0992309214393127E-2"/>
                  <c:y val="2.1386457466444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1.7727047146401984E-2"/>
                  <c:y val="-2.82672560666759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'4.6.8'!$B$9:$B$25</c:f>
              <c:numCache>
                <c:formatCode>#,##0__;\–#,##0__;0__;@__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0132160"/>
        <c:axId val="470130592"/>
        <c:axId val="0"/>
      </c:bar3DChart>
      <c:catAx>
        <c:axId val="47013216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1305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0130592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7013216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selvicultura</a:t>
            </a:r>
          </a:p>
        </c:rich>
      </c:tx>
      <c:layout>
        <c:manualLayout>
          <c:xMode val="edge"/>
          <c:yMode val="edge"/>
          <c:x val="0.12260166940339354"/>
          <c:y val="3.025214155922817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4604155297419508"/>
          <c:y val="3.3225577572034266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1.7763090580334373E-2"/>
                  <c:y val="-1.67410839723511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7667394897509559E-2"/>
                  <c:y val="-1.45448113903446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4740521296224109E-2"/>
                  <c:y val="7.819669600123554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3639978171045559E-2"/>
                  <c:y val="2.73283486622996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652148793287682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610524699391137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1.1148464249938985E-2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3732850132823925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5633427149573278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2.8759248005495524E-4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1.3159054362499008E-2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5874869585263247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6.4003738098654403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4466360021828996E-2"/>
                  <c:y val="3.966563003154017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7648547373328471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2.250344325771161E-2"/>
                  <c:y val="1.0759831491651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938982874665517E-2"/>
                  <c:y val="2.711837490901874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'4.6.9'!$B$9:$B$25</c:f>
              <c:numCache>
                <c:formatCode>#,##0__;\–#,##0__;0__;@__</c:formatCode>
                <c:ptCount val="17"/>
                <c:pt idx="0">
                  <c:v>66</c:v>
                </c:pt>
                <c:pt idx="1">
                  <c:v>12</c:v>
                </c:pt>
                <c:pt idx="2">
                  <c:v>1</c:v>
                </c:pt>
                <c:pt idx="3">
                  <c:v>205</c:v>
                </c:pt>
                <c:pt idx="4">
                  <c:v>3</c:v>
                </c:pt>
                <c:pt idx="5">
                  <c:v>0</c:v>
                </c:pt>
                <c:pt idx="6">
                  <c:v>1</c:v>
                </c:pt>
                <c:pt idx="7">
                  <c:v>130</c:v>
                </c:pt>
                <c:pt idx="8">
                  <c:v>3</c:v>
                </c:pt>
                <c:pt idx="9">
                  <c:v>25</c:v>
                </c:pt>
                <c:pt idx="10">
                  <c:v>3</c:v>
                </c:pt>
                <c:pt idx="11">
                  <c:v>69</c:v>
                </c:pt>
                <c:pt idx="12">
                  <c:v>3</c:v>
                </c:pt>
                <c:pt idx="13">
                  <c:v>0</c:v>
                </c:pt>
                <c:pt idx="14">
                  <c:v>32</c:v>
                </c:pt>
                <c:pt idx="15">
                  <c:v>44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0128240"/>
        <c:axId val="470127064"/>
        <c:axId val="0"/>
      </c:bar3DChart>
      <c:catAx>
        <c:axId val="47012824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127064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0127064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7012824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de explotaciones agrarias dedicadas a otras actividades complementarias.</a:t>
            </a:r>
          </a:p>
        </c:rich>
      </c:tx>
      <c:layout>
        <c:manualLayout>
          <c:xMode val="edge"/>
          <c:yMode val="edge"/>
          <c:x val="0.14581860358741541"/>
          <c:y val="3.464774595483258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11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31039802761824292"/>
          <c:y val="2.697686318621937E-2"/>
          <c:w val="0.67125482495763"/>
          <c:h val="0.96638734767869261"/>
        </c:manualLayout>
      </c:layout>
      <c:bar3DChart>
        <c:barDir val="bar"/>
        <c:grouping val="clustered"/>
        <c:varyColors val="0"/>
        <c:ser>
          <c:idx val="0"/>
          <c:order val="0"/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6759891528081812E-2"/>
                  <c:y val="3.039370078740167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8346946776881104E-2"/>
                  <c:y val="7.43341697672408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2.6805142614434788E-2"/>
                  <c:y val="7.43185947910360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6937216354789079E-3"/>
                  <c:y val="-8.471775643550762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4.1105827924613324E-3"/>
                  <c:y val="4.471915310032874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3071386457147406E-2"/>
                  <c:y val="7.68530199206429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9.5995776854991208E-3"/>
                  <c:y val="3.15887998152345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8973896851109034E-2"/>
                  <c:y val="8.71631679444759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2.6069734840315391E-2"/>
                  <c:y val="7.551242080180513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9.9468084560458067E-3"/>
                  <c:y val="9.747514662187100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8.6886853829933348E-3"/>
                  <c:y val="1.19436041788375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4.6778312373895875E-3"/>
                  <c:y val="1.58205504089810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5.1408427297692334E-3"/>
                  <c:y val="1.46552926293577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2.6013330283922102E-2"/>
                  <c:y val="-8.4277926797612457E-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2.58906070467332E-2"/>
                  <c:y val="2.4089675672425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1.8736236808573198E-2"/>
                  <c:y val="-2.80245738513455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4498644101022638E-2"/>
                  <c:y val="3.272129445357802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Galicia</c:v>
              </c:pt>
              <c:pt idx="1">
                <c:v>Asturias, Principado de</c:v>
              </c:pt>
              <c:pt idx="2">
                <c:v>Cantabria</c:v>
              </c:pt>
              <c:pt idx="3">
                <c:v>País Vasco</c:v>
              </c:pt>
              <c:pt idx="4">
                <c:v>Navarra, Comunidad Foral de</c:v>
              </c:pt>
              <c:pt idx="5">
                <c:v>Rioja, La</c:v>
              </c:pt>
              <c:pt idx="6">
                <c:v>Aragón</c:v>
              </c:pt>
              <c:pt idx="7">
                <c:v>Cataluña</c:v>
              </c:pt>
              <c:pt idx="8">
                <c:v>Balears, Illes</c:v>
              </c:pt>
              <c:pt idx="9">
                <c:v>Castilla y León</c:v>
              </c:pt>
              <c:pt idx="10">
                <c:v>Madrid, Comunidad de</c:v>
              </c:pt>
              <c:pt idx="11">
                <c:v>Castilla - La Mancha</c:v>
              </c:pt>
              <c:pt idx="12">
                <c:v>Comunitat Valenciana</c:v>
              </c:pt>
              <c:pt idx="13">
                <c:v>Murcia, Región de</c:v>
              </c:pt>
              <c:pt idx="14">
                <c:v>Extremadura</c:v>
              </c:pt>
              <c:pt idx="15">
                <c:v>Andalucía</c:v>
              </c:pt>
              <c:pt idx="16">
                <c:v>Canarias</c:v>
              </c:pt>
            </c:strLit>
          </c:cat>
          <c:val>
            <c:numRef>
              <c:f>'4.6.10'!$B$9:$B$25</c:f>
              <c:numCache>
                <c:formatCode>#,##0__;\–#,##0__;0__;@__</c:formatCode>
                <c:ptCount val="17"/>
                <c:pt idx="0">
                  <c:v>9</c:v>
                </c:pt>
                <c:pt idx="1">
                  <c:v>5</c:v>
                </c:pt>
                <c:pt idx="2">
                  <c:v>9</c:v>
                </c:pt>
                <c:pt idx="3">
                  <c:v>26</c:v>
                </c:pt>
                <c:pt idx="4">
                  <c:v>61</c:v>
                </c:pt>
                <c:pt idx="5">
                  <c:v>10</c:v>
                </c:pt>
                <c:pt idx="6">
                  <c:v>32</c:v>
                </c:pt>
                <c:pt idx="7">
                  <c:v>14</c:v>
                </c:pt>
                <c:pt idx="8">
                  <c:v>4</c:v>
                </c:pt>
                <c:pt idx="9">
                  <c:v>28</c:v>
                </c:pt>
                <c:pt idx="10">
                  <c:v>1</c:v>
                </c:pt>
                <c:pt idx="11">
                  <c:v>28</c:v>
                </c:pt>
                <c:pt idx="12">
                  <c:v>61</c:v>
                </c:pt>
                <c:pt idx="13">
                  <c:v>0</c:v>
                </c:pt>
                <c:pt idx="14">
                  <c:v>0</c:v>
                </c:pt>
                <c:pt idx="15">
                  <c:v>19</c:v>
                </c:pt>
                <c:pt idx="16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470132552"/>
        <c:axId val="470127456"/>
        <c:axId val="0"/>
      </c:bar3DChart>
      <c:catAx>
        <c:axId val="4701325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0127456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470127456"/>
        <c:scaling>
          <c:orientation val="minMax"/>
        </c:scaling>
        <c:delete val="1"/>
        <c:axPos val="b"/>
        <c:numFmt formatCode="#,##0__;\–#,##0__;0__;@__" sourceLinked="1"/>
        <c:majorTickMark val="out"/>
        <c:minorTickMark val="none"/>
        <c:tickLblPos val="none"/>
        <c:crossAx val="4701325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6.xml"/><Relationship Id="rId2" Type="http://schemas.openxmlformats.org/officeDocument/2006/relationships/chart" Target="../charts/chart5.xml"/><Relationship Id="rId1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4" Type="http://schemas.openxmlformats.org/officeDocument/2006/relationships/chart" Target="../charts/chart13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0.xml"/><Relationship Id="rId2" Type="http://schemas.openxmlformats.org/officeDocument/2006/relationships/chart" Target="../charts/chart19.xml"/><Relationship Id="rId1" Type="http://schemas.openxmlformats.org/officeDocument/2006/relationships/chart" Target="../charts/chart18.xml"/><Relationship Id="rId4" Type="http://schemas.openxmlformats.org/officeDocument/2006/relationships/chart" Target="../charts/chart21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3.xml"/><Relationship Id="rId1" Type="http://schemas.openxmlformats.org/officeDocument/2006/relationships/chart" Target="../charts/chart22.xml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5.xml"/><Relationship Id="rId1" Type="http://schemas.openxmlformats.org/officeDocument/2006/relationships/chart" Target="../charts/chart2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8.xml"/><Relationship Id="rId2" Type="http://schemas.openxmlformats.org/officeDocument/2006/relationships/chart" Target="../charts/chart27.xml"/><Relationship Id="rId1" Type="http://schemas.openxmlformats.org/officeDocument/2006/relationships/chart" Target="../charts/chart26.xml"/><Relationship Id="rId4" Type="http://schemas.openxmlformats.org/officeDocument/2006/relationships/chart" Target="../charts/chart29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2.xml"/><Relationship Id="rId1" Type="http://schemas.openxmlformats.org/officeDocument/2006/relationships/chart" Target="../charts/chart41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4.xml"/><Relationship Id="rId1" Type="http://schemas.openxmlformats.org/officeDocument/2006/relationships/chart" Target="../charts/chart43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6.xml"/><Relationship Id="rId1" Type="http://schemas.openxmlformats.org/officeDocument/2006/relationships/chart" Target="../charts/chart45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8.xml"/><Relationship Id="rId1" Type="http://schemas.openxmlformats.org/officeDocument/2006/relationships/chart" Target="../charts/chart47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0.xml"/><Relationship Id="rId1" Type="http://schemas.openxmlformats.org/officeDocument/2006/relationships/chart" Target="../charts/chart49.xml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2.xml"/><Relationship Id="rId1" Type="http://schemas.openxmlformats.org/officeDocument/2006/relationships/chart" Target="../charts/chart51.xml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65</xdr:row>
      <xdr:rowOff>0</xdr:rowOff>
    </xdr:from>
    <xdr:to>
      <xdr:col>8</xdr:col>
      <xdr:colOff>666750</xdr:colOff>
      <xdr:row>95</xdr:row>
      <xdr:rowOff>142875</xdr:rowOff>
    </xdr:to>
    <xdr:graphicFrame macro="">
      <xdr:nvGraphicFramePr>
        <xdr:cNvPr id="2253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32</xdr:row>
      <xdr:rowOff>114300</xdr:rowOff>
    </xdr:from>
    <xdr:to>
      <xdr:col>8</xdr:col>
      <xdr:colOff>657225</xdr:colOff>
      <xdr:row>62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65</xdr:row>
      <xdr:rowOff>0</xdr:rowOff>
    </xdr:from>
    <xdr:to>
      <xdr:col>8</xdr:col>
      <xdr:colOff>666750</xdr:colOff>
      <xdr:row>95</xdr:row>
      <xdr:rowOff>142875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102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0</xdr:rowOff>
    </xdr:from>
    <xdr:to>
      <xdr:col>8</xdr:col>
      <xdr:colOff>723900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180975</xdr:colOff>
      <xdr:row>62</xdr:row>
      <xdr:rowOff>152400</xdr:rowOff>
    </xdr:from>
    <xdr:to>
      <xdr:col>8</xdr:col>
      <xdr:colOff>742950</xdr:colOff>
      <xdr:row>93</xdr:row>
      <xdr:rowOff>76200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205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219075</xdr:colOff>
      <xdr:row>30</xdr:row>
      <xdr:rowOff>152400</xdr:rowOff>
    </xdr:from>
    <xdr:to>
      <xdr:col>8</xdr:col>
      <xdr:colOff>571500</xdr:colOff>
      <xdr:row>61</xdr:row>
      <xdr:rowOff>114300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200025</xdr:colOff>
      <xdr:row>63</xdr:row>
      <xdr:rowOff>66675</xdr:rowOff>
    </xdr:from>
    <xdr:to>
      <xdr:col>8</xdr:col>
      <xdr:colOff>590550</xdr:colOff>
      <xdr:row>94</xdr:row>
      <xdr:rowOff>9525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381000</xdr:colOff>
      <xdr:row>63</xdr:row>
      <xdr:rowOff>41275</xdr:rowOff>
    </xdr:from>
    <xdr:to>
      <xdr:col>8</xdr:col>
      <xdr:colOff>914400</xdr:colOff>
      <xdr:row>94</xdr:row>
      <xdr:rowOff>41275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368300</xdr:colOff>
      <xdr:row>30</xdr:row>
      <xdr:rowOff>127000</xdr:rowOff>
    </xdr:from>
    <xdr:to>
      <xdr:col>8</xdr:col>
      <xdr:colOff>911225</xdr:colOff>
      <xdr:row>61</xdr:row>
      <xdr:rowOff>107950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368300</xdr:colOff>
      <xdr:row>63</xdr:row>
      <xdr:rowOff>41275</xdr:rowOff>
    </xdr:from>
    <xdr:to>
      <xdr:col>8</xdr:col>
      <xdr:colOff>901700</xdr:colOff>
      <xdr:row>94</xdr:row>
      <xdr:rowOff>41275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0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4098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142875</xdr:colOff>
      <xdr:row>32</xdr:row>
      <xdr:rowOff>47625</xdr:rowOff>
    </xdr:from>
    <xdr:to>
      <xdr:col>8</xdr:col>
      <xdr:colOff>733425</xdr:colOff>
      <xdr:row>61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152400</xdr:colOff>
      <xdr:row>62</xdr:row>
      <xdr:rowOff>142875</xdr:rowOff>
    </xdr:from>
    <xdr:to>
      <xdr:col>8</xdr:col>
      <xdr:colOff>733425</xdr:colOff>
      <xdr:row>93</xdr:row>
      <xdr:rowOff>47625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512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12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504825</xdr:colOff>
      <xdr:row>31</xdr:row>
      <xdr:rowOff>34925</xdr:rowOff>
    </xdr:from>
    <xdr:to>
      <xdr:col>8</xdr:col>
      <xdr:colOff>781050</xdr:colOff>
      <xdr:row>62</xdr:row>
      <xdr:rowOff>6350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495300</xdr:colOff>
      <xdr:row>63</xdr:row>
      <xdr:rowOff>3175</xdr:rowOff>
    </xdr:from>
    <xdr:to>
      <xdr:col>8</xdr:col>
      <xdr:colOff>781050</xdr:colOff>
      <xdr:row>93</xdr:row>
      <xdr:rowOff>88900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614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241300</xdr:colOff>
      <xdr:row>31</xdr:row>
      <xdr:rowOff>28575</xdr:rowOff>
    </xdr:from>
    <xdr:to>
      <xdr:col>4</xdr:col>
      <xdr:colOff>1473200</xdr:colOff>
      <xdr:row>61</xdr:row>
      <xdr:rowOff>133350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29</xdr:row>
      <xdr:rowOff>127000</xdr:rowOff>
    </xdr:from>
    <xdr:to>
      <xdr:col>5</xdr:col>
      <xdr:colOff>0</xdr:colOff>
      <xdr:row>61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447675</xdr:colOff>
      <xdr:row>30</xdr:row>
      <xdr:rowOff>152400</xdr:rowOff>
    </xdr:from>
    <xdr:to>
      <xdr:col>9</xdr:col>
      <xdr:colOff>723900</xdr:colOff>
      <xdr:row>61</xdr:row>
      <xdr:rowOff>95250</xdr:rowOff>
    </xdr:to>
    <xdr:graphicFrame macro="">
      <xdr:nvGraphicFramePr>
        <xdr:cNvPr id="81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457200</xdr:colOff>
      <xdr:row>63</xdr:row>
      <xdr:rowOff>28575</xdr:rowOff>
    </xdr:from>
    <xdr:to>
      <xdr:col>9</xdr:col>
      <xdr:colOff>774700</xdr:colOff>
      <xdr:row>93</xdr:row>
      <xdr:rowOff>123825</xdr:rowOff>
    </xdr:to>
    <xdr:graphicFrame macro="">
      <xdr:nvGraphicFramePr>
        <xdr:cNvPr id="81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447674</xdr:colOff>
      <xdr:row>30</xdr:row>
      <xdr:rowOff>152400</xdr:rowOff>
    </xdr:from>
    <xdr:to>
      <xdr:col>9</xdr:col>
      <xdr:colOff>820974</xdr:colOff>
      <xdr:row>61</xdr:row>
      <xdr:rowOff>95250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447675</xdr:colOff>
      <xdr:row>63</xdr:row>
      <xdr:rowOff>28575</xdr:rowOff>
    </xdr:from>
    <xdr:to>
      <xdr:col>9</xdr:col>
      <xdr:colOff>820975</xdr:colOff>
      <xdr:row>93</xdr:row>
      <xdr:rowOff>123825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288925</xdr:colOff>
      <xdr:row>29</xdr:row>
      <xdr:rowOff>104774</xdr:rowOff>
    </xdr:from>
    <xdr:to>
      <xdr:col>8</xdr:col>
      <xdr:colOff>938925</xdr:colOff>
      <xdr:row>53</xdr:row>
      <xdr:rowOff>76199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288925</xdr:colOff>
      <xdr:row>54</xdr:row>
      <xdr:rowOff>76200</xdr:rowOff>
    </xdr:from>
    <xdr:to>
      <xdr:col>8</xdr:col>
      <xdr:colOff>938925</xdr:colOff>
      <xdr:row>79</xdr:row>
      <xdr:rowOff>155575</xdr:rowOff>
    </xdr:to>
    <xdr:graphicFrame macro="">
      <xdr:nvGraphicFramePr>
        <xdr:cNvPr id="5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1024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1126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114300</xdr:colOff>
      <xdr:row>28</xdr:row>
      <xdr:rowOff>66675</xdr:rowOff>
    </xdr:from>
    <xdr:to>
      <xdr:col>3</xdr:col>
      <xdr:colOff>1778000</xdr:colOff>
      <xdr:row>60</xdr:row>
      <xdr:rowOff>104775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12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139700</xdr:colOff>
      <xdr:row>29</xdr:row>
      <xdr:rowOff>38100</xdr:rowOff>
    </xdr:from>
    <xdr:to>
      <xdr:col>10</xdr:col>
      <xdr:colOff>28575</xdr:colOff>
      <xdr:row>54</xdr:row>
      <xdr:rowOff>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1331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31</xdr:row>
      <xdr:rowOff>0</xdr:rowOff>
    </xdr:from>
    <xdr:to>
      <xdr:col>4</xdr:col>
      <xdr:colOff>0</xdr:colOff>
      <xdr:row>62</xdr:row>
      <xdr:rowOff>123825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38100</xdr:rowOff>
    </xdr:from>
    <xdr:to>
      <xdr:col>4</xdr:col>
      <xdr:colOff>0</xdr:colOff>
      <xdr:row>58</xdr:row>
      <xdr:rowOff>28575</xdr:rowOff>
    </xdr:to>
    <xdr:graphicFrame macro="">
      <xdr:nvGraphicFramePr>
        <xdr:cNvPr id="1433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38100</xdr:rowOff>
    </xdr:from>
    <xdr:to>
      <xdr:col>4</xdr:col>
      <xdr:colOff>0</xdr:colOff>
      <xdr:row>58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153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32</xdr:row>
      <xdr:rowOff>66675</xdr:rowOff>
    </xdr:from>
    <xdr:to>
      <xdr:col>4</xdr:col>
      <xdr:colOff>0</xdr:colOff>
      <xdr:row>63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1638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31</xdr:row>
      <xdr:rowOff>76200</xdr:rowOff>
    </xdr:from>
    <xdr:to>
      <xdr:col>4</xdr:col>
      <xdr:colOff>0</xdr:colOff>
      <xdr:row>62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1740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32</xdr:row>
      <xdr:rowOff>28575</xdr:rowOff>
    </xdr:from>
    <xdr:to>
      <xdr:col>3</xdr:col>
      <xdr:colOff>1054100</xdr:colOff>
      <xdr:row>63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1843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31</xdr:row>
      <xdr:rowOff>152400</xdr:rowOff>
    </xdr:from>
    <xdr:to>
      <xdr:col>4</xdr:col>
      <xdr:colOff>0</xdr:colOff>
      <xdr:row>63</xdr:row>
      <xdr:rowOff>76200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1945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32</xdr:row>
      <xdr:rowOff>3175</xdr:rowOff>
    </xdr:from>
    <xdr:to>
      <xdr:col>3</xdr:col>
      <xdr:colOff>1168400</xdr:colOff>
      <xdr:row>64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130175</xdr:colOff>
      <xdr:row>31</xdr:row>
      <xdr:rowOff>3175</xdr:rowOff>
    </xdr:from>
    <xdr:to>
      <xdr:col>3</xdr:col>
      <xdr:colOff>1193800</xdr:colOff>
      <xdr:row>63</xdr:row>
      <xdr:rowOff>149225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30</xdr:row>
      <xdr:rowOff>142875</xdr:rowOff>
    </xdr:from>
    <xdr:to>
      <xdr:col>3</xdr:col>
      <xdr:colOff>1570775</xdr:colOff>
      <xdr:row>65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34925</xdr:colOff>
      <xdr:row>29</xdr:row>
      <xdr:rowOff>107950</xdr:rowOff>
    </xdr:from>
    <xdr:to>
      <xdr:col>3</xdr:col>
      <xdr:colOff>1244225</xdr:colOff>
      <xdr:row>64</xdr:row>
      <xdr:rowOff>107950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A1:L41"/>
  <sheetViews>
    <sheetView showGridLines="0" view="pageBreakPreview" zoomScaleNormal="75" zoomScaleSheetLayoutView="100" workbookViewId="0">
      <selection activeCell="F30" sqref="F30"/>
    </sheetView>
  </sheetViews>
  <sheetFormatPr baseColWidth="10" defaultColWidth="19.140625" defaultRowHeight="12.75" x14ac:dyDescent="0.2"/>
  <cols>
    <col min="1" max="1" width="25.42578125" style="81" customWidth="1"/>
    <col min="2" max="9" width="15.42578125" style="81" customWidth="1"/>
    <col min="10" max="10" width="4.7109375" style="81" customWidth="1"/>
    <col min="11" max="16384" width="19.140625" style="81"/>
  </cols>
  <sheetData>
    <row r="1" spans="1:10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</row>
    <row r="3" spans="1:10" ht="15" x14ac:dyDescent="0.25">
      <c r="A3" s="314" t="s">
        <v>240</v>
      </c>
      <c r="B3" s="314"/>
      <c r="C3" s="314"/>
      <c r="D3" s="314"/>
      <c r="E3" s="314"/>
      <c r="F3" s="314"/>
      <c r="G3" s="314"/>
      <c r="H3" s="314"/>
      <c r="I3" s="314"/>
    </row>
    <row r="4" spans="1:10" ht="13.5" thickBot="1" x14ac:dyDescent="0.25">
      <c r="A4" s="82"/>
      <c r="B4" s="82"/>
      <c r="C4" s="82"/>
      <c r="D4" s="82"/>
      <c r="E4" s="82"/>
      <c r="F4" s="82"/>
      <c r="G4" s="82"/>
      <c r="H4" s="82"/>
      <c r="I4" s="82"/>
    </row>
    <row r="5" spans="1:10" s="86" customFormat="1" ht="24.75" customHeight="1" x14ac:dyDescent="0.2">
      <c r="A5" s="83"/>
      <c r="B5" s="84" t="s">
        <v>55</v>
      </c>
      <c r="C5" s="84" t="s">
        <v>1</v>
      </c>
      <c r="D5" s="315" t="s">
        <v>0</v>
      </c>
      <c r="E5" s="316"/>
      <c r="F5" s="316"/>
      <c r="G5" s="316"/>
      <c r="H5" s="317"/>
      <c r="I5" s="85" t="s">
        <v>54</v>
      </c>
    </row>
    <row r="6" spans="1:10" s="86" customFormat="1" ht="24.75" customHeight="1" x14ac:dyDescent="0.2">
      <c r="A6" s="87" t="s">
        <v>3</v>
      </c>
      <c r="B6" s="88" t="s">
        <v>4</v>
      </c>
      <c r="C6" s="88" t="s">
        <v>5</v>
      </c>
      <c r="D6" s="310" t="s">
        <v>62</v>
      </c>
      <c r="E6" s="311"/>
      <c r="F6" s="312"/>
      <c r="G6" s="310" t="s">
        <v>63</v>
      </c>
      <c r="H6" s="312"/>
      <c r="I6" s="89" t="s">
        <v>38</v>
      </c>
    </row>
    <row r="7" spans="1:10" s="86" customFormat="1" ht="24.75" customHeight="1" thickBot="1" x14ac:dyDescent="0.25">
      <c r="A7" s="90"/>
      <c r="B7" s="91" t="s">
        <v>38</v>
      </c>
      <c r="C7" s="91" t="s">
        <v>56</v>
      </c>
      <c r="D7" s="92" t="s">
        <v>35</v>
      </c>
      <c r="E7" s="92" t="s">
        <v>86</v>
      </c>
      <c r="F7" s="92" t="s">
        <v>87</v>
      </c>
      <c r="G7" s="92" t="s">
        <v>35</v>
      </c>
      <c r="H7" s="92" t="s">
        <v>88</v>
      </c>
      <c r="I7" s="93" t="s">
        <v>2</v>
      </c>
    </row>
    <row r="8" spans="1:10" x14ac:dyDescent="0.2">
      <c r="A8" s="94" t="s">
        <v>7</v>
      </c>
      <c r="B8" s="95">
        <v>74994</v>
      </c>
      <c r="C8" s="95">
        <v>863677</v>
      </c>
      <c r="D8" s="95">
        <v>74434</v>
      </c>
      <c r="E8" s="95">
        <v>855592</v>
      </c>
      <c r="F8" s="95">
        <v>621643</v>
      </c>
      <c r="G8" s="95">
        <v>560</v>
      </c>
      <c r="H8" s="95">
        <v>8085</v>
      </c>
      <c r="I8" s="96">
        <v>1412</v>
      </c>
      <c r="J8" s="97"/>
    </row>
    <row r="9" spans="1:10" x14ac:dyDescent="0.2">
      <c r="A9" s="98" t="s">
        <v>8</v>
      </c>
      <c r="B9" s="99">
        <v>21926</v>
      </c>
      <c r="C9" s="99">
        <v>493505</v>
      </c>
      <c r="D9" s="99">
        <v>21899</v>
      </c>
      <c r="E9" s="99">
        <v>493156</v>
      </c>
      <c r="F9" s="99">
        <v>350561</v>
      </c>
      <c r="G9" s="99">
        <v>28</v>
      </c>
      <c r="H9" s="99">
        <v>349</v>
      </c>
      <c r="I9" s="100">
        <v>595</v>
      </c>
    </row>
    <row r="10" spans="1:10" x14ac:dyDescent="0.2">
      <c r="A10" s="98" t="s">
        <v>9</v>
      </c>
      <c r="B10" s="99">
        <v>9391</v>
      </c>
      <c r="C10" s="99">
        <v>330454</v>
      </c>
      <c r="D10" s="99">
        <v>9297</v>
      </c>
      <c r="E10" s="99">
        <v>330372</v>
      </c>
      <c r="F10" s="99">
        <v>218633</v>
      </c>
      <c r="G10" s="99">
        <v>95</v>
      </c>
      <c r="H10" s="99">
        <v>82</v>
      </c>
      <c r="I10" s="100">
        <v>530</v>
      </c>
    </row>
    <row r="11" spans="1:10" x14ac:dyDescent="0.2">
      <c r="A11" s="98" t="s">
        <v>10</v>
      </c>
      <c r="B11" s="99">
        <v>15564</v>
      </c>
      <c r="C11" s="99">
        <v>249042</v>
      </c>
      <c r="D11" s="99">
        <v>15539</v>
      </c>
      <c r="E11" s="99">
        <v>248894</v>
      </c>
      <c r="F11" s="99">
        <v>176319</v>
      </c>
      <c r="G11" s="99">
        <v>25</v>
      </c>
      <c r="H11" s="99">
        <v>148</v>
      </c>
      <c r="I11" s="100" t="s">
        <v>136</v>
      </c>
    </row>
    <row r="12" spans="1:10" x14ac:dyDescent="0.2">
      <c r="A12" s="98" t="s">
        <v>11</v>
      </c>
      <c r="B12" s="99">
        <v>14583</v>
      </c>
      <c r="C12" s="99">
        <v>795989</v>
      </c>
      <c r="D12" s="99">
        <v>14430</v>
      </c>
      <c r="E12" s="99">
        <v>795864</v>
      </c>
      <c r="F12" s="99">
        <v>555886</v>
      </c>
      <c r="G12" s="99">
        <v>153</v>
      </c>
      <c r="H12" s="99">
        <v>125</v>
      </c>
      <c r="I12" s="100">
        <v>182</v>
      </c>
      <c r="J12" s="101"/>
    </row>
    <row r="13" spans="1:10" x14ac:dyDescent="0.2">
      <c r="A13" s="98" t="s">
        <v>12</v>
      </c>
      <c r="B13" s="99">
        <v>9362</v>
      </c>
      <c r="C13" s="99">
        <v>342104</v>
      </c>
      <c r="D13" s="99">
        <v>9283</v>
      </c>
      <c r="E13" s="99">
        <v>342020</v>
      </c>
      <c r="F13" s="99">
        <v>216258</v>
      </c>
      <c r="G13" s="99">
        <v>80</v>
      </c>
      <c r="H13" s="99">
        <v>84</v>
      </c>
      <c r="I13" s="100">
        <v>156</v>
      </c>
      <c r="J13" s="101"/>
    </row>
    <row r="14" spans="1:10" x14ac:dyDescent="0.2">
      <c r="A14" s="98" t="s">
        <v>13</v>
      </c>
      <c r="B14" s="99">
        <v>48457</v>
      </c>
      <c r="C14" s="99">
        <v>2928882</v>
      </c>
      <c r="D14" s="99">
        <v>47827</v>
      </c>
      <c r="E14" s="99">
        <v>2926209</v>
      </c>
      <c r="F14" s="99">
        <v>2274920</v>
      </c>
      <c r="G14" s="99">
        <v>630</v>
      </c>
      <c r="H14" s="99">
        <v>2673</v>
      </c>
      <c r="I14" s="100">
        <v>680</v>
      </c>
      <c r="J14" s="101"/>
    </row>
    <row r="15" spans="1:10" x14ac:dyDescent="0.2">
      <c r="A15" s="98" t="s">
        <v>14</v>
      </c>
      <c r="B15" s="99">
        <v>56701</v>
      </c>
      <c r="C15" s="99">
        <v>1679969</v>
      </c>
      <c r="D15" s="99">
        <v>55958</v>
      </c>
      <c r="E15" s="99">
        <v>1676906</v>
      </c>
      <c r="F15" s="99">
        <v>1115367</v>
      </c>
      <c r="G15" s="99">
        <v>743</v>
      </c>
      <c r="H15" s="99">
        <v>3062</v>
      </c>
      <c r="I15" s="100">
        <v>842</v>
      </c>
      <c r="J15" s="101"/>
    </row>
    <row r="16" spans="1:10" x14ac:dyDescent="0.2">
      <c r="A16" s="98" t="s">
        <v>15</v>
      </c>
      <c r="B16" s="99">
        <v>10101</v>
      </c>
      <c r="C16" s="99">
        <v>240656</v>
      </c>
      <c r="D16" s="99">
        <v>10037</v>
      </c>
      <c r="E16" s="99">
        <v>240426</v>
      </c>
      <c r="F16" s="99">
        <v>170496</v>
      </c>
      <c r="G16" s="99">
        <v>65</v>
      </c>
      <c r="H16" s="99">
        <v>230</v>
      </c>
      <c r="I16" s="100">
        <v>162</v>
      </c>
      <c r="J16" s="101"/>
    </row>
    <row r="17" spans="1:12" x14ac:dyDescent="0.2">
      <c r="A17" s="98" t="s">
        <v>16</v>
      </c>
      <c r="B17" s="99">
        <v>90036</v>
      </c>
      <c r="C17" s="99">
        <v>6526017</v>
      </c>
      <c r="D17" s="99">
        <v>89211</v>
      </c>
      <c r="E17" s="99">
        <v>6522138</v>
      </c>
      <c r="F17" s="99">
        <v>5327061</v>
      </c>
      <c r="G17" s="99">
        <v>825</v>
      </c>
      <c r="H17" s="99">
        <v>3879</v>
      </c>
      <c r="I17" s="100">
        <v>2048</v>
      </c>
      <c r="J17" s="101"/>
    </row>
    <row r="18" spans="1:12" x14ac:dyDescent="0.2">
      <c r="A18" s="98" t="s">
        <v>17</v>
      </c>
      <c r="B18" s="99">
        <v>7417</v>
      </c>
      <c r="C18" s="99">
        <v>376335</v>
      </c>
      <c r="D18" s="99">
        <v>7315</v>
      </c>
      <c r="E18" s="99">
        <v>376001</v>
      </c>
      <c r="F18" s="99">
        <v>299213</v>
      </c>
      <c r="G18" s="99">
        <v>102</v>
      </c>
      <c r="H18" s="99">
        <v>334</v>
      </c>
      <c r="I18" s="100">
        <v>70</v>
      </c>
      <c r="J18" s="101"/>
    </row>
    <row r="19" spans="1:12" x14ac:dyDescent="0.2">
      <c r="A19" s="98" t="s">
        <v>18</v>
      </c>
      <c r="B19" s="99">
        <v>117760</v>
      </c>
      <c r="C19" s="99">
        <v>5117238</v>
      </c>
      <c r="D19" s="99">
        <v>117180</v>
      </c>
      <c r="E19" s="99">
        <v>5115776</v>
      </c>
      <c r="F19" s="99">
        <v>4037368</v>
      </c>
      <c r="G19" s="99">
        <v>580</v>
      </c>
      <c r="H19" s="99">
        <v>1463</v>
      </c>
      <c r="I19" s="100">
        <v>926</v>
      </c>
      <c r="J19" s="101"/>
    </row>
    <row r="20" spans="1:12" x14ac:dyDescent="0.2">
      <c r="A20" s="98" t="s">
        <v>19</v>
      </c>
      <c r="B20" s="99">
        <v>111425</v>
      </c>
      <c r="C20" s="99">
        <v>859078</v>
      </c>
      <c r="D20" s="99">
        <v>111067</v>
      </c>
      <c r="E20" s="99">
        <v>857749</v>
      </c>
      <c r="F20" s="99">
        <v>614101</v>
      </c>
      <c r="G20" s="99">
        <v>358</v>
      </c>
      <c r="H20" s="99">
        <v>1328</v>
      </c>
      <c r="I20" s="100">
        <v>399</v>
      </c>
      <c r="J20" s="101"/>
    </row>
    <row r="21" spans="1:12" x14ac:dyDescent="0.2">
      <c r="A21" s="98" t="s">
        <v>20</v>
      </c>
      <c r="B21" s="99">
        <v>29101</v>
      </c>
      <c r="C21" s="99">
        <v>512663</v>
      </c>
      <c r="D21" s="99">
        <v>28833</v>
      </c>
      <c r="E21" s="99">
        <v>502786</v>
      </c>
      <c r="F21" s="99">
        <v>377362</v>
      </c>
      <c r="G21" s="99">
        <v>268</v>
      </c>
      <c r="H21" s="99">
        <v>9877</v>
      </c>
      <c r="I21" s="100">
        <v>419</v>
      </c>
      <c r="J21" s="101"/>
    </row>
    <row r="22" spans="1:12" x14ac:dyDescent="0.2">
      <c r="A22" s="98" t="s">
        <v>21</v>
      </c>
      <c r="B22" s="99">
        <v>61626</v>
      </c>
      <c r="C22" s="99">
        <v>3079963</v>
      </c>
      <c r="D22" s="99">
        <v>61227</v>
      </c>
      <c r="E22" s="99">
        <v>3077998</v>
      </c>
      <c r="F22" s="99">
        <v>2425122</v>
      </c>
      <c r="G22" s="99">
        <v>400</v>
      </c>
      <c r="H22" s="99">
        <v>1965</v>
      </c>
      <c r="I22" s="100">
        <v>899</v>
      </c>
      <c r="J22" s="101"/>
    </row>
    <row r="23" spans="1:12" x14ac:dyDescent="0.2">
      <c r="A23" s="98" t="s">
        <v>22</v>
      </c>
      <c r="B23" s="99">
        <v>242324</v>
      </c>
      <c r="C23" s="99">
        <v>5550730</v>
      </c>
      <c r="D23" s="99">
        <v>241407</v>
      </c>
      <c r="E23" s="99">
        <v>5537982</v>
      </c>
      <c r="F23" s="99">
        <v>4399491</v>
      </c>
      <c r="G23" s="99">
        <v>917</v>
      </c>
      <c r="H23" s="99">
        <v>12747</v>
      </c>
      <c r="I23" s="100">
        <v>2066</v>
      </c>
      <c r="J23" s="101"/>
    </row>
    <row r="24" spans="1:12" x14ac:dyDescent="0.2">
      <c r="A24" s="98" t="s">
        <v>23</v>
      </c>
      <c r="B24" s="99">
        <v>12283</v>
      </c>
      <c r="C24" s="99">
        <v>65743</v>
      </c>
      <c r="D24" s="99">
        <v>11981</v>
      </c>
      <c r="E24" s="99">
        <v>65271</v>
      </c>
      <c r="F24" s="99">
        <v>49920</v>
      </c>
      <c r="G24" s="99">
        <v>302</v>
      </c>
      <c r="H24" s="99">
        <v>472</v>
      </c>
      <c r="I24" s="100">
        <v>581</v>
      </c>
      <c r="J24" s="101"/>
    </row>
    <row r="25" spans="1:12" x14ac:dyDescent="0.2">
      <c r="A25" s="24"/>
      <c r="B25" s="99"/>
      <c r="C25" s="99"/>
      <c r="D25" s="99"/>
      <c r="E25" s="99"/>
      <c r="F25" s="99"/>
      <c r="G25" s="99"/>
      <c r="H25" s="99"/>
      <c r="I25" s="100"/>
    </row>
    <row r="26" spans="1:12" s="5" customFormat="1" ht="13.5" thickBot="1" x14ac:dyDescent="0.25">
      <c r="A26" s="32" t="s">
        <v>60</v>
      </c>
      <c r="B26" s="33">
        <v>933059</v>
      </c>
      <c r="C26" s="33">
        <v>30012082</v>
      </c>
      <c r="D26" s="33">
        <v>926929</v>
      </c>
      <c r="E26" s="33">
        <v>29965179</v>
      </c>
      <c r="F26" s="33">
        <v>23229753</v>
      </c>
      <c r="G26" s="33">
        <v>6130</v>
      </c>
      <c r="H26" s="33">
        <v>46903</v>
      </c>
      <c r="I26" s="34">
        <v>11966</v>
      </c>
    </row>
    <row r="27" spans="1:12" ht="25.5" customHeight="1" x14ac:dyDescent="0.2">
      <c r="A27" s="102" t="s">
        <v>215</v>
      </c>
      <c r="B27" s="102"/>
      <c r="C27" s="103"/>
      <c r="D27" s="103"/>
      <c r="E27" s="103"/>
      <c r="F27" s="103"/>
      <c r="G27" s="103"/>
      <c r="H27" s="103"/>
      <c r="I27" s="103"/>
    </row>
    <row r="28" spans="1:12" x14ac:dyDescent="0.2">
      <c r="A28" s="104" t="s">
        <v>89</v>
      </c>
      <c r="D28" s="105"/>
      <c r="E28" s="106"/>
      <c r="F28" s="107"/>
      <c r="G28" s="107"/>
      <c r="H28" s="101"/>
      <c r="I28" s="105"/>
      <c r="J28" s="107"/>
      <c r="K28" s="107"/>
      <c r="L28" s="107"/>
    </row>
    <row r="29" spans="1:12" x14ac:dyDescent="0.2">
      <c r="A29" s="108" t="s">
        <v>68</v>
      </c>
      <c r="C29" s="105"/>
      <c r="D29" s="106"/>
      <c r="E29" s="7"/>
      <c r="F29" s="7"/>
      <c r="G29" s="7"/>
      <c r="I29" s="107"/>
      <c r="J29" s="4"/>
      <c r="K29" s="4"/>
      <c r="L29" s="4"/>
    </row>
    <row r="30" spans="1:12" x14ac:dyDescent="0.2">
      <c r="A30" s="81" t="s">
        <v>69</v>
      </c>
      <c r="C30" s="107"/>
      <c r="D30" s="107"/>
      <c r="E30" s="7"/>
      <c r="F30" s="7"/>
      <c r="G30" s="7"/>
      <c r="I30" s="107"/>
      <c r="J30" s="4"/>
      <c r="K30" s="4"/>
      <c r="L30" s="7"/>
    </row>
    <row r="31" spans="1:12" x14ac:dyDescent="0.2">
      <c r="C31" s="107"/>
      <c r="D31" s="107"/>
      <c r="E31" s="7"/>
      <c r="F31" s="7"/>
      <c r="G31" s="7"/>
      <c r="I31" s="107"/>
      <c r="J31" s="4"/>
      <c r="K31" s="4"/>
      <c r="L31" s="7"/>
    </row>
    <row r="32" spans="1:12" x14ac:dyDescent="0.2">
      <c r="C32" s="107"/>
      <c r="D32" s="107"/>
      <c r="E32" s="7"/>
      <c r="F32" s="7"/>
      <c r="G32" s="7"/>
      <c r="I32" s="107"/>
      <c r="J32" s="4"/>
      <c r="K32" s="4"/>
      <c r="L32" s="7"/>
    </row>
    <row r="33" spans="2:9" x14ac:dyDescent="0.2">
      <c r="C33" s="309"/>
      <c r="D33" s="309"/>
      <c r="E33" s="309"/>
      <c r="F33"/>
      <c r="G33"/>
      <c r="H33"/>
      <c r="I33"/>
    </row>
    <row r="34" spans="2:9" x14ac:dyDescent="0.2">
      <c r="C34"/>
      <c r="D34"/>
      <c r="E34"/>
      <c r="F34"/>
      <c r="G34"/>
      <c r="H34"/>
      <c r="I34"/>
    </row>
    <row r="35" spans="2:9" x14ac:dyDescent="0.2">
      <c r="B35" s="101"/>
      <c r="C35" s="11"/>
      <c r="D35" s="19"/>
      <c r="E35" s="19"/>
      <c r="F35" s="19"/>
      <c r="G35" s="11"/>
      <c r="H35" s="11"/>
      <c r="I35" s="11"/>
    </row>
    <row r="36" spans="2:9" x14ac:dyDescent="0.2">
      <c r="C36"/>
      <c r="D36" s="11"/>
      <c r="E36"/>
      <c r="F36"/>
      <c r="G36"/>
      <c r="H36"/>
      <c r="I36"/>
    </row>
    <row r="37" spans="2:9" x14ac:dyDescent="0.2">
      <c r="C37"/>
      <c r="D37"/>
      <c r="E37"/>
      <c r="F37"/>
      <c r="G37"/>
      <c r="H37"/>
      <c r="I37"/>
    </row>
    <row r="38" spans="2:9" x14ac:dyDescent="0.2">
      <c r="B38" s="101"/>
      <c r="C38" s="101"/>
      <c r="D38" s="101"/>
      <c r="E38" s="101"/>
      <c r="F38" s="101"/>
      <c r="G38" s="101"/>
      <c r="H38" s="101"/>
      <c r="I38" s="101"/>
    </row>
    <row r="39" spans="2:9" x14ac:dyDescent="0.2">
      <c r="C39"/>
      <c r="D39"/>
      <c r="E39"/>
      <c r="F39"/>
      <c r="G39"/>
    </row>
    <row r="40" spans="2:9" x14ac:dyDescent="0.2">
      <c r="C40"/>
      <c r="D40"/>
      <c r="E40"/>
      <c r="F40"/>
      <c r="G40"/>
    </row>
    <row r="41" spans="2:9" x14ac:dyDescent="0.2">
      <c r="C41"/>
      <c r="D41"/>
      <c r="E41"/>
      <c r="F41"/>
      <c r="G41"/>
    </row>
  </sheetData>
  <mergeCells count="6">
    <mergeCell ref="C33:E33"/>
    <mergeCell ref="D6:F6"/>
    <mergeCell ref="G6:H6"/>
    <mergeCell ref="A1:I1"/>
    <mergeCell ref="A3:I3"/>
    <mergeCell ref="D5:H5"/>
  </mergeCells>
  <phoneticPr fontId="7" type="noConversion"/>
  <conditionalFormatting sqref="J12:J24">
    <cfRule type="cellIs" dxfId="39" priority="2" stopIfTrue="1" operator="notEqual">
      <formula>B12</formula>
    </cfRule>
  </conditionalFormatting>
  <conditionalFormatting sqref="J12:J24">
    <cfRule type="cellIs" dxfId="38" priority="1" stopIfTrue="1" operator="notEqual">
      <formula>B12</formula>
    </cfRule>
  </conditionalFormatting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A1:K37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2.140625" style="81" customWidth="1"/>
    <col min="2" max="9" width="18.42578125" style="81" customWidth="1"/>
    <col min="10" max="16384" width="19.140625" style="81"/>
  </cols>
  <sheetData>
    <row r="1" spans="1:10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</row>
    <row r="3" spans="1:10" ht="15" x14ac:dyDescent="0.25">
      <c r="A3" s="314" t="s">
        <v>241</v>
      </c>
      <c r="B3" s="314"/>
      <c r="C3" s="314"/>
      <c r="D3" s="314"/>
      <c r="E3" s="314"/>
      <c r="F3" s="314"/>
      <c r="G3" s="314"/>
      <c r="H3" s="314"/>
      <c r="I3" s="314"/>
      <c r="J3" s="36"/>
    </row>
    <row r="4" spans="1:10" ht="13.5" thickBot="1" x14ac:dyDescent="0.25">
      <c r="A4" s="109"/>
      <c r="B4" s="109"/>
      <c r="C4" s="109"/>
      <c r="D4" s="109"/>
      <c r="E4" s="109"/>
      <c r="F4" s="109"/>
      <c r="G4" s="109"/>
      <c r="H4" s="109"/>
      <c r="I4" s="109"/>
      <c r="J4" s="110"/>
    </row>
    <row r="5" spans="1:10" s="86" customFormat="1" ht="18.75" customHeight="1" x14ac:dyDescent="0.2">
      <c r="A5" s="83"/>
      <c r="B5" s="315" t="s">
        <v>24</v>
      </c>
      <c r="C5" s="323"/>
      <c r="D5" s="315" t="s">
        <v>25</v>
      </c>
      <c r="E5" s="323"/>
      <c r="F5" s="315" t="s">
        <v>26</v>
      </c>
      <c r="G5" s="323"/>
      <c r="H5" s="315" t="s">
        <v>27</v>
      </c>
      <c r="I5" s="322"/>
      <c r="J5" s="111"/>
    </row>
    <row r="6" spans="1:10" s="86" customFormat="1" ht="18.75" customHeight="1" x14ac:dyDescent="0.2">
      <c r="A6" s="87" t="s">
        <v>3</v>
      </c>
      <c r="B6" s="112" t="s">
        <v>49</v>
      </c>
      <c r="C6" s="318" t="s">
        <v>86</v>
      </c>
      <c r="D6" s="112" t="s">
        <v>49</v>
      </c>
      <c r="E6" s="318" t="s">
        <v>86</v>
      </c>
      <c r="F6" s="112" t="s">
        <v>49</v>
      </c>
      <c r="G6" s="318" t="s">
        <v>86</v>
      </c>
      <c r="H6" s="112" t="s">
        <v>49</v>
      </c>
      <c r="I6" s="320" t="s">
        <v>86</v>
      </c>
      <c r="J6" s="111"/>
    </row>
    <row r="7" spans="1:10" s="86" customFormat="1" ht="18.75" customHeight="1" thickBot="1" x14ac:dyDescent="0.25">
      <c r="A7" s="113"/>
      <c r="B7" s="91" t="s">
        <v>38</v>
      </c>
      <c r="C7" s="319"/>
      <c r="D7" s="91" t="s">
        <v>38</v>
      </c>
      <c r="E7" s="319"/>
      <c r="F7" s="91" t="s">
        <v>38</v>
      </c>
      <c r="G7" s="319"/>
      <c r="H7" s="91" t="s">
        <v>38</v>
      </c>
      <c r="I7" s="321"/>
      <c r="J7" s="111"/>
    </row>
    <row r="8" spans="1:10" ht="18" customHeight="1" x14ac:dyDescent="0.2">
      <c r="A8" s="94" t="s">
        <v>7</v>
      </c>
      <c r="B8" s="114">
        <v>74994</v>
      </c>
      <c r="C8" s="114">
        <v>863677</v>
      </c>
      <c r="D8" s="114">
        <v>62227</v>
      </c>
      <c r="E8" s="114">
        <v>197641</v>
      </c>
      <c r="F8" s="114">
        <v>60944</v>
      </c>
      <c r="G8" s="114">
        <v>424002</v>
      </c>
      <c r="H8" s="114">
        <v>52714</v>
      </c>
      <c r="I8" s="115">
        <v>242034</v>
      </c>
      <c r="J8" s="110"/>
    </row>
    <row r="9" spans="1:10" x14ac:dyDescent="0.2">
      <c r="A9" s="98" t="s">
        <v>8</v>
      </c>
      <c r="B9" s="116">
        <v>21926</v>
      </c>
      <c r="C9" s="116">
        <v>493505</v>
      </c>
      <c r="D9" s="116">
        <v>10728</v>
      </c>
      <c r="E9" s="116">
        <v>21300</v>
      </c>
      <c r="F9" s="116">
        <v>20641</v>
      </c>
      <c r="G9" s="116">
        <v>329261</v>
      </c>
      <c r="H9" s="116">
        <v>13090</v>
      </c>
      <c r="I9" s="117">
        <v>142944</v>
      </c>
    </row>
    <row r="10" spans="1:10" x14ac:dyDescent="0.2">
      <c r="A10" s="98" t="s">
        <v>9</v>
      </c>
      <c r="B10" s="116">
        <v>9391</v>
      </c>
      <c r="C10" s="116">
        <v>330454</v>
      </c>
      <c r="D10" s="116">
        <v>2171</v>
      </c>
      <c r="E10" s="116">
        <v>6907</v>
      </c>
      <c r="F10" s="116">
        <v>9078</v>
      </c>
      <c r="G10" s="116">
        <v>211726</v>
      </c>
      <c r="H10" s="116">
        <v>4422</v>
      </c>
      <c r="I10" s="117">
        <v>111821</v>
      </c>
    </row>
    <row r="11" spans="1:10" x14ac:dyDescent="0.2">
      <c r="A11" s="98" t="s">
        <v>10</v>
      </c>
      <c r="B11" s="116">
        <v>15564</v>
      </c>
      <c r="C11" s="116">
        <v>249042</v>
      </c>
      <c r="D11" s="116">
        <v>12815</v>
      </c>
      <c r="E11" s="116">
        <v>74170</v>
      </c>
      <c r="F11" s="116">
        <v>13492</v>
      </c>
      <c r="G11" s="116">
        <v>102148</v>
      </c>
      <c r="H11" s="116">
        <v>10779</v>
      </c>
      <c r="I11" s="117">
        <v>72724</v>
      </c>
    </row>
    <row r="12" spans="1:10" x14ac:dyDescent="0.2">
      <c r="A12" s="98" t="s">
        <v>11</v>
      </c>
      <c r="B12" s="116">
        <v>14583</v>
      </c>
      <c r="C12" s="116">
        <v>795989</v>
      </c>
      <c r="D12" s="116">
        <v>12584</v>
      </c>
      <c r="E12" s="116">
        <v>333636</v>
      </c>
      <c r="F12" s="116">
        <v>4811</v>
      </c>
      <c r="G12" s="116">
        <v>222250</v>
      </c>
      <c r="H12" s="116">
        <v>5533</v>
      </c>
      <c r="I12" s="117">
        <v>240103</v>
      </c>
    </row>
    <row r="13" spans="1:10" x14ac:dyDescent="0.2">
      <c r="A13" s="98" t="s">
        <v>12</v>
      </c>
      <c r="B13" s="116">
        <v>9362</v>
      </c>
      <c r="C13" s="116">
        <v>342104</v>
      </c>
      <c r="D13" s="116">
        <v>8806</v>
      </c>
      <c r="E13" s="116">
        <v>123487</v>
      </c>
      <c r="F13" s="116">
        <v>1172</v>
      </c>
      <c r="G13" s="116">
        <v>92771</v>
      </c>
      <c r="H13" s="116">
        <v>2000</v>
      </c>
      <c r="I13" s="117">
        <v>125846</v>
      </c>
    </row>
    <row r="14" spans="1:10" x14ac:dyDescent="0.2">
      <c r="A14" s="98" t="s">
        <v>13</v>
      </c>
      <c r="B14" s="116">
        <v>48457</v>
      </c>
      <c r="C14" s="116">
        <v>2928882</v>
      </c>
      <c r="D14" s="116">
        <v>46068</v>
      </c>
      <c r="E14" s="116">
        <v>1666674</v>
      </c>
      <c r="F14" s="116">
        <v>10047</v>
      </c>
      <c r="G14" s="116">
        <v>608246</v>
      </c>
      <c r="H14" s="116">
        <v>16819</v>
      </c>
      <c r="I14" s="117">
        <v>653962</v>
      </c>
    </row>
    <row r="15" spans="1:10" x14ac:dyDescent="0.2">
      <c r="A15" s="98" t="s">
        <v>14</v>
      </c>
      <c r="B15" s="116">
        <v>56701</v>
      </c>
      <c r="C15" s="116">
        <v>1679969</v>
      </c>
      <c r="D15" s="116">
        <v>54230</v>
      </c>
      <c r="E15" s="116">
        <v>783689</v>
      </c>
      <c r="F15" s="116">
        <v>7664</v>
      </c>
      <c r="G15" s="116">
        <v>331678</v>
      </c>
      <c r="H15" s="116">
        <v>30456</v>
      </c>
      <c r="I15" s="117">
        <v>564602</v>
      </c>
    </row>
    <row r="16" spans="1:10" x14ac:dyDescent="0.2">
      <c r="A16" s="98" t="s">
        <v>15</v>
      </c>
      <c r="B16" s="116">
        <v>10101</v>
      </c>
      <c r="C16" s="116">
        <v>240656</v>
      </c>
      <c r="D16" s="116">
        <v>9853</v>
      </c>
      <c r="E16" s="116">
        <v>151910</v>
      </c>
      <c r="F16" s="116">
        <v>2163</v>
      </c>
      <c r="G16" s="116">
        <v>18586</v>
      </c>
      <c r="H16" s="116">
        <v>6226</v>
      </c>
      <c r="I16" s="117">
        <v>70161</v>
      </c>
    </row>
    <row r="17" spans="1:11" x14ac:dyDescent="0.2">
      <c r="A17" s="98" t="s">
        <v>16</v>
      </c>
      <c r="B17" s="116">
        <v>90036</v>
      </c>
      <c r="C17" s="116">
        <v>6526017</v>
      </c>
      <c r="D17" s="116">
        <v>76601</v>
      </c>
      <c r="E17" s="116">
        <v>3534801</v>
      </c>
      <c r="F17" s="116">
        <v>33434</v>
      </c>
      <c r="G17" s="116">
        <v>1792260</v>
      </c>
      <c r="H17" s="116">
        <v>35478</v>
      </c>
      <c r="I17" s="117">
        <v>1198956</v>
      </c>
    </row>
    <row r="18" spans="1:11" x14ac:dyDescent="0.2">
      <c r="A18" s="98" t="s">
        <v>17</v>
      </c>
      <c r="B18" s="116">
        <v>7417</v>
      </c>
      <c r="C18" s="116">
        <v>376335</v>
      </c>
      <c r="D18" s="116">
        <v>5749</v>
      </c>
      <c r="E18" s="116">
        <v>175498</v>
      </c>
      <c r="F18" s="116">
        <v>2355</v>
      </c>
      <c r="G18" s="116">
        <v>123714</v>
      </c>
      <c r="H18" s="116">
        <v>2676</v>
      </c>
      <c r="I18" s="117">
        <v>77122</v>
      </c>
    </row>
    <row r="19" spans="1:11" x14ac:dyDescent="0.2">
      <c r="A19" s="98" t="s">
        <v>18</v>
      </c>
      <c r="B19" s="116">
        <v>117760</v>
      </c>
      <c r="C19" s="116">
        <v>5117238</v>
      </c>
      <c r="D19" s="116">
        <v>114925</v>
      </c>
      <c r="E19" s="116">
        <v>3411899</v>
      </c>
      <c r="F19" s="116">
        <v>13926</v>
      </c>
      <c r="G19" s="116">
        <v>625469</v>
      </c>
      <c r="H19" s="116">
        <v>28630</v>
      </c>
      <c r="I19" s="117">
        <v>1079870</v>
      </c>
    </row>
    <row r="20" spans="1:11" x14ac:dyDescent="0.2">
      <c r="A20" s="98" t="s">
        <v>19</v>
      </c>
      <c r="B20" s="116">
        <v>111425</v>
      </c>
      <c r="C20" s="116">
        <v>859078</v>
      </c>
      <c r="D20" s="116">
        <v>110503</v>
      </c>
      <c r="E20" s="116">
        <v>505387</v>
      </c>
      <c r="F20" s="116">
        <v>3744</v>
      </c>
      <c r="G20" s="116">
        <v>108714</v>
      </c>
      <c r="H20" s="116">
        <v>36043</v>
      </c>
      <c r="I20" s="117">
        <v>244977</v>
      </c>
    </row>
    <row r="21" spans="1:11" x14ac:dyDescent="0.2">
      <c r="A21" s="98" t="s">
        <v>20</v>
      </c>
      <c r="B21" s="116">
        <v>29101</v>
      </c>
      <c r="C21" s="116">
        <v>512663</v>
      </c>
      <c r="D21" s="116">
        <v>28619</v>
      </c>
      <c r="E21" s="116">
        <v>359272</v>
      </c>
      <c r="F21" s="116">
        <v>1272</v>
      </c>
      <c r="G21" s="116">
        <v>18090</v>
      </c>
      <c r="H21" s="116">
        <v>11403</v>
      </c>
      <c r="I21" s="117">
        <v>135301</v>
      </c>
    </row>
    <row r="22" spans="1:11" x14ac:dyDescent="0.2">
      <c r="A22" s="98" t="s">
        <v>21</v>
      </c>
      <c r="B22" s="116">
        <v>61626</v>
      </c>
      <c r="C22" s="116">
        <v>3079963</v>
      </c>
      <c r="D22" s="116">
        <v>53253</v>
      </c>
      <c r="E22" s="116">
        <v>954350</v>
      </c>
      <c r="F22" s="116">
        <v>19485</v>
      </c>
      <c r="G22" s="116">
        <v>1470771</v>
      </c>
      <c r="H22" s="116">
        <v>22665</v>
      </c>
      <c r="I22" s="117">
        <v>654841</v>
      </c>
    </row>
    <row r="23" spans="1:11" x14ac:dyDescent="0.2">
      <c r="A23" s="98" t="s">
        <v>22</v>
      </c>
      <c r="B23" s="116">
        <v>242324</v>
      </c>
      <c r="C23" s="116">
        <v>5550730</v>
      </c>
      <c r="D23" s="116">
        <v>234715</v>
      </c>
      <c r="E23" s="116">
        <v>3285119</v>
      </c>
      <c r="F23" s="116">
        <v>25511</v>
      </c>
      <c r="G23" s="116">
        <v>1114371</v>
      </c>
      <c r="H23" s="116">
        <v>59659</v>
      </c>
      <c r="I23" s="117">
        <v>1151239</v>
      </c>
    </row>
    <row r="24" spans="1:11" x14ac:dyDescent="0.2">
      <c r="A24" s="98" t="s">
        <v>23</v>
      </c>
      <c r="B24" s="116">
        <v>12283</v>
      </c>
      <c r="C24" s="116">
        <v>65743</v>
      </c>
      <c r="D24" s="116">
        <v>11602</v>
      </c>
      <c r="E24" s="116">
        <v>27987</v>
      </c>
      <c r="F24" s="116">
        <v>1182</v>
      </c>
      <c r="G24" s="116">
        <v>21933</v>
      </c>
      <c r="H24" s="116">
        <v>5615</v>
      </c>
      <c r="I24" s="117">
        <v>15823</v>
      </c>
    </row>
    <row r="25" spans="1:11" x14ac:dyDescent="0.2">
      <c r="A25" s="98"/>
      <c r="B25" s="99"/>
      <c r="C25" s="99"/>
      <c r="D25" s="99"/>
      <c r="E25" s="99"/>
      <c r="F25" s="99"/>
      <c r="G25" s="99"/>
      <c r="H25" s="99"/>
      <c r="I25" s="100"/>
    </row>
    <row r="26" spans="1:11" ht="13.5" thickBot="1" x14ac:dyDescent="0.25">
      <c r="A26" s="32" t="s">
        <v>60</v>
      </c>
      <c r="B26" s="33">
        <v>933059</v>
      </c>
      <c r="C26" s="33">
        <v>30012082</v>
      </c>
      <c r="D26" s="33">
        <v>855454</v>
      </c>
      <c r="E26" s="33">
        <v>15613763</v>
      </c>
      <c r="F26" s="33">
        <v>230922</v>
      </c>
      <c r="G26" s="33">
        <v>7615991</v>
      </c>
      <c r="H26" s="33">
        <v>344211</v>
      </c>
      <c r="I26" s="34">
        <v>6782328</v>
      </c>
      <c r="J26" s="118"/>
    </row>
    <row r="27" spans="1:11" ht="18.75" customHeight="1" x14ac:dyDescent="0.2">
      <c r="A27" s="102" t="s">
        <v>242</v>
      </c>
      <c r="B27" s="102"/>
      <c r="C27" s="103"/>
      <c r="D27" s="103"/>
      <c r="E27" s="103"/>
      <c r="F27" s="103"/>
      <c r="G27" s="103"/>
      <c r="H27" s="103"/>
      <c r="I27" s="103"/>
    </row>
    <row r="28" spans="1:11" x14ac:dyDescent="0.2">
      <c r="A28" s="104" t="s">
        <v>89</v>
      </c>
    </row>
    <row r="29" spans="1:11" x14ac:dyDescent="0.2">
      <c r="A29" s="81" t="s">
        <v>96</v>
      </c>
      <c r="D29" s="118"/>
    </row>
    <row r="30" spans="1:11" x14ac:dyDescent="0.2">
      <c r="B30" s="101"/>
      <c r="C30" s="101"/>
      <c r="D30" s="101"/>
      <c r="E30" s="101"/>
      <c r="F30" s="101"/>
      <c r="G30" s="101"/>
      <c r="H30" s="101"/>
      <c r="I30" s="101"/>
    </row>
    <row r="31" spans="1:11" x14ac:dyDescent="0.2">
      <c r="A31"/>
      <c r="B31" s="12"/>
      <c r="C31" s="12"/>
      <c r="D31" s="12"/>
      <c r="E31" s="12"/>
      <c r="F31" s="12"/>
      <c r="G31" s="12"/>
      <c r="H31" s="12"/>
      <c r="I31" s="12"/>
      <c r="J31" s="14"/>
      <c r="K31" s="14"/>
    </row>
    <row r="32" spans="1:11" x14ac:dyDescent="0.2">
      <c r="A32"/>
      <c r="B32"/>
      <c r="C32"/>
      <c r="D32"/>
      <c r="E32"/>
      <c r="F32"/>
      <c r="G32"/>
      <c r="H32"/>
      <c r="I32"/>
      <c r="J32" s="14"/>
      <c r="K32" s="14"/>
    </row>
    <row r="33" spans="1:11" x14ac:dyDescent="0.2">
      <c r="A33"/>
      <c r="B33"/>
      <c r="C33"/>
      <c r="D33"/>
      <c r="E33"/>
      <c r="F33"/>
      <c r="G33"/>
      <c r="H33"/>
      <c r="I33"/>
      <c r="J33"/>
      <c r="K33"/>
    </row>
    <row r="34" spans="1:11" x14ac:dyDescent="0.2">
      <c r="B34" s="101"/>
      <c r="C34" s="101"/>
      <c r="D34" s="101"/>
      <c r="E34" s="101"/>
      <c r="F34" s="101"/>
      <c r="G34" s="101"/>
      <c r="H34" s="101"/>
      <c r="I34" s="101"/>
    </row>
    <row r="37" spans="1:11" x14ac:dyDescent="0.2">
      <c r="F37" s="118"/>
    </row>
  </sheetData>
  <mergeCells count="10">
    <mergeCell ref="C6:C7"/>
    <mergeCell ref="E6:E7"/>
    <mergeCell ref="G6:G7"/>
    <mergeCell ref="I6:I7"/>
    <mergeCell ref="A1:I1"/>
    <mergeCell ref="H5:I5"/>
    <mergeCell ref="F5:G5"/>
    <mergeCell ref="D5:E5"/>
    <mergeCell ref="B5:C5"/>
    <mergeCell ref="A3:I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A1:O57"/>
  <sheetViews>
    <sheetView showGridLines="0" view="pageBreakPreview" topLeftCell="A22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.85546875" style="108" customWidth="1"/>
    <col min="2" max="4" width="29.5703125" style="108" customWidth="1"/>
    <col min="5" max="5" width="7.85546875" style="108" customWidth="1"/>
    <col min="6" max="16384" width="19.140625" style="108"/>
  </cols>
  <sheetData>
    <row r="1" spans="1:15" ht="18" x14ac:dyDescent="0.25">
      <c r="A1" s="313" t="s">
        <v>46</v>
      </c>
      <c r="B1" s="313"/>
      <c r="C1" s="313"/>
      <c r="D1" s="313"/>
    </row>
    <row r="3" spans="1:15" ht="15" x14ac:dyDescent="0.25">
      <c r="A3" s="326" t="s">
        <v>140</v>
      </c>
      <c r="B3" s="326"/>
      <c r="C3" s="326"/>
      <c r="D3" s="326"/>
      <c r="E3" s="45"/>
      <c r="F3" s="119"/>
      <c r="G3" s="119"/>
      <c r="H3" s="119"/>
      <c r="I3" s="119"/>
      <c r="J3" s="119"/>
      <c r="K3" s="119"/>
    </row>
    <row r="4" spans="1:15" ht="15" x14ac:dyDescent="0.25">
      <c r="A4" s="327" t="s">
        <v>243</v>
      </c>
      <c r="B4" s="327"/>
      <c r="C4" s="327"/>
      <c r="D4" s="327"/>
      <c r="E4" s="46"/>
    </row>
    <row r="5" spans="1:15" ht="13.5" thickBot="1" x14ac:dyDescent="0.25">
      <c r="A5" s="120"/>
      <c r="B5" s="120"/>
      <c r="C5" s="120"/>
      <c r="D5" s="120"/>
    </row>
    <row r="6" spans="1:15" ht="24.75" customHeight="1" x14ac:dyDescent="0.2">
      <c r="A6" s="121"/>
      <c r="B6" s="324" t="s">
        <v>47</v>
      </c>
      <c r="C6" s="325"/>
      <c r="D6" s="328" t="s">
        <v>31</v>
      </c>
      <c r="E6" s="119"/>
      <c r="F6" s="119"/>
      <c r="G6" s="119"/>
      <c r="H6" s="119"/>
      <c r="I6" s="119"/>
      <c r="J6" s="119"/>
      <c r="K6" s="119"/>
    </row>
    <row r="7" spans="1:15" ht="21.75" customHeight="1" x14ac:dyDescent="0.2">
      <c r="A7" s="122" t="s">
        <v>3</v>
      </c>
      <c r="B7" s="123" t="s">
        <v>32</v>
      </c>
      <c r="C7" s="123" t="s">
        <v>33</v>
      </c>
      <c r="D7" s="329"/>
      <c r="E7" s="119"/>
      <c r="F7" s="119"/>
      <c r="G7" s="119"/>
      <c r="H7" s="119"/>
      <c r="I7" s="119"/>
      <c r="J7" s="119"/>
      <c r="K7" s="119"/>
    </row>
    <row r="8" spans="1:15" ht="31.5" customHeight="1" thickBot="1" x14ac:dyDescent="0.25">
      <c r="A8" s="124"/>
      <c r="B8" s="125" t="s">
        <v>50</v>
      </c>
      <c r="C8" s="125" t="s">
        <v>50</v>
      </c>
      <c r="D8" s="126" t="s">
        <v>50</v>
      </c>
      <c r="E8" s="119"/>
      <c r="F8" s="119"/>
      <c r="G8" s="119"/>
      <c r="H8" s="119"/>
      <c r="I8" s="119"/>
      <c r="J8" s="119"/>
      <c r="K8" s="119"/>
    </row>
    <row r="9" spans="1:15" ht="21.75" customHeight="1" x14ac:dyDescent="0.2">
      <c r="A9" s="127" t="s">
        <v>7</v>
      </c>
      <c r="B9" s="95">
        <v>2</v>
      </c>
      <c r="C9" s="95">
        <v>529</v>
      </c>
      <c r="D9" s="96">
        <v>59</v>
      </c>
      <c r="E9" s="128"/>
      <c r="F9" s="128"/>
      <c r="G9" s="128"/>
      <c r="H9" s="128"/>
      <c r="I9" s="128"/>
      <c r="J9" s="128"/>
      <c r="K9" s="128"/>
      <c r="L9" s="128"/>
      <c r="M9" s="128"/>
      <c r="N9" s="128"/>
      <c r="O9" s="128"/>
    </row>
    <row r="10" spans="1:15" x14ac:dyDescent="0.2">
      <c r="A10" s="129" t="s">
        <v>8</v>
      </c>
      <c r="B10" s="99" t="s">
        <v>216</v>
      </c>
      <c r="C10" s="99" t="s">
        <v>216</v>
      </c>
      <c r="D10" s="100">
        <v>22</v>
      </c>
      <c r="E10" s="128"/>
      <c r="F10" s="128"/>
      <c r="G10" s="128"/>
      <c r="H10" s="128"/>
      <c r="I10" s="128"/>
      <c r="J10" s="128"/>
      <c r="K10" s="128"/>
      <c r="L10" s="128"/>
      <c r="M10" s="128"/>
      <c r="N10" s="128"/>
      <c r="O10" s="128"/>
    </row>
    <row r="11" spans="1:15" x14ac:dyDescent="0.2">
      <c r="A11" s="129" t="s">
        <v>9</v>
      </c>
      <c r="B11" s="99" t="s">
        <v>216</v>
      </c>
      <c r="C11" s="99" t="s">
        <v>216</v>
      </c>
      <c r="D11" s="100">
        <v>8</v>
      </c>
      <c r="E11" s="128"/>
      <c r="F11" s="128"/>
      <c r="G11" s="128"/>
      <c r="H11" s="128"/>
      <c r="I11" s="128"/>
      <c r="J11" s="128"/>
      <c r="K11" s="128"/>
      <c r="L11" s="128"/>
      <c r="M11" s="128"/>
      <c r="N11" s="128"/>
      <c r="O11" s="128"/>
    </row>
    <row r="12" spans="1:15" x14ac:dyDescent="0.2">
      <c r="A12" s="129" t="s">
        <v>10</v>
      </c>
      <c r="B12" s="99">
        <v>27</v>
      </c>
      <c r="C12" s="99">
        <v>274</v>
      </c>
      <c r="D12" s="100">
        <v>21</v>
      </c>
      <c r="E12" s="128"/>
      <c r="F12" s="128"/>
      <c r="G12" s="128"/>
      <c r="H12" s="128"/>
      <c r="I12" s="128"/>
      <c r="J12" s="128"/>
      <c r="K12" s="128"/>
      <c r="L12" s="128"/>
      <c r="M12" s="128"/>
      <c r="N12" s="128"/>
      <c r="O12" s="128"/>
    </row>
    <row r="13" spans="1:15" x14ac:dyDescent="0.2">
      <c r="A13" s="129" t="s">
        <v>11</v>
      </c>
      <c r="B13" s="99">
        <v>1444</v>
      </c>
      <c r="C13" s="99">
        <v>1396</v>
      </c>
      <c r="D13" s="100">
        <v>64</v>
      </c>
      <c r="E13" s="128"/>
      <c r="F13" s="128"/>
      <c r="G13" s="128"/>
      <c r="H13" s="128"/>
      <c r="I13" s="128"/>
      <c r="J13" s="128"/>
      <c r="K13" s="128"/>
      <c r="L13" s="128"/>
      <c r="M13" s="128"/>
      <c r="N13" s="128"/>
      <c r="O13" s="128"/>
    </row>
    <row r="14" spans="1:15" x14ac:dyDescent="0.2">
      <c r="A14" s="129" t="s">
        <v>12</v>
      </c>
      <c r="B14" s="99">
        <v>920</v>
      </c>
      <c r="C14" s="99">
        <v>2079</v>
      </c>
      <c r="D14" s="100">
        <v>23</v>
      </c>
      <c r="E14" s="128"/>
      <c r="F14" s="128"/>
      <c r="G14" s="128"/>
      <c r="H14" s="128"/>
      <c r="I14" s="128"/>
      <c r="J14" s="128"/>
      <c r="K14" s="128"/>
      <c r="L14" s="128"/>
      <c r="M14" s="128"/>
      <c r="N14" s="128"/>
      <c r="O14" s="128"/>
    </row>
    <row r="15" spans="1:15" x14ac:dyDescent="0.2">
      <c r="A15" s="129" t="s">
        <v>13</v>
      </c>
      <c r="B15" s="99">
        <v>5379</v>
      </c>
      <c r="C15" s="99">
        <v>1802</v>
      </c>
      <c r="D15" s="100">
        <v>230</v>
      </c>
      <c r="E15" s="128"/>
      <c r="F15" s="128"/>
      <c r="G15" s="128"/>
      <c r="H15" s="128"/>
      <c r="I15" s="128"/>
      <c r="J15" s="128"/>
      <c r="K15" s="128"/>
      <c r="L15" s="128"/>
      <c r="M15" s="128"/>
      <c r="N15" s="128"/>
      <c r="O15" s="128"/>
    </row>
    <row r="16" spans="1:15" x14ac:dyDescent="0.2">
      <c r="A16" s="129" t="s">
        <v>14</v>
      </c>
      <c r="B16" s="99">
        <v>7370</v>
      </c>
      <c r="C16" s="99">
        <v>1553</v>
      </c>
      <c r="D16" s="100">
        <v>577</v>
      </c>
      <c r="E16" s="128"/>
      <c r="F16" s="128"/>
      <c r="G16" s="128"/>
      <c r="H16" s="128"/>
      <c r="I16" s="128"/>
      <c r="J16" s="128"/>
      <c r="K16" s="128"/>
      <c r="L16" s="128"/>
      <c r="M16" s="128"/>
      <c r="N16" s="128"/>
      <c r="O16" s="128"/>
    </row>
    <row r="17" spans="1:15" x14ac:dyDescent="0.2">
      <c r="A17" s="129" t="s">
        <v>15</v>
      </c>
      <c r="B17" s="99">
        <v>330</v>
      </c>
      <c r="C17" s="99">
        <v>211</v>
      </c>
      <c r="D17" s="100">
        <v>47</v>
      </c>
      <c r="E17" s="128"/>
      <c r="F17" s="128"/>
      <c r="G17" s="128"/>
      <c r="H17" s="128"/>
      <c r="I17" s="128"/>
      <c r="J17" s="128"/>
      <c r="K17" s="128"/>
      <c r="L17" s="128"/>
      <c r="M17" s="128"/>
      <c r="N17" s="128"/>
      <c r="O17" s="128"/>
    </row>
    <row r="18" spans="1:15" x14ac:dyDescent="0.2">
      <c r="A18" s="129" t="s">
        <v>16</v>
      </c>
      <c r="B18" s="99">
        <v>119</v>
      </c>
      <c r="C18" s="99">
        <v>840</v>
      </c>
      <c r="D18" s="100">
        <v>132</v>
      </c>
      <c r="E18" s="128"/>
      <c r="F18" s="128"/>
      <c r="G18" s="128"/>
      <c r="H18" s="128"/>
      <c r="I18" s="128"/>
      <c r="J18" s="128"/>
      <c r="K18" s="128"/>
      <c r="L18" s="128"/>
      <c r="M18" s="128"/>
      <c r="N18" s="128"/>
      <c r="O18" s="128"/>
    </row>
    <row r="19" spans="1:15" x14ac:dyDescent="0.2">
      <c r="A19" s="129" t="s">
        <v>17</v>
      </c>
      <c r="B19" s="99">
        <v>42</v>
      </c>
      <c r="C19" s="99">
        <v>71</v>
      </c>
      <c r="D19" s="100">
        <v>29</v>
      </c>
      <c r="E19" s="128"/>
      <c r="F19" s="128"/>
      <c r="G19" s="128"/>
      <c r="H19" s="128"/>
      <c r="I19" s="128"/>
      <c r="J19" s="128"/>
      <c r="K19" s="128"/>
      <c r="L19" s="128"/>
      <c r="M19" s="128"/>
      <c r="N19" s="128"/>
      <c r="O19" s="128"/>
    </row>
    <row r="20" spans="1:15" x14ac:dyDescent="0.2">
      <c r="A20" s="129" t="s">
        <v>18</v>
      </c>
      <c r="B20" s="99">
        <v>4613</v>
      </c>
      <c r="C20" s="99">
        <v>11984</v>
      </c>
      <c r="D20" s="100">
        <v>29</v>
      </c>
      <c r="E20" s="128"/>
      <c r="F20" s="128"/>
      <c r="G20" s="128"/>
      <c r="H20" s="128"/>
      <c r="I20" s="128"/>
      <c r="J20" s="128"/>
      <c r="K20" s="128"/>
      <c r="L20" s="128"/>
      <c r="M20" s="128"/>
      <c r="N20" s="128"/>
      <c r="O20" s="128"/>
    </row>
    <row r="21" spans="1:15" x14ac:dyDescent="0.2">
      <c r="A21" s="129" t="s">
        <v>19</v>
      </c>
      <c r="B21" s="99">
        <v>6994</v>
      </c>
      <c r="C21" s="99">
        <v>3484</v>
      </c>
      <c r="D21" s="100">
        <v>1021</v>
      </c>
      <c r="E21" s="128"/>
      <c r="F21" s="128"/>
      <c r="G21" s="128"/>
      <c r="H21" s="128"/>
      <c r="I21" s="128"/>
      <c r="J21" s="128"/>
      <c r="K21" s="128"/>
      <c r="L21" s="128"/>
      <c r="M21" s="128"/>
      <c r="N21" s="128"/>
      <c r="O21" s="128"/>
    </row>
    <row r="22" spans="1:15" x14ac:dyDescent="0.2">
      <c r="A22" s="129" t="s">
        <v>20</v>
      </c>
      <c r="B22" s="99">
        <v>4783</v>
      </c>
      <c r="C22" s="99">
        <v>1795</v>
      </c>
      <c r="D22" s="100">
        <v>110</v>
      </c>
      <c r="E22" s="128"/>
      <c r="F22" s="128"/>
      <c r="G22" s="128"/>
      <c r="H22" s="128"/>
      <c r="I22" s="128"/>
      <c r="J22" s="128"/>
      <c r="K22" s="128"/>
      <c r="L22" s="128"/>
      <c r="M22" s="128"/>
      <c r="N22" s="128"/>
      <c r="O22" s="128"/>
    </row>
    <row r="23" spans="1:15" x14ac:dyDescent="0.2">
      <c r="A23" s="129" t="s">
        <v>21</v>
      </c>
      <c r="B23" s="99">
        <v>2904</v>
      </c>
      <c r="C23" s="99">
        <v>785</v>
      </c>
      <c r="D23" s="100">
        <v>75</v>
      </c>
      <c r="E23" s="128"/>
      <c r="F23" s="128"/>
      <c r="G23" s="128"/>
      <c r="H23" s="128"/>
      <c r="I23" s="128"/>
      <c r="J23" s="128"/>
      <c r="K23" s="128"/>
      <c r="L23" s="128"/>
      <c r="M23" s="128"/>
      <c r="N23" s="128"/>
      <c r="O23" s="128"/>
    </row>
    <row r="24" spans="1:15" x14ac:dyDescent="0.2">
      <c r="A24" s="129" t="s">
        <v>22</v>
      </c>
      <c r="B24" s="99">
        <v>48712</v>
      </c>
      <c r="C24" s="99">
        <v>1975</v>
      </c>
      <c r="D24" s="100">
        <v>702</v>
      </c>
      <c r="E24" s="128"/>
      <c r="F24" s="128"/>
      <c r="G24" s="128"/>
      <c r="H24" s="128"/>
      <c r="I24" s="128"/>
      <c r="J24" s="128"/>
      <c r="K24" s="128"/>
      <c r="L24" s="128"/>
      <c r="M24" s="128"/>
      <c r="N24" s="128"/>
      <c r="O24" s="128"/>
    </row>
    <row r="25" spans="1:15" x14ac:dyDescent="0.2">
      <c r="A25" s="129" t="s">
        <v>23</v>
      </c>
      <c r="B25" s="99">
        <v>190</v>
      </c>
      <c r="C25" s="99">
        <v>872</v>
      </c>
      <c r="D25" s="100">
        <v>220</v>
      </c>
      <c r="E25" s="128"/>
      <c r="F25" s="128"/>
      <c r="G25" s="128"/>
      <c r="H25" s="128"/>
      <c r="I25" s="128"/>
      <c r="J25" s="128"/>
      <c r="K25" s="128"/>
      <c r="L25" s="128"/>
      <c r="M25" s="128"/>
      <c r="N25" s="128"/>
      <c r="O25" s="128"/>
    </row>
    <row r="26" spans="1:15" x14ac:dyDescent="0.2">
      <c r="A26" s="129"/>
      <c r="B26" s="99"/>
      <c r="C26" s="99"/>
      <c r="D26" s="100"/>
      <c r="E26" s="119"/>
      <c r="F26" s="119"/>
      <c r="G26" s="128"/>
      <c r="H26" s="119"/>
      <c r="I26" s="128"/>
      <c r="J26" s="119"/>
      <c r="K26" s="128"/>
      <c r="L26" s="119"/>
      <c r="M26" s="128"/>
      <c r="N26" s="119"/>
      <c r="O26" s="128"/>
    </row>
    <row r="27" spans="1:15" ht="13.5" thickBot="1" x14ac:dyDescent="0.25">
      <c r="A27" s="35" t="s">
        <v>60</v>
      </c>
      <c r="B27" s="33">
        <v>83830</v>
      </c>
      <c r="C27" s="33">
        <v>29649</v>
      </c>
      <c r="D27" s="34">
        <v>3368</v>
      </c>
      <c r="E27" s="128"/>
      <c r="F27" s="128"/>
      <c r="G27" s="128"/>
      <c r="H27" s="128"/>
      <c r="I27" s="128"/>
      <c r="J27" s="128"/>
      <c r="K27" s="128"/>
      <c r="L27" s="128"/>
      <c r="M27" s="128"/>
      <c r="N27" s="128"/>
      <c r="O27" s="128"/>
    </row>
    <row r="28" spans="1:15" x14ac:dyDescent="0.2">
      <c r="A28" s="130"/>
      <c r="B28" s="25"/>
      <c r="C28" s="25"/>
      <c r="D28" s="25"/>
    </row>
    <row r="29" spans="1:15" x14ac:dyDescent="0.2">
      <c r="A29"/>
      <c r="B29" s="14"/>
      <c r="C29" s="14"/>
      <c r="D29" s="14"/>
      <c r="E29" s="14"/>
      <c r="F29" s="14"/>
      <c r="G29" s="14"/>
      <c r="H29" s="14"/>
      <c r="I29" s="14"/>
      <c r="J29" s="14"/>
    </row>
    <row r="30" spans="1:15" x14ac:dyDescent="0.2">
      <c r="A30"/>
      <c r="B30"/>
      <c r="C30"/>
      <c r="D30"/>
      <c r="E30"/>
      <c r="F30"/>
      <c r="G30"/>
      <c r="H30"/>
      <c r="I30"/>
      <c r="J30"/>
    </row>
    <row r="31" spans="1:15" ht="13.5" thickBot="1" x14ac:dyDescent="0.25">
      <c r="A31" s="26"/>
      <c r="B31" s="26"/>
      <c r="C31" s="26"/>
      <c r="D31" s="26"/>
    </row>
    <row r="32" spans="1:15" s="131" customFormat="1" ht="19.5" customHeight="1" x14ac:dyDescent="0.2">
      <c r="A32" s="121"/>
      <c r="B32" s="324" t="s">
        <v>47</v>
      </c>
      <c r="C32" s="325"/>
      <c r="D32" s="328" t="s">
        <v>31</v>
      </c>
    </row>
    <row r="33" spans="1:4" s="131" customFormat="1" ht="21.75" customHeight="1" x14ac:dyDescent="0.2">
      <c r="A33" s="122" t="s">
        <v>3</v>
      </c>
      <c r="B33" s="123" t="s">
        <v>32</v>
      </c>
      <c r="C33" s="123" t="s">
        <v>33</v>
      </c>
      <c r="D33" s="329"/>
    </row>
    <row r="34" spans="1:4" s="131" customFormat="1" ht="27.75" customHeight="1" thickBot="1" x14ac:dyDescent="0.25">
      <c r="A34" s="124"/>
      <c r="B34" s="125" t="s">
        <v>244</v>
      </c>
      <c r="C34" s="125" t="s">
        <v>244</v>
      </c>
      <c r="D34" s="126" t="s">
        <v>244</v>
      </c>
    </row>
    <row r="35" spans="1:4" ht="24.75" customHeight="1" x14ac:dyDescent="0.2">
      <c r="A35" s="127" t="s">
        <v>7</v>
      </c>
      <c r="B35" s="99">
        <v>10</v>
      </c>
      <c r="C35" s="95">
        <v>982</v>
      </c>
      <c r="D35" s="96">
        <v>95</v>
      </c>
    </row>
    <row r="36" spans="1:4" x14ac:dyDescent="0.2">
      <c r="A36" s="129" t="s">
        <v>8</v>
      </c>
      <c r="B36" s="99" t="s">
        <v>216</v>
      </c>
      <c r="C36" s="99" t="s">
        <v>216</v>
      </c>
      <c r="D36" s="100">
        <v>29</v>
      </c>
    </row>
    <row r="37" spans="1:4" x14ac:dyDescent="0.2">
      <c r="A37" s="129" t="s">
        <v>9</v>
      </c>
      <c r="B37" s="99" t="s">
        <v>216</v>
      </c>
      <c r="C37" s="99" t="s">
        <v>216</v>
      </c>
      <c r="D37" s="100">
        <v>16</v>
      </c>
    </row>
    <row r="38" spans="1:4" x14ac:dyDescent="0.2">
      <c r="A38" s="129" t="s">
        <v>10</v>
      </c>
      <c r="B38" s="99">
        <v>10</v>
      </c>
      <c r="C38" s="99">
        <v>3154</v>
      </c>
      <c r="D38" s="100">
        <v>16</v>
      </c>
    </row>
    <row r="39" spans="1:4" x14ac:dyDescent="0.2">
      <c r="A39" s="129" t="s">
        <v>11</v>
      </c>
      <c r="B39" s="99">
        <v>2714</v>
      </c>
      <c r="C39" s="99">
        <v>11526</v>
      </c>
      <c r="D39" s="100">
        <v>339</v>
      </c>
    </row>
    <row r="40" spans="1:4" x14ac:dyDescent="0.2">
      <c r="A40" s="129" t="s">
        <v>12</v>
      </c>
      <c r="B40" s="99">
        <v>1347</v>
      </c>
      <c r="C40" s="99">
        <v>13002</v>
      </c>
      <c r="D40" s="100">
        <v>85</v>
      </c>
    </row>
    <row r="41" spans="1:4" x14ac:dyDescent="0.2">
      <c r="A41" s="129" t="s">
        <v>13</v>
      </c>
      <c r="B41" s="99">
        <v>11278</v>
      </c>
      <c r="C41" s="99">
        <v>10515</v>
      </c>
      <c r="D41" s="100">
        <v>507</v>
      </c>
    </row>
    <row r="42" spans="1:4" x14ac:dyDescent="0.2">
      <c r="A42" s="129" t="s">
        <v>14</v>
      </c>
      <c r="B42" s="99">
        <v>23841</v>
      </c>
      <c r="C42" s="99">
        <v>8381</v>
      </c>
      <c r="D42" s="100">
        <v>1108</v>
      </c>
    </row>
    <row r="43" spans="1:4" x14ac:dyDescent="0.2">
      <c r="A43" s="129" t="s">
        <v>15</v>
      </c>
      <c r="B43" s="99">
        <v>636</v>
      </c>
      <c r="C43" s="99">
        <v>594</v>
      </c>
      <c r="D43" s="100">
        <v>116</v>
      </c>
    </row>
    <row r="44" spans="1:4" x14ac:dyDescent="0.2">
      <c r="A44" s="129" t="s">
        <v>16</v>
      </c>
      <c r="B44" s="99">
        <v>671</v>
      </c>
      <c r="C44" s="99">
        <v>13228</v>
      </c>
      <c r="D44" s="100">
        <v>1516</v>
      </c>
    </row>
    <row r="45" spans="1:4" x14ac:dyDescent="0.2">
      <c r="A45" s="129" t="s">
        <v>17</v>
      </c>
      <c r="B45" s="99">
        <v>160</v>
      </c>
      <c r="C45" s="99">
        <v>634</v>
      </c>
      <c r="D45" s="100">
        <v>71</v>
      </c>
    </row>
    <row r="46" spans="1:4" x14ac:dyDescent="0.2">
      <c r="A46" s="129" t="s">
        <v>18</v>
      </c>
      <c r="B46" s="99">
        <v>26334</v>
      </c>
      <c r="C46" s="99">
        <v>129282</v>
      </c>
      <c r="D46" s="100">
        <v>223</v>
      </c>
    </row>
    <row r="47" spans="1:4" x14ac:dyDescent="0.2">
      <c r="A47" s="129" t="s">
        <v>19</v>
      </c>
      <c r="B47" s="99">
        <v>10235</v>
      </c>
      <c r="C47" s="99">
        <v>20709</v>
      </c>
      <c r="D47" s="100">
        <v>3443</v>
      </c>
    </row>
    <row r="48" spans="1:4" x14ac:dyDescent="0.2">
      <c r="A48" s="129" t="s">
        <v>20</v>
      </c>
      <c r="B48" s="99">
        <v>7966</v>
      </c>
      <c r="C48" s="99">
        <v>12522</v>
      </c>
      <c r="D48" s="100">
        <v>573</v>
      </c>
    </row>
    <row r="49" spans="1:12" x14ac:dyDescent="0.2">
      <c r="A49" s="129" t="s">
        <v>21</v>
      </c>
      <c r="B49" s="99">
        <v>26084</v>
      </c>
      <c r="C49" s="99">
        <v>11729</v>
      </c>
      <c r="D49" s="100">
        <v>546</v>
      </c>
    </row>
    <row r="50" spans="1:12" x14ac:dyDescent="0.2">
      <c r="A50" s="129" t="s">
        <v>22</v>
      </c>
      <c r="B50" s="99">
        <v>426749</v>
      </c>
      <c r="C50" s="99">
        <v>2940</v>
      </c>
      <c r="D50" s="100">
        <v>1547</v>
      </c>
    </row>
    <row r="51" spans="1:12" x14ac:dyDescent="0.2">
      <c r="A51" s="129" t="s">
        <v>23</v>
      </c>
      <c r="B51" s="99">
        <v>136</v>
      </c>
      <c r="C51" s="99">
        <v>1280</v>
      </c>
      <c r="D51" s="100">
        <v>216</v>
      </c>
    </row>
    <row r="52" spans="1:12" x14ac:dyDescent="0.2">
      <c r="A52" s="129"/>
      <c r="B52" s="99"/>
      <c r="C52" s="99"/>
      <c r="D52" s="100"/>
    </row>
    <row r="53" spans="1:12" ht="13.5" thickBot="1" x14ac:dyDescent="0.25">
      <c r="A53" s="35" t="s">
        <v>60</v>
      </c>
      <c r="B53" s="33">
        <v>538169</v>
      </c>
      <c r="C53" s="33">
        <v>240477</v>
      </c>
      <c r="D53" s="34">
        <v>10446</v>
      </c>
    </row>
    <row r="54" spans="1:12" s="81" customFormat="1" ht="18" customHeight="1" x14ac:dyDescent="0.2">
      <c r="A54" s="102" t="s">
        <v>245</v>
      </c>
      <c r="B54" s="102"/>
      <c r="C54" s="103"/>
      <c r="D54" s="103"/>
    </row>
    <row r="55" spans="1:12" s="81" customFormat="1" x14ac:dyDescent="0.2">
      <c r="A55" s="104"/>
    </row>
    <row r="56" spans="1:12" customFormat="1" x14ac:dyDescent="0.2">
      <c r="A56" s="104"/>
      <c r="B56" s="104"/>
      <c r="C56" s="104"/>
      <c r="D56" s="104"/>
      <c r="J56" s="10"/>
      <c r="K56" s="10"/>
      <c r="L56" s="11"/>
    </row>
    <row r="57" spans="1:12" customFormat="1" x14ac:dyDescent="0.2">
      <c r="A57" s="104"/>
      <c r="B57" s="104"/>
      <c r="C57" s="104"/>
      <c r="D57" s="104"/>
      <c r="E57" s="12"/>
      <c r="F57" s="12"/>
      <c r="G57" s="12"/>
      <c r="H57" s="12"/>
    </row>
  </sheetData>
  <mergeCells count="7">
    <mergeCell ref="B32:C32"/>
    <mergeCell ref="A1:D1"/>
    <mergeCell ref="A3:D3"/>
    <mergeCell ref="A4:D4"/>
    <mergeCell ref="D32:D33"/>
    <mergeCell ref="B6:C6"/>
    <mergeCell ref="D6:D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cellWatches>
    <cellWatch r="D25"/>
  </cellWatche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pageSetUpPr fitToPage="1"/>
  </sheetPr>
  <dimension ref="A1:E33"/>
  <sheetViews>
    <sheetView showGridLines="0" view="pageBreakPreview" zoomScale="75" zoomScaleNormal="75" workbookViewId="0">
      <selection activeCell="F32" sqref="F32"/>
    </sheetView>
  </sheetViews>
  <sheetFormatPr baseColWidth="10" defaultRowHeight="12.75" x14ac:dyDescent="0.2"/>
  <cols>
    <col min="1" max="1" width="32.7109375" customWidth="1"/>
    <col min="2" max="2" width="31.28515625" customWidth="1"/>
    <col min="3" max="3" width="34.85546875" customWidth="1"/>
    <col min="4" max="4" width="31.28515625" customWidth="1"/>
  </cols>
  <sheetData>
    <row r="1" spans="1:5" ht="18" x14ac:dyDescent="0.25">
      <c r="A1" s="313" t="s">
        <v>46</v>
      </c>
      <c r="B1" s="313"/>
      <c r="C1" s="313"/>
      <c r="D1" s="313"/>
    </row>
    <row r="2" spans="1:5" x14ac:dyDescent="0.2">
      <c r="A2" s="132"/>
      <c r="B2" s="133"/>
      <c r="C2" s="133"/>
      <c r="D2" s="133"/>
    </row>
    <row r="3" spans="1:5" ht="15" x14ac:dyDescent="0.25">
      <c r="A3" s="330" t="s">
        <v>246</v>
      </c>
      <c r="B3" s="330"/>
      <c r="C3" s="330"/>
      <c r="D3" s="330"/>
    </row>
    <row r="4" spans="1:5" ht="13.5" thickBot="1" x14ac:dyDescent="0.25">
      <c r="A4" s="331"/>
      <c r="B4" s="331"/>
      <c r="C4" s="331"/>
      <c r="D4" s="331"/>
    </row>
    <row r="5" spans="1:5" ht="34.5" customHeight="1" x14ac:dyDescent="0.2">
      <c r="A5" s="134"/>
      <c r="B5" s="135" t="s">
        <v>217</v>
      </c>
      <c r="C5" s="135" t="s">
        <v>218</v>
      </c>
      <c r="D5" s="135" t="s">
        <v>219</v>
      </c>
    </row>
    <row r="6" spans="1:5" ht="18.75" customHeight="1" x14ac:dyDescent="0.2">
      <c r="A6" s="136" t="s">
        <v>3</v>
      </c>
      <c r="B6" s="137" t="s">
        <v>61</v>
      </c>
      <c r="C6" s="137" t="s">
        <v>61</v>
      </c>
      <c r="D6" s="137" t="s">
        <v>61</v>
      </c>
    </row>
    <row r="7" spans="1:5" ht="18.75" customHeight="1" thickBot="1" x14ac:dyDescent="0.25">
      <c r="A7" s="138"/>
      <c r="B7" s="139" t="s">
        <v>38</v>
      </c>
      <c r="C7" s="139" t="s">
        <v>38</v>
      </c>
      <c r="D7" s="140" t="s">
        <v>38</v>
      </c>
    </row>
    <row r="8" spans="1:5" ht="19.5" customHeight="1" x14ac:dyDescent="0.2">
      <c r="A8" s="141" t="s">
        <v>7</v>
      </c>
      <c r="B8" s="142">
        <v>853</v>
      </c>
      <c r="C8" s="142">
        <v>348</v>
      </c>
      <c r="D8" s="143">
        <v>6</v>
      </c>
      <c r="E8" s="2"/>
    </row>
    <row r="9" spans="1:5" x14ac:dyDescent="0.2">
      <c r="A9" s="144" t="s">
        <v>8</v>
      </c>
      <c r="B9" s="145">
        <v>104</v>
      </c>
      <c r="C9" s="145">
        <v>352</v>
      </c>
      <c r="D9" s="146" t="s">
        <v>48</v>
      </c>
      <c r="E9" s="2"/>
    </row>
    <row r="10" spans="1:5" x14ac:dyDescent="0.2">
      <c r="A10" s="144" t="s">
        <v>9</v>
      </c>
      <c r="B10" s="145">
        <v>72</v>
      </c>
      <c r="C10" s="145">
        <v>16</v>
      </c>
      <c r="D10" s="146" t="s">
        <v>48</v>
      </c>
      <c r="E10" s="2"/>
    </row>
    <row r="11" spans="1:5" x14ac:dyDescent="0.2">
      <c r="A11" s="144" t="s">
        <v>10</v>
      </c>
      <c r="B11" s="145">
        <v>269</v>
      </c>
      <c r="C11" s="145">
        <v>26</v>
      </c>
      <c r="D11" s="146" t="s">
        <v>48</v>
      </c>
      <c r="E11" s="2"/>
    </row>
    <row r="12" spans="1:5" x14ac:dyDescent="0.2">
      <c r="A12" s="144" t="s">
        <v>11</v>
      </c>
      <c r="B12" s="145">
        <v>142</v>
      </c>
      <c r="C12" s="145">
        <v>8</v>
      </c>
      <c r="D12" s="146">
        <v>2</v>
      </c>
      <c r="E12" s="2"/>
    </row>
    <row r="13" spans="1:5" x14ac:dyDescent="0.2">
      <c r="A13" s="144" t="s">
        <v>12</v>
      </c>
      <c r="B13" s="145">
        <v>46</v>
      </c>
      <c r="C13" s="145">
        <v>9</v>
      </c>
      <c r="D13" s="146" t="s">
        <v>48</v>
      </c>
      <c r="E13" s="2"/>
    </row>
    <row r="14" spans="1:5" x14ac:dyDescent="0.2">
      <c r="A14" s="144" t="s">
        <v>13</v>
      </c>
      <c r="B14" s="145">
        <v>171</v>
      </c>
      <c r="C14" s="145">
        <v>8</v>
      </c>
      <c r="D14" s="146">
        <v>57</v>
      </c>
      <c r="E14" s="2"/>
    </row>
    <row r="15" spans="1:5" x14ac:dyDescent="0.2">
      <c r="A15" s="144" t="s">
        <v>14</v>
      </c>
      <c r="B15" s="145">
        <v>288</v>
      </c>
      <c r="C15" s="145">
        <v>148</v>
      </c>
      <c r="D15" s="146">
        <v>14</v>
      </c>
      <c r="E15" s="2"/>
    </row>
    <row r="16" spans="1:5" x14ac:dyDescent="0.2">
      <c r="A16" s="144" t="s">
        <v>15</v>
      </c>
      <c r="B16" s="145">
        <v>41</v>
      </c>
      <c r="C16" s="145">
        <v>23</v>
      </c>
      <c r="D16" s="146" t="s">
        <v>48</v>
      </c>
      <c r="E16" s="2"/>
    </row>
    <row r="17" spans="1:5" x14ac:dyDescent="0.2">
      <c r="A17" s="144" t="s">
        <v>16</v>
      </c>
      <c r="B17" s="145">
        <v>187</v>
      </c>
      <c r="C17" s="145">
        <v>23</v>
      </c>
      <c r="D17" s="146">
        <v>3</v>
      </c>
      <c r="E17" s="2"/>
    </row>
    <row r="18" spans="1:5" x14ac:dyDescent="0.2">
      <c r="A18" s="144" t="s">
        <v>17</v>
      </c>
      <c r="B18" s="145">
        <v>60</v>
      </c>
      <c r="C18" s="145">
        <v>7</v>
      </c>
      <c r="D18" s="146">
        <v>1</v>
      </c>
      <c r="E18" s="2"/>
    </row>
    <row r="19" spans="1:5" x14ac:dyDescent="0.2">
      <c r="A19" s="144" t="s">
        <v>18</v>
      </c>
      <c r="B19" s="145">
        <v>221</v>
      </c>
      <c r="C19" s="145">
        <v>7</v>
      </c>
      <c r="D19" s="146">
        <v>2</v>
      </c>
      <c r="E19" s="2"/>
    </row>
    <row r="20" spans="1:5" x14ac:dyDescent="0.2">
      <c r="A20" s="144" t="s">
        <v>19</v>
      </c>
      <c r="B20" s="145">
        <v>469</v>
      </c>
      <c r="C20" s="145">
        <v>194</v>
      </c>
      <c r="D20" s="146">
        <v>45</v>
      </c>
      <c r="E20" s="2"/>
    </row>
    <row r="21" spans="1:5" x14ac:dyDescent="0.2">
      <c r="A21" s="144" t="s">
        <v>20</v>
      </c>
      <c r="B21" s="145">
        <v>1010</v>
      </c>
      <c r="C21" s="145">
        <v>285</v>
      </c>
      <c r="D21" s="146">
        <v>10</v>
      </c>
      <c r="E21" s="2"/>
    </row>
    <row r="22" spans="1:5" x14ac:dyDescent="0.2">
      <c r="A22" s="144" t="s">
        <v>21</v>
      </c>
      <c r="B22" s="145">
        <v>93</v>
      </c>
      <c r="C22" s="145">
        <v>12</v>
      </c>
      <c r="D22" s="146">
        <v>53</v>
      </c>
      <c r="E22" s="2"/>
    </row>
    <row r="23" spans="1:5" x14ac:dyDescent="0.2">
      <c r="A23" s="144" t="s">
        <v>22</v>
      </c>
      <c r="B23" s="145">
        <v>14534</v>
      </c>
      <c r="C23" s="145">
        <v>1189</v>
      </c>
      <c r="D23" s="146">
        <v>436</v>
      </c>
      <c r="E23" s="2"/>
    </row>
    <row r="24" spans="1:5" x14ac:dyDescent="0.2">
      <c r="A24" s="144" t="s">
        <v>23</v>
      </c>
      <c r="B24" s="145">
        <v>529</v>
      </c>
      <c r="C24" s="145">
        <v>152</v>
      </c>
      <c r="D24" s="146">
        <v>66</v>
      </c>
      <c r="E24" s="2"/>
    </row>
    <row r="25" spans="1:5" x14ac:dyDescent="0.2">
      <c r="A25" s="144"/>
      <c r="B25" s="99"/>
      <c r="C25" s="99"/>
      <c r="D25" s="100"/>
      <c r="E25" s="2"/>
    </row>
    <row r="26" spans="1:5" ht="13.5" thickBot="1" x14ac:dyDescent="0.25">
      <c r="A26" s="37" t="s">
        <v>60</v>
      </c>
      <c r="B26" s="47">
        <v>19090</v>
      </c>
      <c r="C26" s="47">
        <v>2807</v>
      </c>
      <c r="D26" s="48">
        <v>695</v>
      </c>
      <c r="E26" s="2"/>
    </row>
    <row r="27" spans="1:5" s="81" customFormat="1" x14ac:dyDescent="0.2">
      <c r="A27" s="297" t="s">
        <v>247</v>
      </c>
      <c r="B27" s="103"/>
      <c r="C27" s="103"/>
      <c r="D27" s="103"/>
    </row>
    <row r="28" spans="1:5" s="81" customFormat="1" x14ac:dyDescent="0.2"/>
    <row r="32" spans="1:5" x14ac:dyDescent="0.2">
      <c r="B32" s="20"/>
      <c r="C32" s="20"/>
      <c r="D32" s="20"/>
    </row>
    <row r="33" spans="2:2" x14ac:dyDescent="0.2">
      <c r="B33" s="12"/>
    </row>
  </sheetData>
  <mergeCells count="3">
    <mergeCell ref="A1:D1"/>
    <mergeCell ref="A3:D3"/>
    <mergeCell ref="A4:D4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91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H59"/>
  <sheetViews>
    <sheetView showGridLines="0" view="pageBreakPreview" zoomScale="80" zoomScaleNormal="75" workbookViewId="0">
      <selection activeCell="F32" sqref="F32"/>
    </sheetView>
  </sheetViews>
  <sheetFormatPr baseColWidth="10" defaultRowHeight="12.75" x14ac:dyDescent="0.2"/>
  <cols>
    <col min="1" max="1" width="35.42578125" customWidth="1"/>
    <col min="2" max="4" width="24.85546875" customWidth="1"/>
    <col min="5" max="5" width="8.28515625" customWidth="1"/>
    <col min="6" max="6" width="12.7109375" customWidth="1"/>
  </cols>
  <sheetData>
    <row r="1" spans="1:6" ht="18" x14ac:dyDescent="0.25">
      <c r="A1" s="313" t="s">
        <v>46</v>
      </c>
      <c r="B1" s="313"/>
      <c r="C1" s="313"/>
      <c r="D1" s="313"/>
      <c r="E1" s="293"/>
      <c r="F1" s="293"/>
    </row>
    <row r="2" spans="1:6" x14ac:dyDescent="0.2">
      <c r="A2" s="132"/>
      <c r="B2" s="133"/>
      <c r="C2" s="133"/>
      <c r="D2" s="133"/>
    </row>
    <row r="3" spans="1:6" ht="15" x14ac:dyDescent="0.25">
      <c r="A3" s="330" t="s">
        <v>141</v>
      </c>
      <c r="B3" s="330"/>
      <c r="C3" s="330"/>
      <c r="D3" s="330"/>
    </row>
    <row r="4" spans="1:6" ht="15" x14ac:dyDescent="0.25">
      <c r="A4" s="340" t="s">
        <v>248</v>
      </c>
      <c r="B4" s="340"/>
      <c r="C4" s="340"/>
      <c r="D4" s="340"/>
    </row>
    <row r="5" spans="1:6" ht="13.5" thickBot="1" x14ac:dyDescent="0.25">
      <c r="A5" s="148"/>
      <c r="B5" s="149"/>
      <c r="C5" s="149"/>
      <c r="D5" s="149"/>
    </row>
    <row r="6" spans="1:6" ht="21" customHeight="1" x14ac:dyDescent="0.2">
      <c r="A6" s="332" t="s">
        <v>3</v>
      </c>
      <c r="B6" s="296" t="s">
        <v>28</v>
      </c>
      <c r="C6" s="338" t="s">
        <v>29</v>
      </c>
      <c r="D6" s="339"/>
    </row>
    <row r="7" spans="1:6" ht="22.5" customHeight="1" x14ac:dyDescent="0.2">
      <c r="A7" s="333"/>
      <c r="B7" s="341" t="s">
        <v>50</v>
      </c>
      <c r="C7" s="150" t="s">
        <v>64</v>
      </c>
      <c r="D7" s="150" t="s">
        <v>30</v>
      </c>
    </row>
    <row r="8" spans="1:6" x14ac:dyDescent="0.2">
      <c r="A8" s="333"/>
      <c r="B8" s="342"/>
      <c r="C8" s="151" t="s">
        <v>61</v>
      </c>
      <c r="D8" s="151" t="s">
        <v>61</v>
      </c>
    </row>
    <row r="9" spans="1:6" ht="13.5" thickBot="1" x14ac:dyDescent="0.25">
      <c r="A9" s="334"/>
      <c r="B9" s="343"/>
      <c r="C9" s="294" t="s">
        <v>38</v>
      </c>
      <c r="D9" s="295" t="s">
        <v>38</v>
      </c>
    </row>
    <row r="10" spans="1:6" ht="21" customHeight="1" x14ac:dyDescent="0.2">
      <c r="A10" s="141" t="s">
        <v>7</v>
      </c>
      <c r="B10" s="95">
        <v>54320</v>
      </c>
      <c r="C10" s="95">
        <v>48647</v>
      </c>
      <c r="D10" s="96">
        <v>7278</v>
      </c>
    </row>
    <row r="11" spans="1:6" x14ac:dyDescent="0.2">
      <c r="A11" s="144" t="s">
        <v>8</v>
      </c>
      <c r="B11" s="99">
        <v>7186</v>
      </c>
      <c r="C11" s="99">
        <v>5856</v>
      </c>
      <c r="D11" s="100">
        <v>2769</v>
      </c>
    </row>
    <row r="12" spans="1:6" x14ac:dyDescent="0.2">
      <c r="A12" s="144" t="s">
        <v>9</v>
      </c>
      <c r="B12" s="99">
        <v>1295</v>
      </c>
      <c r="C12" s="99">
        <v>1170</v>
      </c>
      <c r="D12" s="100">
        <v>76</v>
      </c>
    </row>
    <row r="13" spans="1:6" x14ac:dyDescent="0.2">
      <c r="A13" s="144" t="s">
        <v>10</v>
      </c>
      <c r="B13" s="99">
        <v>6706</v>
      </c>
      <c r="C13" s="99">
        <v>2811</v>
      </c>
      <c r="D13" s="100">
        <v>3771</v>
      </c>
    </row>
    <row r="14" spans="1:6" x14ac:dyDescent="0.2">
      <c r="A14" s="144" t="s">
        <v>11</v>
      </c>
      <c r="B14" s="99">
        <v>9971</v>
      </c>
      <c r="C14" s="99">
        <v>8524</v>
      </c>
      <c r="D14" s="100">
        <v>1893</v>
      </c>
    </row>
    <row r="15" spans="1:6" x14ac:dyDescent="0.2">
      <c r="A15" s="144" t="s">
        <v>12</v>
      </c>
      <c r="B15" s="99">
        <v>7695</v>
      </c>
      <c r="C15" s="99">
        <v>3867</v>
      </c>
      <c r="D15" s="100">
        <v>1986</v>
      </c>
    </row>
    <row r="16" spans="1:6" x14ac:dyDescent="0.2">
      <c r="A16" s="144" t="s">
        <v>13</v>
      </c>
      <c r="B16" s="99">
        <v>39002</v>
      </c>
      <c r="C16" s="99">
        <v>29674</v>
      </c>
      <c r="D16" s="100">
        <v>12638</v>
      </c>
    </row>
    <row r="17" spans="1:4" x14ac:dyDescent="0.2">
      <c r="A17" s="144" t="s">
        <v>14</v>
      </c>
      <c r="B17" s="99">
        <v>39808</v>
      </c>
      <c r="C17" s="99">
        <v>22104</v>
      </c>
      <c r="D17" s="100">
        <v>13035</v>
      </c>
    </row>
    <row r="18" spans="1:4" x14ac:dyDescent="0.2">
      <c r="A18" s="144" t="s">
        <v>15</v>
      </c>
      <c r="B18" s="99">
        <v>8981</v>
      </c>
      <c r="C18" s="99">
        <v>6102</v>
      </c>
      <c r="D18" s="100">
        <v>4923</v>
      </c>
    </row>
    <row r="19" spans="1:4" x14ac:dyDescent="0.2">
      <c r="A19" s="144" t="s">
        <v>16</v>
      </c>
      <c r="B19" s="99">
        <v>69735</v>
      </c>
      <c r="C19" s="99">
        <v>63221</v>
      </c>
      <c r="D19" s="100">
        <v>3432</v>
      </c>
    </row>
    <row r="20" spans="1:4" x14ac:dyDescent="0.2">
      <c r="A20" s="144" t="s">
        <v>17</v>
      </c>
      <c r="B20" s="99">
        <v>5296</v>
      </c>
      <c r="C20" s="99">
        <v>2861</v>
      </c>
      <c r="D20" s="100">
        <v>115</v>
      </c>
    </row>
    <row r="21" spans="1:4" x14ac:dyDescent="0.2">
      <c r="A21" s="144" t="s">
        <v>18</v>
      </c>
      <c r="B21" s="99">
        <v>109819</v>
      </c>
      <c r="C21" s="99">
        <v>65667</v>
      </c>
      <c r="D21" s="100">
        <v>17517</v>
      </c>
    </row>
    <row r="22" spans="1:4" x14ac:dyDescent="0.2">
      <c r="A22" s="144" t="s">
        <v>19</v>
      </c>
      <c r="B22" s="99">
        <v>43547</v>
      </c>
      <c r="C22" s="99">
        <v>11535</v>
      </c>
      <c r="D22" s="100">
        <v>22776</v>
      </c>
    </row>
    <row r="23" spans="1:4" x14ac:dyDescent="0.2">
      <c r="A23" s="144" t="s">
        <v>20</v>
      </c>
      <c r="B23" s="99">
        <v>15502</v>
      </c>
      <c r="C23" s="99">
        <v>7288</v>
      </c>
      <c r="D23" s="100">
        <v>8357</v>
      </c>
    </row>
    <row r="24" spans="1:4" x14ac:dyDescent="0.2">
      <c r="A24" s="144" t="s">
        <v>21</v>
      </c>
      <c r="B24" s="99">
        <v>45768</v>
      </c>
      <c r="C24" s="99">
        <v>17182</v>
      </c>
      <c r="D24" s="100">
        <v>5805</v>
      </c>
    </row>
    <row r="25" spans="1:4" x14ac:dyDescent="0.2">
      <c r="A25" s="144" t="s">
        <v>22</v>
      </c>
      <c r="B25" s="99">
        <v>179233</v>
      </c>
      <c r="C25" s="99">
        <v>46158</v>
      </c>
      <c r="D25" s="100">
        <v>21226</v>
      </c>
    </row>
    <row r="26" spans="1:4" x14ac:dyDescent="0.2">
      <c r="A26" s="144" t="s">
        <v>23</v>
      </c>
      <c r="B26" s="99">
        <v>3498</v>
      </c>
      <c r="C26" s="99">
        <v>2188</v>
      </c>
      <c r="D26" s="100">
        <v>631</v>
      </c>
    </row>
    <row r="27" spans="1:4" x14ac:dyDescent="0.2">
      <c r="A27" s="144"/>
      <c r="B27" s="99"/>
      <c r="C27" s="99"/>
      <c r="D27" s="100"/>
    </row>
    <row r="28" spans="1:4" ht="13.5" thickBot="1" x14ac:dyDescent="0.25">
      <c r="A28" s="37" t="s">
        <v>60</v>
      </c>
      <c r="B28" s="33">
        <v>647366</v>
      </c>
      <c r="C28" s="33">
        <v>344858</v>
      </c>
      <c r="D28" s="34">
        <v>128230</v>
      </c>
    </row>
    <row r="29" spans="1:4" x14ac:dyDescent="0.2">
      <c r="A29" s="130"/>
      <c r="B29" s="130"/>
      <c r="C29" s="152"/>
      <c r="D29" s="152"/>
    </row>
    <row r="30" spans="1:4" x14ac:dyDescent="0.2">
      <c r="B30" s="20"/>
      <c r="C30" s="20"/>
      <c r="D30" s="20"/>
    </row>
    <row r="32" spans="1:4" ht="13.5" thickBot="1" x14ac:dyDescent="0.25">
      <c r="A32" s="148"/>
      <c r="B32" s="148"/>
      <c r="C32" s="148"/>
      <c r="D32" s="148"/>
    </row>
    <row r="33" spans="1:4" ht="29.25" customHeight="1" x14ac:dyDescent="0.2">
      <c r="A33" s="332" t="s">
        <v>3</v>
      </c>
      <c r="B33" s="338" t="s">
        <v>29</v>
      </c>
      <c r="C33" s="339"/>
      <c r="D33" s="296" t="s">
        <v>31</v>
      </c>
    </row>
    <row r="34" spans="1:4" ht="25.5" customHeight="1" x14ac:dyDescent="0.2">
      <c r="A34" s="333"/>
      <c r="B34" s="153" t="s">
        <v>32</v>
      </c>
      <c r="C34" s="153" t="s">
        <v>57</v>
      </c>
      <c r="D34" s="335" t="s">
        <v>50</v>
      </c>
    </row>
    <row r="35" spans="1:4" ht="19.5" customHeight="1" x14ac:dyDescent="0.2">
      <c r="A35" s="333"/>
      <c r="B35" s="154" t="s">
        <v>61</v>
      </c>
      <c r="C35" s="154" t="s">
        <v>61</v>
      </c>
      <c r="D35" s="336"/>
    </row>
    <row r="36" spans="1:4" ht="24" customHeight="1" thickBot="1" x14ac:dyDescent="0.25">
      <c r="A36" s="334"/>
      <c r="B36" s="294" t="s">
        <v>38</v>
      </c>
      <c r="C36" s="294" t="s">
        <v>38</v>
      </c>
      <c r="D36" s="337"/>
    </row>
    <row r="37" spans="1:4" ht="21" customHeight="1" x14ac:dyDescent="0.2">
      <c r="A37" s="141" t="s">
        <v>7</v>
      </c>
      <c r="B37" s="95">
        <v>42</v>
      </c>
      <c r="C37" s="95">
        <v>11167</v>
      </c>
      <c r="D37" s="96">
        <v>165</v>
      </c>
    </row>
    <row r="38" spans="1:4" x14ac:dyDescent="0.2">
      <c r="A38" s="144" t="s">
        <v>8</v>
      </c>
      <c r="B38" s="99" t="s">
        <v>136</v>
      </c>
      <c r="C38" s="99">
        <v>73</v>
      </c>
      <c r="D38" s="100">
        <v>10</v>
      </c>
    </row>
    <row r="39" spans="1:4" x14ac:dyDescent="0.2">
      <c r="A39" s="144" t="s">
        <v>9</v>
      </c>
      <c r="B39" s="99" t="s">
        <v>136</v>
      </c>
      <c r="C39" s="99">
        <v>56</v>
      </c>
      <c r="D39" s="100">
        <v>9</v>
      </c>
    </row>
    <row r="40" spans="1:4" x14ac:dyDescent="0.2">
      <c r="A40" s="144" t="s">
        <v>10</v>
      </c>
      <c r="B40" s="99">
        <v>271</v>
      </c>
      <c r="C40" s="99">
        <v>1247</v>
      </c>
      <c r="D40" s="100">
        <v>34</v>
      </c>
    </row>
    <row r="41" spans="1:4" x14ac:dyDescent="0.2">
      <c r="A41" s="144" t="s">
        <v>11</v>
      </c>
      <c r="B41" s="99">
        <v>2280</v>
      </c>
      <c r="C41" s="99">
        <v>1509</v>
      </c>
      <c r="D41" s="100">
        <v>108</v>
      </c>
    </row>
    <row r="42" spans="1:4" x14ac:dyDescent="0.2">
      <c r="A42" s="144" t="s">
        <v>12</v>
      </c>
      <c r="B42" s="99">
        <v>1891</v>
      </c>
      <c r="C42" s="99">
        <v>4653</v>
      </c>
      <c r="D42" s="100">
        <v>24</v>
      </c>
    </row>
    <row r="43" spans="1:4" x14ac:dyDescent="0.2">
      <c r="A43" s="144" t="s">
        <v>13</v>
      </c>
      <c r="B43" s="99">
        <v>12044</v>
      </c>
      <c r="C43" s="99">
        <v>5379</v>
      </c>
      <c r="D43" s="100">
        <v>376</v>
      </c>
    </row>
    <row r="44" spans="1:4" x14ac:dyDescent="0.2">
      <c r="A44" s="144" t="s">
        <v>14</v>
      </c>
      <c r="B44" s="99">
        <v>21257</v>
      </c>
      <c r="C44" s="99">
        <v>6962</v>
      </c>
      <c r="D44" s="100">
        <v>2825</v>
      </c>
    </row>
    <row r="45" spans="1:4" x14ac:dyDescent="0.2">
      <c r="A45" s="144" t="s">
        <v>15</v>
      </c>
      <c r="B45" s="99">
        <v>1246</v>
      </c>
      <c r="C45" s="99">
        <v>579</v>
      </c>
      <c r="D45" s="100">
        <v>1639</v>
      </c>
    </row>
    <row r="46" spans="1:4" x14ac:dyDescent="0.2">
      <c r="A46" s="144" t="s">
        <v>16</v>
      </c>
      <c r="B46" s="99">
        <v>2740</v>
      </c>
      <c r="C46" s="99">
        <v>9483</v>
      </c>
      <c r="D46" s="100">
        <v>186</v>
      </c>
    </row>
    <row r="47" spans="1:4" x14ac:dyDescent="0.2">
      <c r="A47" s="144" t="s">
        <v>17</v>
      </c>
      <c r="B47" s="99">
        <v>3546</v>
      </c>
      <c r="C47" s="99">
        <v>1789</v>
      </c>
      <c r="D47" s="100">
        <v>10</v>
      </c>
    </row>
    <row r="48" spans="1:4" x14ac:dyDescent="0.2">
      <c r="A48" s="144" t="s">
        <v>18</v>
      </c>
      <c r="B48" s="99">
        <v>72087</v>
      </c>
      <c r="C48" s="99">
        <v>35200</v>
      </c>
      <c r="D48" s="100">
        <v>48</v>
      </c>
    </row>
    <row r="49" spans="1:8" x14ac:dyDescent="0.2">
      <c r="A49" s="144" t="s">
        <v>19</v>
      </c>
      <c r="B49" s="99">
        <v>28704</v>
      </c>
      <c r="C49" s="99">
        <v>7454</v>
      </c>
      <c r="D49" s="100">
        <v>4408</v>
      </c>
    </row>
    <row r="50" spans="1:8" x14ac:dyDescent="0.2">
      <c r="A50" s="144" t="s">
        <v>20</v>
      </c>
      <c r="B50" s="99">
        <v>6743</v>
      </c>
      <c r="C50" s="99">
        <v>1616</v>
      </c>
      <c r="D50" s="100">
        <v>255</v>
      </c>
    </row>
    <row r="51" spans="1:8" x14ac:dyDescent="0.2">
      <c r="A51" s="144" t="s">
        <v>21</v>
      </c>
      <c r="B51" s="99">
        <v>34975</v>
      </c>
      <c r="C51" s="99">
        <v>5983</v>
      </c>
      <c r="D51" s="100">
        <v>8</v>
      </c>
    </row>
    <row r="52" spans="1:8" x14ac:dyDescent="0.2">
      <c r="A52" s="144" t="s">
        <v>22</v>
      </c>
      <c r="B52" s="99">
        <v>144055</v>
      </c>
      <c r="C52" s="99">
        <v>6914</v>
      </c>
      <c r="D52" s="100">
        <v>871</v>
      </c>
    </row>
    <row r="53" spans="1:8" x14ac:dyDescent="0.2">
      <c r="A53" s="144" t="s">
        <v>23</v>
      </c>
      <c r="B53" s="99">
        <v>67</v>
      </c>
      <c r="C53" s="99">
        <v>1571</v>
      </c>
      <c r="D53" s="100">
        <v>10</v>
      </c>
      <c r="E53" s="6"/>
      <c r="F53" s="6"/>
      <c r="G53" s="6"/>
      <c r="H53" s="6"/>
    </row>
    <row r="54" spans="1:8" x14ac:dyDescent="0.2">
      <c r="A54" s="144"/>
      <c r="B54" s="99"/>
      <c r="C54" s="99"/>
      <c r="D54" s="100"/>
      <c r="E54" s="6"/>
      <c r="F54" s="6"/>
      <c r="G54" s="6"/>
      <c r="H54" s="6"/>
    </row>
    <row r="55" spans="1:8" ht="13.5" thickBot="1" x14ac:dyDescent="0.25">
      <c r="A55" s="37" t="s">
        <v>60</v>
      </c>
      <c r="B55" s="33">
        <v>331954</v>
      </c>
      <c r="C55" s="33">
        <v>101637</v>
      </c>
      <c r="D55" s="34">
        <v>10985</v>
      </c>
    </row>
    <row r="56" spans="1:8" s="81" customFormat="1" ht="17.25" customHeight="1" x14ac:dyDescent="0.2">
      <c r="A56" s="297" t="s">
        <v>249</v>
      </c>
      <c r="B56" s="103"/>
      <c r="C56" s="103"/>
      <c r="D56" s="103"/>
    </row>
    <row r="57" spans="1:8" x14ac:dyDescent="0.2">
      <c r="A57" s="104"/>
      <c r="B57" s="108"/>
    </row>
    <row r="58" spans="1:8" x14ac:dyDescent="0.2">
      <c r="B58" s="20"/>
      <c r="C58" s="20"/>
      <c r="D58" s="20"/>
    </row>
    <row r="59" spans="1:8" x14ac:dyDescent="0.2">
      <c r="B59" s="12"/>
      <c r="C59" s="12"/>
      <c r="D59" s="12"/>
    </row>
  </sheetData>
  <mergeCells count="9">
    <mergeCell ref="A33:A36"/>
    <mergeCell ref="D34:D36"/>
    <mergeCell ref="B33:C33"/>
    <mergeCell ref="C6:D6"/>
    <mergeCell ref="A1:D1"/>
    <mergeCell ref="A3:D3"/>
    <mergeCell ref="A4:D4"/>
    <mergeCell ref="A6:A9"/>
    <mergeCell ref="B7:B9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2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1">
    <pageSetUpPr fitToPage="1"/>
  </sheetPr>
  <dimension ref="A1:P35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85546875" style="156" customWidth="1"/>
    <col min="2" max="4" width="19.7109375" style="156" customWidth="1"/>
    <col min="5" max="6" width="2.28515625" style="156" customWidth="1"/>
    <col min="7" max="7" width="16.42578125" style="156" customWidth="1"/>
    <col min="8" max="8" width="2.28515625" style="156" customWidth="1"/>
    <col min="9" max="16384" width="19.140625" style="156"/>
  </cols>
  <sheetData>
    <row r="1" spans="1:16" ht="18" x14ac:dyDescent="0.25">
      <c r="A1" s="313" t="s">
        <v>46</v>
      </c>
      <c r="B1" s="313"/>
      <c r="C1" s="313"/>
      <c r="D1" s="313"/>
      <c r="E1" s="1"/>
      <c r="F1" s="1"/>
      <c r="G1" s="155"/>
      <c r="H1" s="155"/>
      <c r="J1" s="155"/>
      <c r="K1" s="155"/>
      <c r="L1" s="155"/>
      <c r="M1" s="155"/>
      <c r="N1" s="155"/>
      <c r="O1" s="155"/>
      <c r="P1" s="155"/>
    </row>
    <row r="2" spans="1:16" ht="12.75" customHeight="1" x14ac:dyDescent="0.25">
      <c r="B2" s="293"/>
      <c r="C2" s="293"/>
      <c r="D2" s="293"/>
      <c r="E2" s="1"/>
      <c r="F2" s="1"/>
      <c r="G2" s="155"/>
      <c r="H2" s="155"/>
      <c r="J2" s="155"/>
      <c r="K2" s="155"/>
      <c r="L2" s="155"/>
      <c r="M2" s="155"/>
      <c r="N2" s="155"/>
      <c r="O2" s="155"/>
      <c r="P2" s="155"/>
    </row>
    <row r="3" spans="1:16" s="17" customFormat="1" ht="15" x14ac:dyDescent="0.25">
      <c r="A3" s="347" t="s">
        <v>142</v>
      </c>
      <c r="B3" s="347"/>
      <c r="C3" s="347"/>
      <c r="D3" s="347"/>
      <c r="E3" s="15"/>
      <c r="F3" s="15"/>
      <c r="G3" s="16"/>
      <c r="H3" s="16"/>
      <c r="J3" s="16"/>
      <c r="K3" s="16"/>
      <c r="L3" s="16"/>
      <c r="M3" s="16"/>
      <c r="N3" s="16"/>
      <c r="O3" s="16"/>
      <c r="P3" s="16"/>
    </row>
    <row r="4" spans="1:16" s="17" customFormat="1" ht="15" x14ac:dyDescent="0.25">
      <c r="A4" s="347" t="s">
        <v>250</v>
      </c>
      <c r="B4" s="347"/>
      <c r="C4" s="347"/>
      <c r="D4" s="347"/>
      <c r="E4" s="15"/>
      <c r="F4" s="15"/>
      <c r="G4" s="16"/>
      <c r="H4" s="16"/>
      <c r="J4" s="16"/>
      <c r="K4" s="16"/>
      <c r="L4" s="16"/>
      <c r="M4" s="16"/>
      <c r="N4" s="16"/>
      <c r="O4" s="16"/>
      <c r="P4" s="16"/>
    </row>
    <row r="5" spans="1:16" ht="13.5" customHeight="1" thickBot="1" x14ac:dyDescent="0.3">
      <c r="A5" s="348"/>
      <c r="B5" s="348"/>
      <c r="C5" s="348"/>
      <c r="D5" s="348"/>
      <c r="E5" s="155"/>
      <c r="F5" s="155"/>
      <c r="G5" s="155"/>
      <c r="H5" s="155"/>
      <c r="J5" s="155"/>
      <c r="K5" s="155"/>
      <c r="L5" s="155"/>
      <c r="M5" s="155"/>
      <c r="N5" s="155"/>
      <c r="O5" s="155"/>
      <c r="P5" s="155"/>
    </row>
    <row r="6" spans="1:16" ht="27.75" customHeight="1" x14ac:dyDescent="0.2">
      <c r="A6" s="344" t="s">
        <v>3</v>
      </c>
      <c r="B6" s="157" t="s">
        <v>51</v>
      </c>
      <c r="C6" s="157" t="s">
        <v>281</v>
      </c>
      <c r="D6" s="157" t="s">
        <v>280</v>
      </c>
    </row>
    <row r="7" spans="1:16" ht="21" customHeight="1" x14ac:dyDescent="0.2">
      <c r="A7" s="345"/>
      <c r="B7" s="151" t="s">
        <v>61</v>
      </c>
      <c r="C7" s="151" t="s">
        <v>61</v>
      </c>
      <c r="D7" s="151" t="s">
        <v>61</v>
      </c>
      <c r="E7" s="155"/>
      <c r="F7" s="155"/>
      <c r="G7" s="155"/>
      <c r="H7" s="155"/>
    </row>
    <row r="8" spans="1:16" ht="13.5" thickBot="1" x14ac:dyDescent="0.25">
      <c r="A8" s="346"/>
      <c r="B8" s="294" t="s">
        <v>38</v>
      </c>
      <c r="C8" s="294" t="s">
        <v>38</v>
      </c>
      <c r="D8" s="295" t="s">
        <v>38</v>
      </c>
      <c r="E8" s="155"/>
      <c r="F8" s="155"/>
      <c r="G8" s="155"/>
      <c r="H8" s="155"/>
    </row>
    <row r="9" spans="1:16" ht="25.5" customHeight="1" x14ac:dyDescent="0.2">
      <c r="A9" s="158" t="s">
        <v>7</v>
      </c>
      <c r="B9" s="95">
        <v>60944</v>
      </c>
      <c r="C9" s="95">
        <v>59719</v>
      </c>
      <c r="D9" s="96">
        <v>4027</v>
      </c>
      <c r="E9" s="155"/>
      <c r="F9" s="155"/>
      <c r="G9" s="155"/>
      <c r="H9" s="155"/>
    </row>
    <row r="10" spans="1:16" x14ac:dyDescent="0.2">
      <c r="A10" s="159" t="s">
        <v>8</v>
      </c>
      <c r="B10" s="99">
        <v>20641</v>
      </c>
      <c r="C10" s="99">
        <v>20523</v>
      </c>
      <c r="D10" s="100">
        <v>560</v>
      </c>
      <c r="E10" s="155"/>
      <c r="F10" s="155"/>
      <c r="G10" s="155"/>
      <c r="H10" s="155"/>
    </row>
    <row r="11" spans="1:16" x14ac:dyDescent="0.2">
      <c r="A11" s="159" t="s">
        <v>9</v>
      </c>
      <c r="B11" s="99">
        <v>9078</v>
      </c>
      <c r="C11" s="99">
        <v>9062</v>
      </c>
      <c r="D11" s="100">
        <v>41</v>
      </c>
      <c r="E11" s="155"/>
      <c r="F11" s="155"/>
      <c r="G11" s="155"/>
      <c r="H11" s="155"/>
    </row>
    <row r="12" spans="1:16" x14ac:dyDescent="0.2">
      <c r="A12" s="159" t="s">
        <v>10</v>
      </c>
      <c r="B12" s="99">
        <v>13492</v>
      </c>
      <c r="C12" s="99">
        <v>13478</v>
      </c>
      <c r="D12" s="100">
        <v>17</v>
      </c>
      <c r="E12" s="155"/>
      <c r="F12" s="155"/>
      <c r="G12" s="155"/>
      <c r="H12" s="155"/>
    </row>
    <row r="13" spans="1:16" x14ac:dyDescent="0.2">
      <c r="A13" s="159" t="s">
        <v>11</v>
      </c>
      <c r="B13" s="99">
        <v>4811</v>
      </c>
      <c r="C13" s="99">
        <v>4732</v>
      </c>
      <c r="D13" s="100">
        <v>111</v>
      </c>
      <c r="E13" s="155"/>
      <c r="F13" s="155"/>
      <c r="G13" s="155"/>
      <c r="H13" s="155"/>
    </row>
    <row r="14" spans="1:16" x14ac:dyDescent="0.2">
      <c r="A14" s="159" t="s">
        <v>12</v>
      </c>
      <c r="B14" s="99">
        <v>1172</v>
      </c>
      <c r="C14" s="99">
        <v>1087</v>
      </c>
      <c r="D14" s="100">
        <v>92</v>
      </c>
      <c r="E14" s="155"/>
      <c r="F14" s="155"/>
      <c r="G14" s="155"/>
      <c r="H14" s="155"/>
    </row>
    <row r="15" spans="1:16" x14ac:dyDescent="0.2">
      <c r="A15" s="159" t="s">
        <v>13</v>
      </c>
      <c r="B15" s="99">
        <v>10047</v>
      </c>
      <c r="C15" s="99">
        <v>9737</v>
      </c>
      <c r="D15" s="100">
        <v>515</v>
      </c>
      <c r="E15" s="155"/>
      <c r="F15" s="155"/>
      <c r="G15" s="155"/>
      <c r="H15" s="155"/>
    </row>
    <row r="16" spans="1:16" x14ac:dyDescent="0.2">
      <c r="A16" s="159" t="s">
        <v>14</v>
      </c>
      <c r="B16" s="99">
        <v>7664</v>
      </c>
      <c r="C16" s="99">
        <v>7116</v>
      </c>
      <c r="D16" s="100">
        <v>772</v>
      </c>
      <c r="E16" s="155"/>
      <c r="F16" s="155"/>
      <c r="G16" s="155"/>
      <c r="H16" s="155"/>
    </row>
    <row r="17" spans="1:8" x14ac:dyDescent="0.2">
      <c r="A17" s="159" t="s">
        <v>15</v>
      </c>
      <c r="B17" s="99">
        <v>2163</v>
      </c>
      <c r="C17" s="99">
        <v>2150</v>
      </c>
      <c r="D17" s="100">
        <v>16</v>
      </c>
      <c r="E17" s="155"/>
      <c r="F17" s="155"/>
      <c r="G17" s="155"/>
      <c r="H17" s="155"/>
    </row>
    <row r="18" spans="1:8" x14ac:dyDescent="0.2">
      <c r="A18" s="159" t="s">
        <v>16</v>
      </c>
      <c r="B18" s="99">
        <v>33434</v>
      </c>
      <c r="C18" s="99">
        <v>32661</v>
      </c>
      <c r="D18" s="100">
        <v>2047</v>
      </c>
      <c r="E18" s="155"/>
      <c r="F18" s="155"/>
      <c r="G18" s="155"/>
      <c r="H18" s="155"/>
    </row>
    <row r="19" spans="1:8" x14ac:dyDescent="0.2">
      <c r="A19" s="159" t="s">
        <v>17</v>
      </c>
      <c r="B19" s="99">
        <v>2355</v>
      </c>
      <c r="C19" s="99">
        <v>2321</v>
      </c>
      <c r="D19" s="100">
        <v>59</v>
      </c>
      <c r="E19" s="155"/>
      <c r="F19" s="155"/>
      <c r="G19" s="155"/>
      <c r="H19" s="155"/>
    </row>
    <row r="20" spans="1:8" x14ac:dyDescent="0.2">
      <c r="A20" s="159" t="s">
        <v>18</v>
      </c>
      <c r="B20" s="99">
        <v>13926</v>
      </c>
      <c r="C20" s="99">
        <v>13866</v>
      </c>
      <c r="D20" s="100">
        <v>101</v>
      </c>
      <c r="E20" s="155"/>
      <c r="F20" s="155"/>
      <c r="G20" s="155"/>
      <c r="H20" s="155"/>
    </row>
    <row r="21" spans="1:8" x14ac:dyDescent="0.2">
      <c r="A21" s="159" t="s">
        <v>19</v>
      </c>
      <c r="B21" s="99">
        <v>3744</v>
      </c>
      <c r="C21" s="99">
        <v>3592</v>
      </c>
      <c r="D21" s="100">
        <v>189</v>
      </c>
      <c r="E21" s="155"/>
      <c r="F21" s="155"/>
      <c r="G21" s="155"/>
      <c r="H21" s="155"/>
    </row>
    <row r="22" spans="1:8" x14ac:dyDescent="0.2">
      <c r="A22" s="159" t="s">
        <v>20</v>
      </c>
      <c r="B22" s="99">
        <v>1272</v>
      </c>
      <c r="C22" s="99">
        <v>1230</v>
      </c>
      <c r="D22" s="100">
        <v>59</v>
      </c>
      <c r="E22" s="155"/>
      <c r="F22" s="155"/>
      <c r="G22" s="155"/>
      <c r="H22" s="155"/>
    </row>
    <row r="23" spans="1:8" x14ac:dyDescent="0.2">
      <c r="A23" s="159" t="s">
        <v>21</v>
      </c>
      <c r="B23" s="99">
        <v>19485</v>
      </c>
      <c r="C23" s="99">
        <v>18914</v>
      </c>
      <c r="D23" s="100">
        <v>1237</v>
      </c>
      <c r="F23" s="155"/>
      <c r="H23" s="155"/>
    </row>
    <row r="24" spans="1:8" x14ac:dyDescent="0.2">
      <c r="A24" s="159" t="s">
        <v>22</v>
      </c>
      <c r="B24" s="99">
        <v>25511</v>
      </c>
      <c r="C24" s="99">
        <v>24800</v>
      </c>
      <c r="D24" s="100">
        <v>878</v>
      </c>
      <c r="E24" s="155"/>
      <c r="F24" s="155"/>
      <c r="G24" s="155"/>
      <c r="H24" s="155"/>
    </row>
    <row r="25" spans="1:8" x14ac:dyDescent="0.2">
      <c r="A25" s="159" t="s">
        <v>23</v>
      </c>
      <c r="B25" s="99">
        <v>1182</v>
      </c>
      <c r="C25" s="99">
        <v>1110</v>
      </c>
      <c r="D25" s="100">
        <v>83</v>
      </c>
      <c r="F25" s="155"/>
      <c r="G25" s="155"/>
      <c r="H25" s="155"/>
    </row>
    <row r="26" spans="1:8" x14ac:dyDescent="0.2">
      <c r="A26" s="159"/>
      <c r="B26" s="99"/>
      <c r="C26" s="99"/>
      <c r="D26" s="100"/>
      <c r="E26" s="160"/>
      <c r="F26" s="160"/>
      <c r="G26" s="160"/>
    </row>
    <row r="27" spans="1:8" ht="13.5" thickBot="1" x14ac:dyDescent="0.25">
      <c r="A27" s="38" t="s">
        <v>60</v>
      </c>
      <c r="B27" s="33">
        <v>230922</v>
      </c>
      <c r="C27" s="33">
        <v>226099</v>
      </c>
      <c r="D27" s="34">
        <v>10803</v>
      </c>
      <c r="E27" s="160"/>
      <c r="F27" s="160"/>
      <c r="G27" s="160"/>
    </row>
    <row r="28" spans="1:8" s="81" customFormat="1" ht="21.75" customHeight="1" x14ac:dyDescent="0.2">
      <c r="A28" s="297" t="s">
        <v>249</v>
      </c>
      <c r="B28" s="297"/>
      <c r="C28" s="103"/>
      <c r="D28" s="103"/>
    </row>
    <row r="29" spans="1:8" x14ac:dyDescent="0.2">
      <c r="A29" s="104"/>
      <c r="B29" s="155"/>
      <c r="C29" s="155"/>
      <c r="D29" s="155"/>
    </row>
    <row r="30" spans="1:8" customFormat="1" x14ac:dyDescent="0.2">
      <c r="A30" s="81"/>
    </row>
    <row r="31" spans="1:8" x14ac:dyDescent="0.2">
      <c r="B31" s="12"/>
      <c r="C31" s="12"/>
      <c r="D31" s="12"/>
    </row>
    <row r="32" spans="1:8" x14ac:dyDescent="0.2">
      <c r="B32" s="21"/>
      <c r="C32" s="22"/>
      <c r="D32" s="21"/>
      <c r="E32" s="13"/>
    </row>
    <row r="34" spans="3:4" x14ac:dyDescent="0.2">
      <c r="D34" s="12"/>
    </row>
    <row r="35" spans="3:4" x14ac:dyDescent="0.2">
      <c r="C35" s="12"/>
    </row>
  </sheetData>
  <mergeCells count="5">
    <mergeCell ref="A6:A8"/>
    <mergeCell ref="A4:D4"/>
    <mergeCell ref="A1:D1"/>
    <mergeCell ref="A3:D3"/>
    <mergeCell ref="A5:D5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91" orientation="portrait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">
    <pageSetUpPr fitToPage="1"/>
  </sheetPr>
  <dimension ref="A1:P32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2.42578125" style="156" customWidth="1"/>
    <col min="2" max="2" width="24.85546875" style="156" customWidth="1"/>
    <col min="3" max="3" width="22.5703125" style="156" customWidth="1"/>
    <col min="4" max="4" width="24.140625" style="156" customWidth="1"/>
    <col min="5" max="5" width="4.85546875" style="156" customWidth="1"/>
    <col min="6" max="6" width="6.28515625" style="156" customWidth="1"/>
    <col min="7" max="7" width="16.42578125" style="156" customWidth="1"/>
    <col min="8" max="8" width="11.5703125" style="156" customWidth="1"/>
    <col min="9" max="16384" width="19.140625" style="156"/>
  </cols>
  <sheetData>
    <row r="1" spans="1:16" ht="18" x14ac:dyDescent="0.25">
      <c r="A1" s="313" t="s">
        <v>46</v>
      </c>
      <c r="B1" s="313"/>
      <c r="C1" s="313"/>
      <c r="D1" s="313"/>
      <c r="E1" s="1"/>
      <c r="F1" s="1"/>
      <c r="G1" s="155"/>
      <c r="H1" s="155"/>
      <c r="J1" s="155"/>
      <c r="K1" s="155"/>
      <c r="L1" s="155"/>
      <c r="M1" s="155"/>
      <c r="N1" s="155"/>
      <c r="O1" s="155"/>
      <c r="P1" s="155"/>
    </row>
    <row r="2" spans="1:16" x14ac:dyDescent="0.2">
      <c r="B2" s="155"/>
      <c r="C2" s="155"/>
      <c r="D2" s="155"/>
    </row>
    <row r="3" spans="1:16" ht="15" x14ac:dyDescent="0.25">
      <c r="A3" s="347" t="s">
        <v>251</v>
      </c>
      <c r="B3" s="347"/>
      <c r="C3" s="347"/>
      <c r="D3" s="347"/>
      <c r="E3" s="44"/>
    </row>
    <row r="4" spans="1:16" ht="13.5" thickBot="1" x14ac:dyDescent="0.25">
      <c r="A4" s="161"/>
      <c r="B4" s="161"/>
      <c r="C4" s="161"/>
      <c r="D4" s="161"/>
    </row>
    <row r="5" spans="1:16" ht="69.75" customHeight="1" x14ac:dyDescent="0.2">
      <c r="A5" s="349" t="s">
        <v>3</v>
      </c>
      <c r="B5" s="157" t="s">
        <v>90</v>
      </c>
      <c r="C5" s="157" t="s">
        <v>82</v>
      </c>
      <c r="D5" s="157" t="s">
        <v>91</v>
      </c>
    </row>
    <row r="6" spans="1:16" ht="26.25" customHeight="1" x14ac:dyDescent="0.2">
      <c r="A6" s="350"/>
      <c r="B6" s="137" t="s">
        <v>61</v>
      </c>
      <c r="C6" s="137" t="s">
        <v>61</v>
      </c>
      <c r="D6" s="137" t="s">
        <v>61</v>
      </c>
    </row>
    <row r="7" spans="1:16" ht="13.5" thickBot="1" x14ac:dyDescent="0.25">
      <c r="A7" s="351"/>
      <c r="B7" s="162" t="s">
        <v>38</v>
      </c>
      <c r="C7" s="162" t="s">
        <v>38</v>
      </c>
      <c r="D7" s="163" t="s">
        <v>38</v>
      </c>
    </row>
    <row r="8" spans="1:16" ht="21" customHeight="1" x14ac:dyDescent="0.2">
      <c r="A8" s="158" t="s">
        <v>7</v>
      </c>
      <c r="B8" s="95">
        <v>16144</v>
      </c>
      <c r="C8" s="95">
        <v>40807</v>
      </c>
      <c r="D8" s="96">
        <v>18734</v>
      </c>
      <c r="E8" s="155"/>
      <c r="F8" s="155"/>
      <c r="G8" s="155"/>
      <c r="H8" s="155"/>
      <c r="I8" s="155"/>
      <c r="J8" s="155"/>
      <c r="K8" s="155"/>
      <c r="L8" s="155"/>
      <c r="M8" s="155"/>
      <c r="N8" s="155"/>
      <c r="O8" s="155"/>
      <c r="P8" s="155"/>
    </row>
    <row r="9" spans="1:16" x14ac:dyDescent="0.2">
      <c r="A9" s="159" t="s">
        <v>8</v>
      </c>
      <c r="B9" s="99">
        <v>2885</v>
      </c>
      <c r="C9" s="99">
        <v>10730</v>
      </c>
      <c r="D9" s="100">
        <v>2665</v>
      </c>
      <c r="E9" s="155"/>
      <c r="F9" s="155"/>
      <c r="G9" s="155"/>
      <c r="H9" s="155"/>
      <c r="I9" s="155"/>
      <c r="J9" s="155"/>
      <c r="K9" s="155"/>
      <c r="L9" s="155"/>
      <c r="M9" s="155"/>
      <c r="N9" s="155"/>
      <c r="O9" s="155"/>
      <c r="P9" s="155"/>
    </row>
    <row r="10" spans="1:16" x14ac:dyDescent="0.2">
      <c r="A10" s="159" t="s">
        <v>9</v>
      </c>
      <c r="B10" s="99">
        <v>737</v>
      </c>
      <c r="C10" s="99">
        <v>2984</v>
      </c>
      <c r="D10" s="100">
        <v>1767</v>
      </c>
      <c r="E10" s="155"/>
      <c r="F10" s="155"/>
      <c r="G10" s="155"/>
      <c r="H10" s="155"/>
      <c r="I10" s="155"/>
      <c r="J10" s="155"/>
      <c r="K10" s="155"/>
      <c r="L10" s="155"/>
      <c r="M10" s="155"/>
      <c r="N10" s="155"/>
      <c r="O10" s="155"/>
      <c r="P10" s="155"/>
    </row>
    <row r="11" spans="1:16" x14ac:dyDescent="0.2">
      <c r="A11" s="159" t="s">
        <v>10</v>
      </c>
      <c r="B11" s="99">
        <v>1387</v>
      </c>
      <c r="C11" s="99">
        <v>9315</v>
      </c>
      <c r="D11" s="100">
        <v>3558</v>
      </c>
      <c r="E11" s="155"/>
      <c r="F11" s="155"/>
      <c r="G11" s="155"/>
      <c r="H11" s="155"/>
      <c r="I11" s="155"/>
      <c r="J11" s="155"/>
      <c r="K11" s="155"/>
      <c r="L11" s="155"/>
      <c r="M11" s="155"/>
      <c r="N11" s="155"/>
      <c r="O11" s="155"/>
      <c r="P11" s="155"/>
    </row>
    <row r="12" spans="1:16" x14ac:dyDescent="0.2">
      <c r="A12" s="159" t="s">
        <v>11</v>
      </c>
      <c r="B12" s="99">
        <v>1654</v>
      </c>
      <c r="C12" s="99">
        <v>3033</v>
      </c>
      <c r="D12" s="100">
        <v>2366</v>
      </c>
      <c r="E12" s="155"/>
      <c r="F12" s="155"/>
      <c r="G12" s="155"/>
      <c r="H12" s="155"/>
      <c r="I12" s="155"/>
      <c r="J12" s="155"/>
      <c r="K12" s="155"/>
      <c r="L12" s="155"/>
      <c r="M12" s="155"/>
      <c r="N12" s="155"/>
      <c r="O12" s="155"/>
      <c r="P12" s="155"/>
    </row>
    <row r="13" spans="1:16" x14ac:dyDescent="0.2">
      <c r="A13" s="159" t="s">
        <v>12</v>
      </c>
      <c r="B13" s="99">
        <v>871</v>
      </c>
      <c r="C13" s="99">
        <v>710</v>
      </c>
      <c r="D13" s="100">
        <v>700</v>
      </c>
      <c r="E13" s="155"/>
      <c r="F13" s="155"/>
      <c r="G13" s="155"/>
      <c r="H13" s="155"/>
      <c r="I13" s="155"/>
      <c r="J13" s="155"/>
      <c r="K13" s="155"/>
      <c r="L13" s="155"/>
      <c r="M13" s="155"/>
      <c r="N13" s="155"/>
      <c r="O13" s="155"/>
      <c r="P13" s="155"/>
    </row>
    <row r="14" spans="1:16" x14ac:dyDescent="0.2">
      <c r="A14" s="159" t="s">
        <v>13</v>
      </c>
      <c r="B14" s="99">
        <v>6924</v>
      </c>
      <c r="C14" s="99">
        <v>5927</v>
      </c>
      <c r="D14" s="100">
        <v>7502</v>
      </c>
      <c r="E14" s="155"/>
      <c r="F14" s="155"/>
      <c r="G14" s="155"/>
      <c r="H14" s="155"/>
      <c r="I14" s="155"/>
      <c r="J14" s="155"/>
      <c r="L14" s="155"/>
      <c r="M14" s="155"/>
      <c r="N14" s="155"/>
      <c r="O14" s="155"/>
      <c r="P14" s="155"/>
    </row>
    <row r="15" spans="1:16" x14ac:dyDescent="0.2">
      <c r="A15" s="159" t="s">
        <v>14</v>
      </c>
      <c r="B15" s="99">
        <v>14244</v>
      </c>
      <c r="C15" s="99">
        <v>16166</v>
      </c>
      <c r="D15" s="100">
        <v>14301</v>
      </c>
      <c r="E15" s="155"/>
      <c r="F15" s="155"/>
      <c r="G15" s="155"/>
      <c r="H15" s="155"/>
      <c r="I15" s="155"/>
      <c r="J15" s="155"/>
      <c r="K15" s="155"/>
      <c r="L15" s="155"/>
      <c r="M15" s="155"/>
      <c r="N15" s="155"/>
      <c r="O15" s="155"/>
      <c r="P15" s="155"/>
    </row>
    <row r="16" spans="1:16" x14ac:dyDescent="0.2">
      <c r="A16" s="159" t="s">
        <v>15</v>
      </c>
      <c r="B16" s="99">
        <v>1793</v>
      </c>
      <c r="C16" s="99">
        <v>3180</v>
      </c>
      <c r="D16" s="100">
        <v>3541</v>
      </c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</row>
    <row r="17" spans="1:16" x14ac:dyDescent="0.2">
      <c r="A17" s="159" t="s">
        <v>16</v>
      </c>
      <c r="B17" s="99">
        <v>9342</v>
      </c>
      <c r="C17" s="99">
        <v>23195</v>
      </c>
      <c r="D17" s="100">
        <v>12249</v>
      </c>
      <c r="E17" s="155"/>
      <c r="F17" s="155"/>
      <c r="G17" s="155"/>
      <c r="H17" s="155"/>
      <c r="I17" s="155"/>
      <c r="J17" s="155"/>
      <c r="K17" s="155"/>
      <c r="L17" s="155"/>
      <c r="M17" s="155"/>
      <c r="N17" s="155"/>
      <c r="O17" s="155"/>
      <c r="P17" s="155"/>
    </row>
    <row r="18" spans="1:16" x14ac:dyDescent="0.2">
      <c r="A18" s="159" t="s">
        <v>17</v>
      </c>
      <c r="B18" s="99">
        <v>948</v>
      </c>
      <c r="C18" s="99">
        <v>1310</v>
      </c>
      <c r="D18" s="100">
        <v>956</v>
      </c>
      <c r="E18" s="155"/>
      <c r="F18" s="155"/>
      <c r="G18" s="155"/>
      <c r="H18" s="155"/>
      <c r="I18" s="155"/>
      <c r="J18" s="155"/>
      <c r="K18" s="155"/>
      <c r="L18" s="155"/>
      <c r="M18" s="155"/>
      <c r="N18" s="155"/>
      <c r="O18" s="155"/>
      <c r="P18" s="155"/>
    </row>
    <row r="19" spans="1:16" x14ac:dyDescent="0.2">
      <c r="A19" s="159" t="s">
        <v>18</v>
      </c>
      <c r="B19" s="99">
        <v>11299</v>
      </c>
      <c r="C19" s="99">
        <v>12867</v>
      </c>
      <c r="D19" s="100">
        <v>11662</v>
      </c>
      <c r="E19" s="155"/>
      <c r="F19" s="155"/>
      <c r="G19" s="155"/>
      <c r="H19" s="155"/>
      <c r="I19" s="155"/>
      <c r="J19" s="155"/>
      <c r="K19" s="155"/>
      <c r="L19" s="155"/>
      <c r="M19" s="155"/>
      <c r="N19" s="155"/>
      <c r="O19" s="155"/>
      <c r="P19" s="155"/>
    </row>
    <row r="20" spans="1:16" x14ac:dyDescent="0.2">
      <c r="A20" s="159" t="s">
        <v>19</v>
      </c>
      <c r="B20" s="99">
        <v>16911</v>
      </c>
      <c r="C20" s="99">
        <v>7157</v>
      </c>
      <c r="D20" s="100">
        <v>18689</v>
      </c>
      <c r="E20" s="155"/>
      <c r="F20" s="155"/>
      <c r="G20" s="155"/>
      <c r="H20" s="155"/>
      <c r="I20" s="155"/>
      <c r="J20" s="155"/>
      <c r="K20" s="155"/>
      <c r="L20" s="155"/>
      <c r="M20" s="155"/>
      <c r="N20" s="155"/>
      <c r="O20" s="155"/>
      <c r="P20" s="155"/>
    </row>
    <row r="21" spans="1:16" x14ac:dyDescent="0.2">
      <c r="A21" s="159" t="s">
        <v>20</v>
      </c>
      <c r="B21" s="99">
        <v>4875</v>
      </c>
      <c r="C21" s="99">
        <v>1431</v>
      </c>
      <c r="D21" s="100">
        <v>7079</v>
      </c>
      <c r="E21" s="155"/>
      <c r="F21" s="155"/>
      <c r="G21" s="155"/>
      <c r="H21" s="155"/>
      <c r="I21" s="155"/>
      <c r="J21" s="155"/>
      <c r="K21" s="155"/>
      <c r="L21" s="155"/>
      <c r="M21" s="155"/>
      <c r="N21" s="155"/>
      <c r="O21" s="155"/>
      <c r="P21" s="155"/>
    </row>
    <row r="22" spans="1:16" x14ac:dyDescent="0.2">
      <c r="A22" s="159" t="s">
        <v>21</v>
      </c>
      <c r="B22" s="99">
        <v>4780</v>
      </c>
      <c r="C22" s="99">
        <v>13924</v>
      </c>
      <c r="D22" s="100">
        <v>8841</v>
      </c>
      <c r="E22" s="155"/>
      <c r="F22" s="155"/>
      <c r="G22" s="155"/>
      <c r="H22" s="155"/>
      <c r="I22" s="155"/>
      <c r="J22" s="155"/>
      <c r="K22" s="155"/>
      <c r="L22" s="155"/>
      <c r="M22" s="155"/>
      <c r="N22" s="155"/>
      <c r="O22" s="155"/>
      <c r="P22" s="155"/>
    </row>
    <row r="23" spans="1:16" x14ac:dyDescent="0.2">
      <c r="A23" s="159" t="s">
        <v>22</v>
      </c>
      <c r="B23" s="99">
        <v>23742</v>
      </c>
      <c r="C23" s="99">
        <v>21363</v>
      </c>
      <c r="D23" s="100">
        <v>28114</v>
      </c>
      <c r="E23" s="155"/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</row>
    <row r="24" spans="1:16" x14ac:dyDescent="0.2">
      <c r="A24" s="159" t="s">
        <v>23</v>
      </c>
      <c r="B24" s="99">
        <v>2361</v>
      </c>
      <c r="C24" s="99">
        <v>679</v>
      </c>
      <c r="D24" s="100">
        <v>3756</v>
      </c>
      <c r="E24" s="155"/>
      <c r="F24" s="155"/>
      <c r="G24" s="155"/>
      <c r="H24" s="155"/>
      <c r="I24" s="155"/>
      <c r="J24" s="155"/>
      <c r="K24" s="155"/>
      <c r="L24" s="155"/>
      <c r="M24" s="155"/>
      <c r="N24" s="155"/>
      <c r="O24" s="155"/>
      <c r="P24" s="155"/>
    </row>
    <row r="25" spans="1:16" x14ac:dyDescent="0.2">
      <c r="A25" s="159"/>
      <c r="B25" s="99"/>
      <c r="C25" s="99"/>
      <c r="D25" s="100"/>
      <c r="F25" s="155"/>
      <c r="H25" s="155"/>
      <c r="J25" s="155"/>
      <c r="L25" s="155"/>
      <c r="N25" s="155"/>
      <c r="P25" s="155"/>
    </row>
    <row r="26" spans="1:16" ht="13.5" thickBot="1" x14ac:dyDescent="0.25">
      <c r="A26" s="38" t="s">
        <v>60</v>
      </c>
      <c r="B26" s="33">
        <v>120898</v>
      </c>
      <c r="C26" s="33">
        <v>174781</v>
      </c>
      <c r="D26" s="34">
        <v>146479</v>
      </c>
      <c r="E26" s="155"/>
      <c r="F26" s="155"/>
      <c r="G26" s="155"/>
      <c r="H26" s="155"/>
      <c r="I26" s="155"/>
      <c r="J26" s="155"/>
      <c r="K26" s="155"/>
      <c r="L26" s="155"/>
      <c r="M26" s="155"/>
      <c r="N26" s="155"/>
      <c r="O26" s="155"/>
      <c r="P26" s="155"/>
    </row>
    <row r="27" spans="1:16" s="81" customFormat="1" ht="21.75" customHeight="1" x14ac:dyDescent="0.2">
      <c r="A27" s="297" t="s">
        <v>249</v>
      </c>
      <c r="B27" s="297"/>
      <c r="C27" s="103"/>
      <c r="D27" s="103"/>
    </row>
    <row r="28" spans="1:16" s="81" customFormat="1" x14ac:dyDescent="0.2"/>
    <row r="29" spans="1:16" customFormat="1" x14ac:dyDescent="0.2">
      <c r="A29" s="108"/>
    </row>
    <row r="30" spans="1:16" x14ac:dyDescent="0.2">
      <c r="A30" s="119"/>
      <c r="B30" s="81"/>
    </row>
    <row r="31" spans="1:16" x14ac:dyDescent="0.2">
      <c r="A31" s="81"/>
      <c r="B31" s="23"/>
      <c r="C31" s="23"/>
      <c r="D31" s="21"/>
    </row>
    <row r="32" spans="1:16" x14ac:dyDescent="0.2">
      <c r="B32" s="12"/>
      <c r="C32" s="12"/>
      <c r="D32" s="12"/>
    </row>
  </sheetData>
  <mergeCells count="3">
    <mergeCell ref="A1:D1"/>
    <mergeCell ref="A3:D3"/>
    <mergeCell ref="A5:A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colBreaks count="1" manualBreakCount="1">
    <brk id="3" max="28" man="1"/>
  </col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1">
    <pageSetUpPr fitToPage="1"/>
  </sheetPr>
  <dimension ref="A1:Q37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6.5703125" style="175" customWidth="1"/>
    <col min="2" max="9" width="16.28515625" style="175" customWidth="1"/>
    <col min="10" max="10" width="7.140625" style="164" customWidth="1"/>
    <col min="11" max="16384" width="19.140625" style="164"/>
  </cols>
  <sheetData>
    <row r="1" spans="1:17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  <c r="K1" s="165"/>
      <c r="L1" s="165"/>
      <c r="M1" s="165"/>
      <c r="N1" s="165"/>
      <c r="O1" s="165"/>
      <c r="P1" s="165"/>
      <c r="Q1" s="165"/>
    </row>
    <row r="3" spans="1:17" ht="15" x14ac:dyDescent="0.25">
      <c r="A3" s="353" t="s">
        <v>252</v>
      </c>
      <c r="B3" s="353"/>
      <c r="C3" s="353"/>
      <c r="D3" s="353"/>
      <c r="E3" s="353"/>
      <c r="F3" s="353"/>
      <c r="G3" s="353"/>
      <c r="H3" s="353"/>
      <c r="I3" s="353"/>
    </row>
    <row r="4" spans="1:17" ht="13.5" thickBot="1" x14ac:dyDescent="0.25">
      <c r="A4" s="166"/>
      <c r="B4" s="166"/>
      <c r="C4" s="167"/>
      <c r="D4" s="167"/>
      <c r="E4" s="167"/>
      <c r="F4" s="167"/>
      <c r="G4" s="167"/>
      <c r="H4" s="167"/>
      <c r="I4" s="167"/>
    </row>
    <row r="5" spans="1:17" ht="36" customHeight="1" x14ac:dyDescent="0.2">
      <c r="A5" s="168"/>
      <c r="B5" s="356" t="s">
        <v>53</v>
      </c>
      <c r="C5" s="357"/>
      <c r="D5" s="358" t="s">
        <v>0</v>
      </c>
      <c r="E5" s="359"/>
      <c r="F5" s="359"/>
      <c r="G5" s="359"/>
      <c r="H5" s="360" t="s">
        <v>36</v>
      </c>
      <c r="I5" s="361"/>
    </row>
    <row r="6" spans="1:17" ht="22.5" customHeight="1" x14ac:dyDescent="0.2">
      <c r="A6" s="169" t="s">
        <v>3</v>
      </c>
      <c r="B6" s="318" t="s">
        <v>35</v>
      </c>
      <c r="C6" s="318" t="s">
        <v>66</v>
      </c>
      <c r="D6" s="354" t="s">
        <v>37</v>
      </c>
      <c r="E6" s="355"/>
      <c r="F6" s="354" t="s">
        <v>6</v>
      </c>
      <c r="G6" s="355"/>
      <c r="H6" s="362"/>
      <c r="I6" s="363"/>
    </row>
    <row r="7" spans="1:17" ht="23.25" customHeight="1" thickBot="1" x14ac:dyDescent="0.25">
      <c r="A7" s="170"/>
      <c r="B7" s="319"/>
      <c r="C7" s="319"/>
      <c r="D7" s="125" t="s">
        <v>35</v>
      </c>
      <c r="E7" s="125" t="s">
        <v>66</v>
      </c>
      <c r="F7" s="125" t="s">
        <v>35</v>
      </c>
      <c r="G7" s="125" t="s">
        <v>66</v>
      </c>
      <c r="H7" s="125" t="s">
        <v>35</v>
      </c>
      <c r="I7" s="126" t="s">
        <v>66</v>
      </c>
    </row>
    <row r="8" spans="1:17" ht="25.5" customHeight="1" x14ac:dyDescent="0.2">
      <c r="A8" s="171" t="s">
        <v>7</v>
      </c>
      <c r="B8" s="95">
        <v>31617</v>
      </c>
      <c r="C8" s="95">
        <v>954185</v>
      </c>
      <c r="D8" s="95">
        <v>30979</v>
      </c>
      <c r="E8" s="95">
        <v>939209</v>
      </c>
      <c r="F8" s="95">
        <v>87</v>
      </c>
      <c r="G8" s="95">
        <v>3497</v>
      </c>
      <c r="H8" s="95">
        <v>550</v>
      </c>
      <c r="I8" s="96">
        <v>11479</v>
      </c>
      <c r="J8" s="172"/>
    </row>
    <row r="9" spans="1:17" x14ac:dyDescent="0.2">
      <c r="A9" s="173" t="s">
        <v>8</v>
      </c>
      <c r="B9" s="99">
        <v>13568</v>
      </c>
      <c r="C9" s="99">
        <v>387777</v>
      </c>
      <c r="D9" s="99">
        <v>13148</v>
      </c>
      <c r="E9" s="99">
        <v>379091</v>
      </c>
      <c r="F9" s="99">
        <v>19</v>
      </c>
      <c r="G9" s="99">
        <v>1099</v>
      </c>
      <c r="H9" s="99">
        <v>402</v>
      </c>
      <c r="I9" s="100">
        <v>7587</v>
      </c>
      <c r="J9" s="172"/>
    </row>
    <row r="10" spans="1:17" x14ac:dyDescent="0.2">
      <c r="A10" s="173" t="s">
        <v>9</v>
      </c>
      <c r="B10" s="99">
        <v>6318</v>
      </c>
      <c r="C10" s="99">
        <v>276005</v>
      </c>
      <c r="D10" s="99">
        <v>5916</v>
      </c>
      <c r="E10" s="99">
        <v>265995</v>
      </c>
      <c r="F10" s="99">
        <v>20</v>
      </c>
      <c r="G10" s="99">
        <v>1269</v>
      </c>
      <c r="H10" s="99">
        <v>382</v>
      </c>
      <c r="I10" s="100">
        <v>8741</v>
      </c>
      <c r="J10" s="172"/>
    </row>
    <row r="11" spans="1:17" x14ac:dyDescent="0.2">
      <c r="A11" s="173" t="s">
        <v>10</v>
      </c>
      <c r="B11" s="99">
        <v>4917</v>
      </c>
      <c r="C11" s="99">
        <v>130403</v>
      </c>
      <c r="D11" s="99">
        <v>4915</v>
      </c>
      <c r="E11" s="99">
        <v>130396</v>
      </c>
      <c r="F11" s="99">
        <v>2</v>
      </c>
      <c r="G11" s="99">
        <v>7</v>
      </c>
      <c r="H11" s="99" t="s">
        <v>136</v>
      </c>
      <c r="I11" s="100" t="s">
        <v>136</v>
      </c>
      <c r="J11" s="172"/>
    </row>
    <row r="12" spans="1:17" x14ac:dyDescent="0.2">
      <c r="A12" s="173" t="s">
        <v>11</v>
      </c>
      <c r="B12" s="99">
        <v>1441</v>
      </c>
      <c r="C12" s="99">
        <v>112721</v>
      </c>
      <c r="D12" s="99">
        <v>1374</v>
      </c>
      <c r="E12" s="99">
        <v>107888</v>
      </c>
      <c r="F12" s="99">
        <v>12</v>
      </c>
      <c r="G12" s="99">
        <v>1300</v>
      </c>
      <c r="H12" s="99">
        <v>55</v>
      </c>
      <c r="I12" s="100">
        <v>3534</v>
      </c>
      <c r="J12" s="172"/>
    </row>
    <row r="13" spans="1:17" x14ac:dyDescent="0.2">
      <c r="A13" s="173" t="s">
        <v>12</v>
      </c>
      <c r="B13" s="99">
        <v>273</v>
      </c>
      <c r="C13" s="99">
        <v>39103</v>
      </c>
      <c r="D13" s="99">
        <v>203</v>
      </c>
      <c r="E13" s="99">
        <v>30021</v>
      </c>
      <c r="F13" s="99">
        <v>14</v>
      </c>
      <c r="G13" s="99">
        <v>2544</v>
      </c>
      <c r="H13" s="99">
        <v>56</v>
      </c>
      <c r="I13" s="100">
        <v>6538</v>
      </c>
      <c r="J13" s="172"/>
    </row>
    <row r="14" spans="1:17" x14ac:dyDescent="0.2">
      <c r="A14" s="173" t="s">
        <v>13</v>
      </c>
      <c r="B14" s="99">
        <v>2638</v>
      </c>
      <c r="C14" s="99">
        <v>357554</v>
      </c>
      <c r="D14" s="99">
        <v>2363</v>
      </c>
      <c r="E14" s="99">
        <v>315755</v>
      </c>
      <c r="F14" s="99">
        <v>71</v>
      </c>
      <c r="G14" s="99">
        <v>16325</v>
      </c>
      <c r="H14" s="99">
        <v>204</v>
      </c>
      <c r="I14" s="100">
        <v>25474</v>
      </c>
      <c r="J14" s="172"/>
    </row>
    <row r="15" spans="1:17" x14ac:dyDescent="0.2">
      <c r="A15" s="173" t="s">
        <v>14</v>
      </c>
      <c r="B15" s="99">
        <v>4029</v>
      </c>
      <c r="C15" s="99">
        <v>570935</v>
      </c>
      <c r="D15" s="99">
        <v>3753</v>
      </c>
      <c r="E15" s="99">
        <v>515278</v>
      </c>
      <c r="F15" s="99">
        <v>72</v>
      </c>
      <c r="G15" s="99">
        <v>24325</v>
      </c>
      <c r="H15" s="99">
        <v>204</v>
      </c>
      <c r="I15" s="100">
        <v>31332</v>
      </c>
      <c r="J15" s="172"/>
    </row>
    <row r="16" spans="1:17" x14ac:dyDescent="0.2">
      <c r="A16" s="173" t="s">
        <v>15</v>
      </c>
      <c r="B16" s="99">
        <v>504</v>
      </c>
      <c r="C16" s="99">
        <v>31112</v>
      </c>
      <c r="D16" s="99">
        <v>486</v>
      </c>
      <c r="E16" s="99">
        <v>30634</v>
      </c>
      <c r="F16" s="99">
        <v>4</v>
      </c>
      <c r="G16" s="99">
        <v>168</v>
      </c>
      <c r="H16" s="99">
        <v>15</v>
      </c>
      <c r="I16" s="100">
        <v>310</v>
      </c>
      <c r="J16" s="172"/>
    </row>
    <row r="17" spans="1:10" x14ac:dyDescent="0.2">
      <c r="A17" s="173" t="s">
        <v>16</v>
      </c>
      <c r="B17" s="99">
        <v>13218</v>
      </c>
      <c r="C17" s="99">
        <v>1340710</v>
      </c>
      <c r="D17" s="99">
        <v>12462</v>
      </c>
      <c r="E17" s="99">
        <v>1274592</v>
      </c>
      <c r="F17" s="99">
        <v>174</v>
      </c>
      <c r="G17" s="99">
        <v>29801</v>
      </c>
      <c r="H17" s="99">
        <v>582</v>
      </c>
      <c r="I17" s="100">
        <v>36317</v>
      </c>
      <c r="J17" s="172"/>
    </row>
    <row r="18" spans="1:10" x14ac:dyDescent="0.2">
      <c r="A18" s="173" t="s">
        <v>17</v>
      </c>
      <c r="B18" s="99">
        <v>1220</v>
      </c>
      <c r="C18" s="99">
        <v>86975</v>
      </c>
      <c r="D18" s="99">
        <v>1163</v>
      </c>
      <c r="E18" s="99">
        <v>81607</v>
      </c>
      <c r="F18" s="99">
        <v>18</v>
      </c>
      <c r="G18" s="99">
        <v>2113</v>
      </c>
      <c r="H18" s="99">
        <v>39</v>
      </c>
      <c r="I18" s="100">
        <v>3255</v>
      </c>
      <c r="J18" s="172"/>
    </row>
    <row r="19" spans="1:10" x14ac:dyDescent="0.2">
      <c r="A19" s="173" t="s">
        <v>83</v>
      </c>
      <c r="B19" s="99">
        <v>2257</v>
      </c>
      <c r="C19" s="99">
        <v>352509</v>
      </c>
      <c r="D19" s="99">
        <v>2125</v>
      </c>
      <c r="E19" s="99">
        <v>323187</v>
      </c>
      <c r="F19" s="99">
        <v>30</v>
      </c>
      <c r="G19" s="99">
        <v>16059</v>
      </c>
      <c r="H19" s="99">
        <v>102</v>
      </c>
      <c r="I19" s="100">
        <v>13264</v>
      </c>
      <c r="J19" s="172"/>
    </row>
    <row r="20" spans="1:10" x14ac:dyDescent="0.2">
      <c r="A20" s="173" t="s">
        <v>19</v>
      </c>
      <c r="B20" s="99">
        <v>484</v>
      </c>
      <c r="C20" s="99">
        <v>52554</v>
      </c>
      <c r="D20" s="99">
        <v>426</v>
      </c>
      <c r="E20" s="99">
        <v>39751</v>
      </c>
      <c r="F20" s="99">
        <v>36</v>
      </c>
      <c r="G20" s="99">
        <v>6115</v>
      </c>
      <c r="H20" s="99">
        <v>22</v>
      </c>
      <c r="I20" s="100">
        <v>6689</v>
      </c>
      <c r="J20" s="172"/>
    </row>
    <row r="21" spans="1:10" x14ac:dyDescent="0.2">
      <c r="A21" s="173" t="s">
        <v>20</v>
      </c>
      <c r="B21" s="99">
        <v>244</v>
      </c>
      <c r="C21" s="99">
        <v>57152</v>
      </c>
      <c r="D21" s="99">
        <v>171</v>
      </c>
      <c r="E21" s="99">
        <v>27659</v>
      </c>
      <c r="F21" s="99">
        <v>34</v>
      </c>
      <c r="G21" s="99">
        <v>11552</v>
      </c>
      <c r="H21" s="99">
        <v>38</v>
      </c>
      <c r="I21" s="100">
        <v>17941</v>
      </c>
      <c r="J21" s="172"/>
    </row>
    <row r="22" spans="1:10" x14ac:dyDescent="0.2">
      <c r="A22" s="173" t="s">
        <v>21</v>
      </c>
      <c r="B22" s="99">
        <v>7585</v>
      </c>
      <c r="C22" s="99">
        <v>764439</v>
      </c>
      <c r="D22" s="99">
        <v>7311</v>
      </c>
      <c r="E22" s="99">
        <v>744788</v>
      </c>
      <c r="F22" s="99">
        <v>18</v>
      </c>
      <c r="G22" s="99">
        <v>1408</v>
      </c>
      <c r="H22" s="99">
        <v>255</v>
      </c>
      <c r="I22" s="100">
        <v>18243</v>
      </c>
      <c r="J22" s="172"/>
    </row>
    <row r="23" spans="1:10" x14ac:dyDescent="0.2">
      <c r="A23" s="173" t="s">
        <v>22</v>
      </c>
      <c r="B23" s="99">
        <v>5469</v>
      </c>
      <c r="C23" s="99">
        <v>560521</v>
      </c>
      <c r="D23" s="99">
        <v>5029</v>
      </c>
      <c r="E23" s="99">
        <v>515115</v>
      </c>
      <c r="F23" s="99">
        <v>84</v>
      </c>
      <c r="G23" s="99">
        <v>16945</v>
      </c>
      <c r="H23" s="99">
        <v>355</v>
      </c>
      <c r="I23" s="100">
        <v>28461</v>
      </c>
      <c r="J23" s="172"/>
    </row>
    <row r="24" spans="1:10" x14ac:dyDescent="0.2">
      <c r="A24" s="173" t="s">
        <v>23</v>
      </c>
      <c r="B24" s="99">
        <v>676</v>
      </c>
      <c r="C24" s="99">
        <v>15931</v>
      </c>
      <c r="D24" s="99">
        <v>542</v>
      </c>
      <c r="E24" s="99">
        <v>8373</v>
      </c>
      <c r="F24" s="99">
        <v>44</v>
      </c>
      <c r="G24" s="99">
        <v>4425</v>
      </c>
      <c r="H24" s="99">
        <v>90</v>
      </c>
      <c r="I24" s="100">
        <v>3133</v>
      </c>
      <c r="J24" s="172"/>
    </row>
    <row r="25" spans="1:10" x14ac:dyDescent="0.2">
      <c r="A25" s="173"/>
      <c r="B25" s="99"/>
      <c r="C25" s="99"/>
      <c r="D25" s="99"/>
      <c r="E25" s="99"/>
      <c r="F25" s="99"/>
      <c r="G25" s="99"/>
      <c r="H25" s="99"/>
      <c r="I25" s="100"/>
    </row>
    <row r="26" spans="1:10" ht="13.5" thickBot="1" x14ac:dyDescent="0.25">
      <c r="A26" s="39" t="s">
        <v>60</v>
      </c>
      <c r="B26" s="33">
        <v>96459</v>
      </c>
      <c r="C26" s="33">
        <v>6090591</v>
      </c>
      <c r="D26" s="33">
        <v>92369</v>
      </c>
      <c r="E26" s="33">
        <v>5729344</v>
      </c>
      <c r="F26" s="33">
        <v>738</v>
      </c>
      <c r="G26" s="33">
        <v>138949</v>
      </c>
      <c r="H26" s="33">
        <v>3351</v>
      </c>
      <c r="I26" s="34">
        <v>222298</v>
      </c>
    </row>
    <row r="27" spans="1:10" s="81" customFormat="1" ht="27" customHeight="1" x14ac:dyDescent="0.2">
      <c r="A27" s="102" t="s">
        <v>249</v>
      </c>
      <c r="B27" s="102"/>
      <c r="C27" s="103"/>
      <c r="D27" s="103"/>
      <c r="E27" s="103"/>
      <c r="F27" s="103"/>
      <c r="G27" s="103"/>
      <c r="H27" s="103"/>
      <c r="I27" s="103"/>
    </row>
    <row r="28" spans="1:10" x14ac:dyDescent="0.2">
      <c r="A28" s="174" t="s">
        <v>70</v>
      </c>
      <c r="B28" s="174"/>
      <c r="E28" s="176"/>
    </row>
    <row r="29" spans="1:10" x14ac:dyDescent="0.2">
      <c r="A29" s="174"/>
      <c r="B29" s="174"/>
      <c r="E29" s="176"/>
    </row>
    <row r="30" spans="1:10" x14ac:dyDescent="0.2">
      <c r="A30" s="174"/>
      <c r="B30" s="174"/>
      <c r="E30" s="176"/>
    </row>
    <row r="31" spans="1:10" x14ac:dyDescent="0.2">
      <c r="E31" s="176"/>
    </row>
    <row r="32" spans="1:10" x14ac:dyDescent="0.2">
      <c r="A32"/>
      <c r="B32"/>
      <c r="C32"/>
      <c r="D32"/>
      <c r="E32" s="176"/>
    </row>
    <row r="33" spans="1:9" x14ac:dyDescent="0.2">
      <c r="A33"/>
      <c r="B33"/>
      <c r="C33"/>
      <c r="D33"/>
      <c r="E33" s="12"/>
      <c r="F33" s="12"/>
      <c r="G33" s="12"/>
      <c r="H33" s="12"/>
      <c r="I33" s="12"/>
    </row>
    <row r="34" spans="1:9" x14ac:dyDescent="0.2">
      <c r="A34"/>
      <c r="B34"/>
      <c r="C34"/>
      <c r="D34"/>
      <c r="E34" s="9"/>
      <c r="F34" s="8"/>
      <c r="G34" s="9"/>
      <c r="H34" s="8"/>
    </row>
    <row r="35" spans="1:9" x14ac:dyDescent="0.2">
      <c r="A35"/>
      <c r="B35"/>
      <c r="C35"/>
      <c r="D35"/>
    </row>
    <row r="36" spans="1:9" x14ac:dyDescent="0.2">
      <c r="A36"/>
      <c r="B36"/>
      <c r="C36"/>
      <c r="D36"/>
    </row>
    <row r="37" spans="1:9" x14ac:dyDescent="0.2">
      <c r="A37"/>
      <c r="B37"/>
      <c r="C37"/>
      <c r="D37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4">
    <cfRule type="cellIs" dxfId="37" priority="2" stopIfTrue="1" operator="notEqual">
      <formula>B8</formula>
    </cfRule>
  </conditionalFormatting>
  <conditionalFormatting sqref="J8:J24">
    <cfRule type="cellIs" dxfId="36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">
    <pageSetUpPr fitToPage="1"/>
  </sheetPr>
  <dimension ref="A1:Q46"/>
  <sheetViews>
    <sheetView showGridLines="0" view="pageBreakPreview" topLeftCell="A22" zoomScale="75" zoomScaleNormal="75" workbookViewId="0">
      <selection activeCell="I36" sqref="I36"/>
    </sheetView>
  </sheetViews>
  <sheetFormatPr baseColWidth="10" defaultColWidth="19.140625" defaultRowHeight="12.75" x14ac:dyDescent="0.2"/>
  <cols>
    <col min="1" max="1" width="28" style="175" customWidth="1"/>
    <col min="2" max="9" width="16.7109375" style="175" customWidth="1"/>
    <col min="10" max="10" width="4.28515625" style="164" customWidth="1"/>
    <col min="11" max="16384" width="19.140625" style="164"/>
  </cols>
  <sheetData>
    <row r="1" spans="1:17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  <c r="K1" s="165"/>
      <c r="L1" s="165"/>
      <c r="M1" s="165"/>
      <c r="N1" s="165"/>
      <c r="O1" s="165"/>
      <c r="P1" s="165"/>
      <c r="Q1" s="165"/>
    </row>
    <row r="2" spans="1:17" x14ac:dyDescent="0.2">
      <c r="C2" s="176"/>
      <c r="D2" s="176"/>
      <c r="E2" s="176"/>
      <c r="F2" s="176"/>
      <c r="G2" s="176"/>
      <c r="H2" s="176"/>
      <c r="I2" s="176"/>
      <c r="K2" s="165"/>
      <c r="L2" s="165"/>
      <c r="M2" s="165"/>
      <c r="N2" s="165"/>
      <c r="O2" s="165"/>
      <c r="P2" s="165"/>
      <c r="Q2" s="165"/>
    </row>
    <row r="3" spans="1:17" ht="15" x14ac:dyDescent="0.25">
      <c r="A3" s="353" t="s">
        <v>253</v>
      </c>
      <c r="B3" s="353"/>
      <c r="C3" s="353"/>
      <c r="D3" s="353"/>
      <c r="E3" s="353"/>
      <c r="F3" s="353"/>
      <c r="G3" s="353"/>
      <c r="H3" s="353"/>
      <c r="I3" s="353"/>
      <c r="K3" s="165"/>
      <c r="L3" s="165"/>
      <c r="M3" s="165"/>
      <c r="N3" s="165"/>
      <c r="O3" s="165"/>
      <c r="P3" s="165"/>
      <c r="Q3" s="165"/>
    </row>
    <row r="4" spans="1:17" ht="13.5" thickBot="1" x14ac:dyDescent="0.25">
      <c r="A4" s="166"/>
      <c r="B4" s="166"/>
      <c r="C4" s="167"/>
      <c r="D4" s="167"/>
      <c r="E4" s="167"/>
      <c r="F4" s="167"/>
      <c r="G4" s="167"/>
      <c r="H4" s="167"/>
      <c r="I4" s="167"/>
      <c r="K4" s="165"/>
      <c r="L4" s="165"/>
      <c r="M4" s="165"/>
      <c r="N4" s="165"/>
      <c r="O4" s="165"/>
      <c r="P4" s="165"/>
      <c r="Q4" s="165"/>
    </row>
    <row r="5" spans="1:17" s="177" customFormat="1" ht="22.5" customHeight="1" x14ac:dyDescent="0.2">
      <c r="A5" s="168"/>
      <c r="B5" s="356" t="s">
        <v>53</v>
      </c>
      <c r="C5" s="357"/>
      <c r="D5" s="358" t="s">
        <v>0</v>
      </c>
      <c r="E5" s="359"/>
      <c r="F5" s="359"/>
      <c r="G5" s="359" t="s">
        <v>36</v>
      </c>
      <c r="H5" s="360" t="s">
        <v>36</v>
      </c>
      <c r="I5" s="361"/>
      <c r="K5" s="178"/>
      <c r="L5" s="178"/>
      <c r="M5" s="178"/>
      <c r="N5" s="178"/>
      <c r="O5" s="178"/>
      <c r="P5" s="178"/>
      <c r="Q5" s="178"/>
    </row>
    <row r="6" spans="1:17" s="177" customFormat="1" ht="22.5" customHeight="1" x14ac:dyDescent="0.2">
      <c r="A6" s="169" t="s">
        <v>3</v>
      </c>
      <c r="B6" s="318" t="s">
        <v>35</v>
      </c>
      <c r="C6" s="318" t="s">
        <v>66</v>
      </c>
      <c r="D6" s="354" t="s">
        <v>37</v>
      </c>
      <c r="E6" s="355"/>
      <c r="F6" s="354" t="s">
        <v>6</v>
      </c>
      <c r="G6" s="355"/>
      <c r="H6" s="362"/>
      <c r="I6" s="363"/>
      <c r="K6" s="178"/>
      <c r="L6" s="178"/>
      <c r="M6" s="178"/>
      <c r="N6" s="178"/>
      <c r="O6" s="178"/>
      <c r="P6" s="178"/>
      <c r="Q6" s="178"/>
    </row>
    <row r="7" spans="1:17" s="177" customFormat="1" ht="22.5" customHeight="1" thickBot="1" x14ac:dyDescent="0.25">
      <c r="A7" s="170"/>
      <c r="B7" s="319"/>
      <c r="C7" s="319"/>
      <c r="D7" s="125" t="s">
        <v>35</v>
      </c>
      <c r="E7" s="125" t="s">
        <v>66</v>
      </c>
      <c r="F7" s="125" t="s">
        <v>35</v>
      </c>
      <c r="G7" s="125" t="s">
        <v>66</v>
      </c>
      <c r="H7" s="125" t="s">
        <v>35</v>
      </c>
      <c r="I7" s="126" t="s">
        <v>66</v>
      </c>
      <c r="K7" s="178"/>
      <c r="L7" s="178"/>
      <c r="M7" s="178"/>
      <c r="N7" s="178"/>
      <c r="O7" s="178"/>
      <c r="P7" s="178"/>
      <c r="Q7" s="178"/>
    </row>
    <row r="8" spans="1:17" ht="22.5" customHeight="1" x14ac:dyDescent="0.2">
      <c r="A8" s="171" t="s">
        <v>7</v>
      </c>
      <c r="B8" s="95">
        <v>10947</v>
      </c>
      <c r="C8" s="95">
        <v>167438</v>
      </c>
      <c r="D8" s="95">
        <v>10458</v>
      </c>
      <c r="E8" s="95">
        <v>160819</v>
      </c>
      <c r="F8" s="95">
        <v>94</v>
      </c>
      <c r="G8" s="95">
        <v>975</v>
      </c>
      <c r="H8" s="95">
        <v>395</v>
      </c>
      <c r="I8" s="96">
        <v>5644</v>
      </c>
      <c r="J8" s="172"/>
      <c r="K8" s="165"/>
      <c r="L8" s="165"/>
      <c r="M8" s="165"/>
      <c r="N8" s="165"/>
      <c r="O8" s="165"/>
      <c r="P8" s="165"/>
      <c r="Q8" s="165"/>
    </row>
    <row r="9" spans="1:17" x14ac:dyDescent="0.2">
      <c r="A9" s="173" t="s">
        <v>8</v>
      </c>
      <c r="B9" s="99">
        <v>2593</v>
      </c>
      <c r="C9" s="99">
        <v>41692</v>
      </c>
      <c r="D9" s="99">
        <v>2443</v>
      </c>
      <c r="E9" s="99">
        <v>40017</v>
      </c>
      <c r="F9" s="99">
        <v>3</v>
      </c>
      <c r="G9" s="99">
        <v>47</v>
      </c>
      <c r="H9" s="99">
        <v>146</v>
      </c>
      <c r="I9" s="100">
        <v>1628</v>
      </c>
      <c r="J9" s="172"/>
      <c r="K9" s="165"/>
      <c r="L9" s="165"/>
      <c r="M9" s="165"/>
      <c r="N9" s="165"/>
      <c r="O9" s="165"/>
      <c r="P9" s="165"/>
      <c r="Q9" s="165"/>
    </row>
    <row r="10" spans="1:17" x14ac:dyDescent="0.2">
      <c r="A10" s="173" t="s">
        <v>9</v>
      </c>
      <c r="B10" s="99">
        <v>1865</v>
      </c>
      <c r="C10" s="99">
        <v>53670</v>
      </c>
      <c r="D10" s="99">
        <v>1671</v>
      </c>
      <c r="E10" s="99">
        <v>50813</v>
      </c>
      <c r="F10" s="99">
        <v>56</v>
      </c>
      <c r="G10" s="99">
        <v>721</v>
      </c>
      <c r="H10" s="99">
        <v>138</v>
      </c>
      <c r="I10" s="100">
        <v>2137</v>
      </c>
      <c r="J10" s="172"/>
      <c r="K10" s="165"/>
      <c r="L10" s="165"/>
      <c r="M10" s="165"/>
      <c r="N10" s="165"/>
      <c r="O10" s="165"/>
      <c r="P10" s="165"/>
      <c r="Q10" s="165"/>
    </row>
    <row r="11" spans="1:17" x14ac:dyDescent="0.2">
      <c r="A11" s="173" t="s">
        <v>10</v>
      </c>
      <c r="B11" s="99">
        <v>4563</v>
      </c>
      <c r="C11" s="99">
        <v>245044</v>
      </c>
      <c r="D11" s="99">
        <v>4560</v>
      </c>
      <c r="E11" s="99">
        <v>242038</v>
      </c>
      <c r="F11" s="99">
        <v>3</v>
      </c>
      <c r="G11" s="99">
        <v>3006</v>
      </c>
      <c r="H11" s="99" t="s">
        <v>136</v>
      </c>
      <c r="I11" s="100" t="s">
        <v>136</v>
      </c>
      <c r="J11" s="172"/>
      <c r="K11" s="165"/>
      <c r="L11" s="165"/>
      <c r="M11" s="165"/>
      <c r="N11" s="165"/>
      <c r="O11" s="165"/>
      <c r="P11" s="165"/>
      <c r="Q11" s="165"/>
    </row>
    <row r="12" spans="1:17" x14ac:dyDescent="0.2">
      <c r="A12" s="173" t="s">
        <v>11</v>
      </c>
      <c r="B12" s="99">
        <v>1736</v>
      </c>
      <c r="C12" s="99">
        <v>564065</v>
      </c>
      <c r="D12" s="99">
        <v>1620</v>
      </c>
      <c r="E12" s="99">
        <v>524409</v>
      </c>
      <c r="F12" s="99">
        <v>65</v>
      </c>
      <c r="G12" s="99">
        <v>22053</v>
      </c>
      <c r="H12" s="99">
        <v>51</v>
      </c>
      <c r="I12" s="100">
        <v>17604</v>
      </c>
      <c r="J12" s="172"/>
      <c r="K12" s="165"/>
      <c r="L12" s="165"/>
      <c r="M12" s="165"/>
      <c r="N12" s="165"/>
      <c r="O12" s="165"/>
      <c r="P12" s="165"/>
      <c r="Q12" s="165"/>
    </row>
    <row r="13" spans="1:17" x14ac:dyDescent="0.2">
      <c r="A13" s="173" t="s">
        <v>12</v>
      </c>
      <c r="B13" s="99">
        <v>243</v>
      </c>
      <c r="C13" s="99">
        <v>117130</v>
      </c>
      <c r="D13" s="99">
        <v>177</v>
      </c>
      <c r="E13" s="99">
        <v>91131</v>
      </c>
      <c r="F13" s="99">
        <v>18</v>
      </c>
      <c r="G13" s="99">
        <v>7310</v>
      </c>
      <c r="H13" s="99">
        <v>48</v>
      </c>
      <c r="I13" s="100">
        <v>18690</v>
      </c>
      <c r="J13" s="172"/>
      <c r="K13" s="165"/>
      <c r="L13" s="165"/>
      <c r="M13" s="165"/>
      <c r="N13" s="165"/>
      <c r="O13" s="165"/>
      <c r="P13" s="165"/>
      <c r="Q13" s="165"/>
    </row>
    <row r="14" spans="1:17" x14ac:dyDescent="0.2">
      <c r="A14" s="173" t="s">
        <v>13</v>
      </c>
      <c r="B14" s="99">
        <v>2996</v>
      </c>
      <c r="C14" s="99">
        <v>1775908</v>
      </c>
      <c r="D14" s="99">
        <v>2835</v>
      </c>
      <c r="E14" s="99">
        <v>1697522</v>
      </c>
      <c r="F14" s="99">
        <v>54</v>
      </c>
      <c r="G14" s="99">
        <v>45666</v>
      </c>
      <c r="H14" s="99">
        <v>108</v>
      </c>
      <c r="I14" s="100">
        <v>32721</v>
      </c>
      <c r="J14" s="172"/>
      <c r="K14" s="165"/>
      <c r="M14" s="165"/>
      <c r="O14" s="165"/>
      <c r="Q14" s="165"/>
    </row>
    <row r="15" spans="1:17" x14ac:dyDescent="0.2">
      <c r="A15" s="173" t="s">
        <v>14</v>
      </c>
      <c r="B15" s="99">
        <v>2243</v>
      </c>
      <c r="C15" s="99">
        <v>599730</v>
      </c>
      <c r="D15" s="99">
        <v>2036</v>
      </c>
      <c r="E15" s="99">
        <v>547468</v>
      </c>
      <c r="F15" s="99">
        <v>96</v>
      </c>
      <c r="G15" s="99">
        <v>16972</v>
      </c>
      <c r="H15" s="99">
        <v>111</v>
      </c>
      <c r="I15" s="100">
        <v>35290</v>
      </c>
      <c r="J15" s="172"/>
      <c r="K15" s="165"/>
      <c r="L15" s="165"/>
      <c r="M15" s="165"/>
      <c r="N15" s="165"/>
      <c r="O15" s="165"/>
      <c r="P15" s="165"/>
      <c r="Q15" s="165"/>
    </row>
    <row r="16" spans="1:17" x14ac:dyDescent="0.2">
      <c r="A16" s="173" t="s">
        <v>15</v>
      </c>
      <c r="B16" s="99">
        <v>2878</v>
      </c>
      <c r="C16" s="99">
        <v>275019</v>
      </c>
      <c r="D16" s="99">
        <v>2748</v>
      </c>
      <c r="E16" s="99">
        <v>267567</v>
      </c>
      <c r="F16" s="99">
        <v>27</v>
      </c>
      <c r="G16" s="99">
        <v>645</v>
      </c>
      <c r="H16" s="99">
        <v>103</v>
      </c>
      <c r="I16" s="100">
        <v>6808</v>
      </c>
      <c r="J16" s="172"/>
      <c r="P16" s="165"/>
    </row>
    <row r="17" spans="1:10" x14ac:dyDescent="0.2">
      <c r="A17" s="173" t="s">
        <v>16</v>
      </c>
      <c r="B17" s="99">
        <v>7950</v>
      </c>
      <c r="C17" s="99">
        <v>3363144</v>
      </c>
      <c r="D17" s="99">
        <v>7117</v>
      </c>
      <c r="E17" s="99">
        <v>3102791</v>
      </c>
      <c r="F17" s="99">
        <v>228</v>
      </c>
      <c r="G17" s="99">
        <v>75707</v>
      </c>
      <c r="H17" s="99">
        <v>605</v>
      </c>
      <c r="I17" s="100">
        <v>184646</v>
      </c>
      <c r="J17" s="172"/>
    </row>
    <row r="18" spans="1:10" x14ac:dyDescent="0.2">
      <c r="A18" s="173" t="s">
        <v>17</v>
      </c>
      <c r="B18" s="99">
        <v>304</v>
      </c>
      <c r="C18" s="99">
        <v>79240</v>
      </c>
      <c r="D18" s="99">
        <v>258</v>
      </c>
      <c r="E18" s="99">
        <v>71489</v>
      </c>
      <c r="F18" s="99">
        <v>34</v>
      </c>
      <c r="G18" s="99">
        <v>3337</v>
      </c>
      <c r="H18" s="99">
        <v>12</v>
      </c>
      <c r="I18" s="100">
        <v>4414</v>
      </c>
      <c r="J18" s="172"/>
    </row>
    <row r="19" spans="1:10" x14ac:dyDescent="0.2">
      <c r="A19" s="173" t="s">
        <v>83</v>
      </c>
      <c r="B19" s="99">
        <v>4905</v>
      </c>
      <c r="C19" s="99">
        <v>2574281</v>
      </c>
      <c r="D19" s="99">
        <v>3968</v>
      </c>
      <c r="E19" s="99">
        <v>1995913</v>
      </c>
      <c r="F19" s="99">
        <v>322</v>
      </c>
      <c r="G19" s="99">
        <v>253294</v>
      </c>
      <c r="H19" s="99">
        <v>616</v>
      </c>
      <c r="I19" s="100">
        <v>325073</v>
      </c>
      <c r="J19" s="172"/>
    </row>
    <row r="20" spans="1:10" x14ac:dyDescent="0.2">
      <c r="A20" s="173" t="s">
        <v>19</v>
      </c>
      <c r="B20" s="99">
        <v>999</v>
      </c>
      <c r="C20" s="99">
        <v>303254</v>
      </c>
      <c r="D20" s="99">
        <v>824</v>
      </c>
      <c r="E20" s="99">
        <v>220564</v>
      </c>
      <c r="F20" s="99">
        <v>63</v>
      </c>
      <c r="G20" s="99">
        <v>40618</v>
      </c>
      <c r="H20" s="99">
        <v>112</v>
      </c>
      <c r="I20" s="100">
        <v>42072</v>
      </c>
      <c r="J20" s="172"/>
    </row>
    <row r="21" spans="1:10" x14ac:dyDescent="0.2">
      <c r="A21" s="173" t="s">
        <v>20</v>
      </c>
      <c r="B21" s="99">
        <v>1102</v>
      </c>
      <c r="C21" s="99">
        <v>540277</v>
      </c>
      <c r="D21" s="99">
        <v>880</v>
      </c>
      <c r="E21" s="99">
        <v>376094</v>
      </c>
      <c r="F21" s="99">
        <v>79</v>
      </c>
      <c r="G21" s="99">
        <v>69265</v>
      </c>
      <c r="H21" s="99">
        <v>144</v>
      </c>
      <c r="I21" s="100">
        <v>94918</v>
      </c>
      <c r="J21" s="172"/>
    </row>
    <row r="22" spans="1:10" x14ac:dyDescent="0.2">
      <c r="A22" s="173" t="s">
        <v>21</v>
      </c>
      <c r="B22" s="99">
        <v>8988</v>
      </c>
      <c r="C22" s="99">
        <v>3123607</v>
      </c>
      <c r="D22" s="99">
        <v>8568</v>
      </c>
      <c r="E22" s="99">
        <v>3049346</v>
      </c>
      <c r="F22" s="99">
        <v>50</v>
      </c>
      <c r="G22" s="99">
        <v>7016</v>
      </c>
      <c r="H22" s="99">
        <v>370</v>
      </c>
      <c r="I22" s="100">
        <v>67245</v>
      </c>
      <c r="J22" s="172"/>
    </row>
    <row r="23" spans="1:10" x14ac:dyDescent="0.2">
      <c r="A23" s="173" t="s">
        <v>22</v>
      </c>
      <c r="B23" s="99">
        <v>8426</v>
      </c>
      <c r="C23" s="99">
        <v>1974045</v>
      </c>
      <c r="D23" s="99">
        <v>7763</v>
      </c>
      <c r="E23" s="99">
        <v>1789777</v>
      </c>
      <c r="F23" s="99">
        <v>100</v>
      </c>
      <c r="G23" s="99">
        <v>14017</v>
      </c>
      <c r="H23" s="99">
        <v>563</v>
      </c>
      <c r="I23" s="100">
        <v>170252</v>
      </c>
      <c r="J23" s="172"/>
    </row>
    <row r="24" spans="1:10" x14ac:dyDescent="0.2">
      <c r="A24" s="173" t="s">
        <v>23</v>
      </c>
      <c r="B24" s="99">
        <v>990</v>
      </c>
      <c r="C24" s="99">
        <v>64613</v>
      </c>
      <c r="D24" s="99">
        <v>696</v>
      </c>
      <c r="E24" s="99">
        <v>50691</v>
      </c>
      <c r="F24" s="99">
        <v>76</v>
      </c>
      <c r="G24" s="99">
        <v>6830</v>
      </c>
      <c r="H24" s="99">
        <v>218</v>
      </c>
      <c r="I24" s="100">
        <v>7092</v>
      </c>
      <c r="J24" s="172"/>
    </row>
    <row r="25" spans="1:10" x14ac:dyDescent="0.2">
      <c r="A25" s="173"/>
      <c r="B25" s="99"/>
      <c r="C25" s="99"/>
      <c r="D25" s="99"/>
      <c r="E25" s="99"/>
      <c r="F25" s="99"/>
      <c r="G25" s="99"/>
      <c r="H25" s="99"/>
      <c r="I25" s="100"/>
      <c r="J25" s="172"/>
    </row>
    <row r="26" spans="1:10" ht="13.5" thickBot="1" x14ac:dyDescent="0.25">
      <c r="A26" s="39" t="s">
        <v>60</v>
      </c>
      <c r="B26" s="33">
        <v>63731</v>
      </c>
      <c r="C26" s="33">
        <v>15862164</v>
      </c>
      <c r="D26" s="33">
        <v>58623</v>
      </c>
      <c r="E26" s="33">
        <v>14278454</v>
      </c>
      <c r="F26" s="33">
        <v>1367</v>
      </c>
      <c r="G26" s="33">
        <v>567477</v>
      </c>
      <c r="H26" s="33">
        <v>3741</v>
      </c>
      <c r="I26" s="34">
        <v>1016233</v>
      </c>
    </row>
    <row r="27" spans="1:10" s="81" customFormat="1" ht="25.5" customHeight="1" x14ac:dyDescent="0.2">
      <c r="A27" s="102" t="s">
        <v>249</v>
      </c>
      <c r="B27" s="102"/>
      <c r="C27" s="103"/>
      <c r="D27" s="103"/>
      <c r="E27" s="103"/>
      <c r="F27" s="103"/>
      <c r="G27" s="103"/>
      <c r="H27" s="103"/>
      <c r="I27" s="103"/>
    </row>
    <row r="28" spans="1:10" x14ac:dyDescent="0.2">
      <c r="A28" s="174" t="s">
        <v>70</v>
      </c>
      <c r="B28" s="174"/>
      <c r="C28" s="176"/>
      <c r="D28" s="176"/>
      <c r="E28" s="176"/>
      <c r="F28" s="176"/>
      <c r="G28" s="176"/>
    </row>
    <row r="29" spans="1:10" x14ac:dyDescent="0.2">
      <c r="A29" s="174"/>
      <c r="B29" s="174"/>
      <c r="C29" s="176"/>
      <c r="D29" s="176"/>
      <c r="E29" s="176"/>
      <c r="F29" s="176"/>
      <c r="G29" s="176"/>
    </row>
    <row r="30" spans="1:10" x14ac:dyDescent="0.2">
      <c r="A30" s="174"/>
      <c r="B30" s="174"/>
      <c r="C30" s="176"/>
      <c r="D30" s="176"/>
      <c r="E30" s="176"/>
      <c r="F30" s="176"/>
      <c r="G30" s="176"/>
    </row>
    <row r="31" spans="1:10" x14ac:dyDescent="0.2">
      <c r="B31" s="176"/>
      <c r="C31" s="176"/>
      <c r="D31" s="176"/>
      <c r="E31" s="176"/>
      <c r="F31" s="176"/>
      <c r="G31" s="176"/>
    </row>
    <row r="32" spans="1:10" x14ac:dyDescent="0.2">
      <c r="A32"/>
      <c r="B32"/>
      <c r="C32"/>
      <c r="D32"/>
      <c r="E32" s="176"/>
      <c r="F32" s="176"/>
      <c r="G32" s="176"/>
    </row>
    <row r="33" spans="1:7" x14ac:dyDescent="0.2">
      <c r="A33"/>
      <c r="B33"/>
      <c r="C33"/>
      <c r="D33"/>
      <c r="E33" s="176"/>
      <c r="F33" s="176"/>
      <c r="G33" s="176"/>
    </row>
    <row r="34" spans="1:7" x14ac:dyDescent="0.2">
      <c r="A34"/>
      <c r="B34"/>
      <c r="C34"/>
      <c r="D34"/>
      <c r="F34" s="176"/>
      <c r="G34" s="176"/>
    </row>
    <row r="35" spans="1:7" x14ac:dyDescent="0.2">
      <c r="A35"/>
      <c r="B35"/>
      <c r="C35"/>
      <c r="D35"/>
      <c r="E35" s="176"/>
      <c r="F35" s="176"/>
      <c r="G35" s="176"/>
    </row>
    <row r="36" spans="1:7" x14ac:dyDescent="0.2">
      <c r="A36"/>
      <c r="B36"/>
      <c r="C36"/>
      <c r="D36"/>
      <c r="E36" s="176"/>
      <c r="F36" s="176"/>
      <c r="G36" s="176"/>
    </row>
    <row r="37" spans="1:7" x14ac:dyDescent="0.2">
      <c r="A37"/>
      <c r="B37"/>
      <c r="C37"/>
      <c r="D37"/>
      <c r="E37" s="176"/>
      <c r="F37" s="176"/>
      <c r="G37" s="176"/>
    </row>
    <row r="38" spans="1:7" x14ac:dyDescent="0.2">
      <c r="A38"/>
      <c r="B38"/>
      <c r="C38"/>
      <c r="D38"/>
      <c r="E38" s="176"/>
      <c r="F38" s="176"/>
      <c r="G38" s="176"/>
    </row>
    <row r="39" spans="1:7" x14ac:dyDescent="0.2">
      <c r="A39"/>
      <c r="B39"/>
      <c r="C39"/>
      <c r="D39"/>
      <c r="E39" s="176"/>
      <c r="F39" s="176"/>
      <c r="G39" s="176"/>
    </row>
    <row r="40" spans="1:7" x14ac:dyDescent="0.2">
      <c r="B40" s="176"/>
      <c r="C40" s="176"/>
      <c r="D40" s="176"/>
      <c r="E40" s="176"/>
      <c r="F40" s="176"/>
      <c r="G40" s="176"/>
    </row>
    <row r="41" spans="1:7" x14ac:dyDescent="0.2">
      <c r="B41" s="176"/>
      <c r="C41" s="176"/>
      <c r="D41" s="176"/>
      <c r="E41" s="176"/>
      <c r="F41" s="176"/>
      <c r="G41" s="176"/>
    </row>
    <row r="42" spans="1:7" x14ac:dyDescent="0.2">
      <c r="B42" s="176"/>
      <c r="C42" s="176"/>
      <c r="D42" s="176"/>
      <c r="E42" s="176"/>
      <c r="F42" s="176"/>
      <c r="G42" s="176"/>
    </row>
    <row r="43" spans="1:7" x14ac:dyDescent="0.2">
      <c r="B43" s="176"/>
      <c r="C43" s="176"/>
      <c r="D43" s="176"/>
      <c r="E43" s="176"/>
      <c r="F43" s="176"/>
      <c r="G43" s="176"/>
    </row>
    <row r="45" spans="1:7" x14ac:dyDescent="0.2">
      <c r="B45" s="176"/>
      <c r="C45" s="176"/>
      <c r="D45" s="176"/>
      <c r="E45" s="176"/>
      <c r="F45" s="176"/>
      <c r="G45" s="176"/>
    </row>
    <row r="46" spans="1:7" x14ac:dyDescent="0.2">
      <c r="G46" s="176"/>
    </row>
  </sheetData>
  <mergeCells count="9">
    <mergeCell ref="A1:I1"/>
    <mergeCell ref="A3:I3"/>
    <mergeCell ref="D6:E6"/>
    <mergeCell ref="F6:G6"/>
    <mergeCell ref="B5:C5"/>
    <mergeCell ref="D5:G5"/>
    <mergeCell ref="B6:B7"/>
    <mergeCell ref="C6:C7"/>
    <mergeCell ref="H5:I6"/>
  </mergeCells>
  <phoneticPr fontId="7" type="noConversion"/>
  <conditionalFormatting sqref="J8:J25">
    <cfRule type="cellIs" dxfId="35" priority="2" stopIfTrue="1" operator="notEqual">
      <formula>B8</formula>
    </cfRule>
  </conditionalFormatting>
  <conditionalFormatting sqref="J8:J25">
    <cfRule type="cellIs" dxfId="34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1">
    <pageSetUpPr fitToPage="1"/>
  </sheetPr>
  <dimension ref="A1:Q38"/>
  <sheetViews>
    <sheetView showGridLines="0" view="pageBreakPreview" topLeftCell="A22" zoomScale="75" zoomScaleNormal="75" workbookViewId="0">
      <selection activeCell="H28" sqref="H28"/>
    </sheetView>
  </sheetViews>
  <sheetFormatPr baseColWidth="10" defaultColWidth="19.140625" defaultRowHeight="12.75" x14ac:dyDescent="0.2"/>
  <cols>
    <col min="1" max="1" width="29" style="185" customWidth="1"/>
    <col min="2" max="9" width="16.5703125" style="185" customWidth="1"/>
    <col min="10" max="10" width="9.5703125" style="179" customWidth="1"/>
    <col min="11" max="16384" width="19.140625" style="179"/>
  </cols>
  <sheetData>
    <row r="1" spans="1:17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  <c r="K1" s="180"/>
      <c r="L1" s="180"/>
      <c r="M1" s="180"/>
      <c r="N1" s="180"/>
      <c r="O1" s="180"/>
      <c r="P1" s="180"/>
      <c r="Q1" s="180"/>
    </row>
    <row r="3" spans="1:17" ht="15" x14ac:dyDescent="0.25">
      <c r="A3" s="364" t="s">
        <v>254</v>
      </c>
      <c r="B3" s="364"/>
      <c r="C3" s="364"/>
      <c r="D3" s="364"/>
      <c r="E3" s="364"/>
      <c r="F3" s="364"/>
      <c r="G3" s="364"/>
      <c r="H3" s="364"/>
      <c r="I3" s="364"/>
      <c r="J3" s="30"/>
      <c r="K3" s="30"/>
    </row>
    <row r="4" spans="1:17" ht="13.5" thickBot="1" x14ac:dyDescent="0.25">
      <c r="A4" s="181"/>
      <c r="B4" s="181"/>
      <c r="C4" s="181"/>
      <c r="D4" s="181"/>
      <c r="E4" s="181"/>
      <c r="F4" s="181"/>
      <c r="G4" s="181"/>
      <c r="H4" s="181"/>
      <c r="I4" s="181"/>
    </row>
    <row r="5" spans="1:17" ht="24.75" customHeight="1" x14ac:dyDescent="0.2">
      <c r="A5" s="168"/>
      <c r="B5" s="356" t="s">
        <v>53</v>
      </c>
      <c r="C5" s="357"/>
      <c r="D5" s="358" t="s">
        <v>0</v>
      </c>
      <c r="E5" s="359"/>
      <c r="F5" s="359"/>
      <c r="G5" s="359"/>
      <c r="H5" s="360" t="s">
        <v>36</v>
      </c>
      <c r="I5" s="361"/>
    </row>
    <row r="6" spans="1:17" ht="24" customHeight="1" x14ac:dyDescent="0.2">
      <c r="A6" s="169" t="s">
        <v>3</v>
      </c>
      <c r="B6" s="318" t="s">
        <v>35</v>
      </c>
      <c r="C6" s="318" t="s">
        <v>66</v>
      </c>
      <c r="D6" s="354" t="s">
        <v>37</v>
      </c>
      <c r="E6" s="355"/>
      <c r="F6" s="354" t="s">
        <v>6</v>
      </c>
      <c r="G6" s="355"/>
      <c r="H6" s="362"/>
      <c r="I6" s="363"/>
    </row>
    <row r="7" spans="1:17" ht="24" customHeight="1" thickBot="1" x14ac:dyDescent="0.25">
      <c r="A7" s="170"/>
      <c r="B7" s="319"/>
      <c r="C7" s="319"/>
      <c r="D7" s="125" t="s">
        <v>35</v>
      </c>
      <c r="E7" s="125" t="s">
        <v>66</v>
      </c>
      <c r="F7" s="125" t="s">
        <v>35</v>
      </c>
      <c r="G7" s="125" t="s">
        <v>66</v>
      </c>
      <c r="H7" s="125" t="s">
        <v>35</v>
      </c>
      <c r="I7" s="126" t="s">
        <v>66</v>
      </c>
    </row>
    <row r="8" spans="1:17" ht="24.75" customHeight="1" x14ac:dyDescent="0.2">
      <c r="A8" s="182" t="s">
        <v>7</v>
      </c>
      <c r="B8" s="95">
        <v>2387</v>
      </c>
      <c r="C8" s="95">
        <v>40939</v>
      </c>
      <c r="D8" s="95">
        <v>2375</v>
      </c>
      <c r="E8" s="95">
        <v>40439</v>
      </c>
      <c r="F8" s="95">
        <v>1</v>
      </c>
      <c r="G8" s="95">
        <v>4</v>
      </c>
      <c r="H8" s="95">
        <v>11</v>
      </c>
      <c r="I8" s="96">
        <v>496</v>
      </c>
      <c r="J8" s="183"/>
    </row>
    <row r="9" spans="1:17" x14ac:dyDescent="0.2">
      <c r="A9" s="184" t="s">
        <v>8</v>
      </c>
      <c r="B9" s="99">
        <v>1034</v>
      </c>
      <c r="C9" s="99">
        <v>25937</v>
      </c>
      <c r="D9" s="99">
        <v>931</v>
      </c>
      <c r="E9" s="99">
        <v>23410</v>
      </c>
      <c r="F9" s="99" t="s">
        <v>136</v>
      </c>
      <c r="G9" s="99" t="s">
        <v>136</v>
      </c>
      <c r="H9" s="99">
        <v>103</v>
      </c>
      <c r="I9" s="100">
        <v>2528</v>
      </c>
      <c r="J9" s="183"/>
    </row>
    <row r="10" spans="1:17" x14ac:dyDescent="0.2">
      <c r="A10" s="184" t="s">
        <v>9</v>
      </c>
      <c r="B10" s="99">
        <v>805</v>
      </c>
      <c r="C10" s="99">
        <v>20214</v>
      </c>
      <c r="D10" s="99">
        <v>744</v>
      </c>
      <c r="E10" s="99">
        <v>18792</v>
      </c>
      <c r="F10" s="99">
        <v>6</v>
      </c>
      <c r="G10" s="99">
        <v>9</v>
      </c>
      <c r="H10" s="99">
        <v>55</v>
      </c>
      <c r="I10" s="100">
        <v>1414</v>
      </c>
      <c r="J10" s="183"/>
    </row>
    <row r="11" spans="1:17" x14ac:dyDescent="0.2">
      <c r="A11" s="184" t="s">
        <v>10</v>
      </c>
      <c r="B11" s="99">
        <v>2037</v>
      </c>
      <c r="C11" s="99">
        <v>23893</v>
      </c>
      <c r="D11" s="99">
        <v>2025</v>
      </c>
      <c r="E11" s="99">
        <v>23769</v>
      </c>
      <c r="F11" s="99">
        <v>11</v>
      </c>
      <c r="G11" s="99">
        <v>123</v>
      </c>
      <c r="H11" s="99" t="s">
        <v>136</v>
      </c>
      <c r="I11" s="100" t="s">
        <v>136</v>
      </c>
      <c r="J11" s="183"/>
    </row>
    <row r="12" spans="1:17" x14ac:dyDescent="0.2">
      <c r="A12" s="184" t="s">
        <v>11</v>
      </c>
      <c r="B12" s="99">
        <v>476</v>
      </c>
      <c r="C12" s="99">
        <v>8151</v>
      </c>
      <c r="D12" s="99">
        <v>437</v>
      </c>
      <c r="E12" s="99">
        <v>7562</v>
      </c>
      <c r="F12" s="99">
        <v>8</v>
      </c>
      <c r="G12" s="99">
        <v>16</v>
      </c>
      <c r="H12" s="99">
        <v>31</v>
      </c>
      <c r="I12" s="100">
        <v>573</v>
      </c>
      <c r="J12" s="183"/>
    </row>
    <row r="13" spans="1:17" x14ac:dyDescent="0.2">
      <c r="A13" s="184" t="s">
        <v>12</v>
      </c>
      <c r="B13" s="99">
        <v>149</v>
      </c>
      <c r="C13" s="99">
        <v>12204</v>
      </c>
      <c r="D13" s="99">
        <v>104</v>
      </c>
      <c r="E13" s="99">
        <v>6537</v>
      </c>
      <c r="F13" s="99">
        <v>18</v>
      </c>
      <c r="G13" s="99">
        <v>3710</v>
      </c>
      <c r="H13" s="99">
        <v>26</v>
      </c>
      <c r="I13" s="100">
        <v>1957</v>
      </c>
      <c r="J13" s="183"/>
    </row>
    <row r="14" spans="1:17" x14ac:dyDescent="0.2">
      <c r="A14" s="184" t="s">
        <v>13</v>
      </c>
      <c r="B14" s="99">
        <v>1434</v>
      </c>
      <c r="C14" s="99">
        <v>52508</v>
      </c>
      <c r="D14" s="99">
        <v>1377</v>
      </c>
      <c r="E14" s="99">
        <v>50709</v>
      </c>
      <c r="F14" s="99">
        <v>10</v>
      </c>
      <c r="G14" s="99">
        <v>217</v>
      </c>
      <c r="H14" s="99">
        <v>48</v>
      </c>
      <c r="I14" s="100">
        <v>1582</v>
      </c>
      <c r="J14" s="183"/>
    </row>
    <row r="15" spans="1:17" x14ac:dyDescent="0.2">
      <c r="A15" s="184" t="s">
        <v>14</v>
      </c>
      <c r="B15" s="99">
        <v>1303</v>
      </c>
      <c r="C15" s="99">
        <v>72776</v>
      </c>
      <c r="D15" s="99">
        <v>1205</v>
      </c>
      <c r="E15" s="99">
        <v>66973</v>
      </c>
      <c r="F15" s="99">
        <v>46</v>
      </c>
      <c r="G15" s="99">
        <v>2768</v>
      </c>
      <c r="H15" s="99">
        <v>51</v>
      </c>
      <c r="I15" s="100">
        <v>3035</v>
      </c>
      <c r="J15" s="183"/>
    </row>
    <row r="16" spans="1:17" x14ac:dyDescent="0.2">
      <c r="A16" s="184" t="s">
        <v>15</v>
      </c>
      <c r="B16" s="99">
        <v>724</v>
      </c>
      <c r="C16" s="99">
        <v>13562</v>
      </c>
      <c r="D16" s="99">
        <v>714</v>
      </c>
      <c r="E16" s="99">
        <v>13469</v>
      </c>
      <c r="F16" s="99" t="s">
        <v>136</v>
      </c>
      <c r="G16" s="99" t="s">
        <v>136</v>
      </c>
      <c r="H16" s="99">
        <v>11</v>
      </c>
      <c r="I16" s="100">
        <v>93</v>
      </c>
      <c r="J16" s="183"/>
    </row>
    <row r="17" spans="1:10" x14ac:dyDescent="0.2">
      <c r="A17" s="184" t="s">
        <v>16</v>
      </c>
      <c r="B17" s="99">
        <v>1636</v>
      </c>
      <c r="C17" s="99">
        <v>136608</v>
      </c>
      <c r="D17" s="99">
        <v>1446</v>
      </c>
      <c r="E17" s="99">
        <v>130909</v>
      </c>
      <c r="F17" s="99">
        <v>22</v>
      </c>
      <c r="G17" s="99">
        <v>813</v>
      </c>
      <c r="H17" s="99">
        <v>168</v>
      </c>
      <c r="I17" s="100">
        <v>4886</v>
      </c>
      <c r="J17" s="183"/>
    </row>
    <row r="18" spans="1:10" x14ac:dyDescent="0.2">
      <c r="A18" s="184" t="s">
        <v>17</v>
      </c>
      <c r="B18" s="99">
        <v>132</v>
      </c>
      <c r="C18" s="99">
        <v>15386</v>
      </c>
      <c r="D18" s="99">
        <v>106</v>
      </c>
      <c r="E18" s="99">
        <v>13943</v>
      </c>
      <c r="F18" s="99">
        <v>14</v>
      </c>
      <c r="G18" s="99">
        <v>379</v>
      </c>
      <c r="H18" s="99">
        <v>12</v>
      </c>
      <c r="I18" s="100">
        <v>1064</v>
      </c>
      <c r="J18" s="183"/>
    </row>
    <row r="19" spans="1:10" x14ac:dyDescent="0.2">
      <c r="A19" s="184" t="s">
        <v>83</v>
      </c>
      <c r="B19" s="99">
        <v>2490</v>
      </c>
      <c r="C19" s="99">
        <v>385548</v>
      </c>
      <c r="D19" s="99">
        <v>1985</v>
      </c>
      <c r="E19" s="99">
        <v>351486</v>
      </c>
      <c r="F19" s="99">
        <v>261</v>
      </c>
      <c r="G19" s="99">
        <v>17864</v>
      </c>
      <c r="H19" s="99">
        <v>244</v>
      </c>
      <c r="I19" s="100">
        <v>16198</v>
      </c>
      <c r="J19" s="183"/>
    </row>
    <row r="20" spans="1:10" x14ac:dyDescent="0.2">
      <c r="A20" s="184" t="s">
        <v>19</v>
      </c>
      <c r="B20" s="99">
        <v>788</v>
      </c>
      <c r="C20" s="99">
        <v>73441</v>
      </c>
      <c r="D20" s="99">
        <v>596</v>
      </c>
      <c r="E20" s="99">
        <v>44782</v>
      </c>
      <c r="F20" s="99">
        <v>87</v>
      </c>
      <c r="G20" s="99">
        <v>13049</v>
      </c>
      <c r="H20" s="99">
        <v>105</v>
      </c>
      <c r="I20" s="100">
        <v>15610</v>
      </c>
      <c r="J20" s="183"/>
    </row>
    <row r="21" spans="1:10" x14ac:dyDescent="0.2">
      <c r="A21" s="184" t="s">
        <v>20</v>
      </c>
      <c r="B21" s="99">
        <v>1191</v>
      </c>
      <c r="C21" s="99">
        <v>168868</v>
      </c>
      <c r="D21" s="99">
        <v>962</v>
      </c>
      <c r="E21" s="99">
        <v>119940</v>
      </c>
      <c r="F21" s="99">
        <v>65</v>
      </c>
      <c r="G21" s="99">
        <v>9610</v>
      </c>
      <c r="H21" s="99">
        <v>164</v>
      </c>
      <c r="I21" s="100">
        <v>39319</v>
      </c>
      <c r="J21" s="183"/>
    </row>
    <row r="22" spans="1:10" x14ac:dyDescent="0.2">
      <c r="A22" s="184" t="s">
        <v>21</v>
      </c>
      <c r="B22" s="99">
        <v>3574</v>
      </c>
      <c r="C22" s="99">
        <v>269351</v>
      </c>
      <c r="D22" s="99">
        <v>3319</v>
      </c>
      <c r="E22" s="99">
        <v>221279</v>
      </c>
      <c r="F22" s="99">
        <v>69</v>
      </c>
      <c r="G22" s="99">
        <v>22587</v>
      </c>
      <c r="H22" s="99">
        <v>185</v>
      </c>
      <c r="I22" s="100">
        <v>25486</v>
      </c>
      <c r="J22" s="183"/>
    </row>
    <row r="23" spans="1:10" x14ac:dyDescent="0.2">
      <c r="A23" s="184" t="s">
        <v>22</v>
      </c>
      <c r="B23" s="99">
        <v>6508</v>
      </c>
      <c r="C23" s="99">
        <v>946837</v>
      </c>
      <c r="D23" s="99">
        <v>5476</v>
      </c>
      <c r="E23" s="99">
        <v>748619</v>
      </c>
      <c r="F23" s="99">
        <v>281</v>
      </c>
      <c r="G23" s="99">
        <v>70135</v>
      </c>
      <c r="H23" s="99">
        <v>750</v>
      </c>
      <c r="I23" s="100">
        <v>128083</v>
      </c>
      <c r="J23" s="183"/>
    </row>
    <row r="24" spans="1:10" x14ac:dyDescent="0.2">
      <c r="A24" s="184" t="s">
        <v>23</v>
      </c>
      <c r="B24" s="99">
        <v>1751</v>
      </c>
      <c r="C24" s="99">
        <v>224439</v>
      </c>
      <c r="D24" s="99">
        <v>1220</v>
      </c>
      <c r="E24" s="99">
        <v>144411</v>
      </c>
      <c r="F24" s="99">
        <v>220</v>
      </c>
      <c r="G24" s="99">
        <v>46791</v>
      </c>
      <c r="H24" s="99">
        <v>310</v>
      </c>
      <c r="I24" s="100">
        <v>33237</v>
      </c>
      <c r="J24" s="183"/>
    </row>
    <row r="25" spans="1:10" x14ac:dyDescent="0.2">
      <c r="A25" s="184"/>
      <c r="B25" s="99"/>
      <c r="C25" s="99"/>
      <c r="D25" s="99"/>
      <c r="E25" s="99"/>
      <c r="F25" s="99"/>
      <c r="G25" s="99"/>
      <c r="H25" s="99"/>
      <c r="I25" s="100"/>
    </row>
    <row r="26" spans="1:10" ht="13.5" thickBot="1" x14ac:dyDescent="0.25">
      <c r="A26" s="40" t="s">
        <v>60</v>
      </c>
      <c r="B26" s="33">
        <v>28420</v>
      </c>
      <c r="C26" s="33">
        <v>2490681</v>
      </c>
      <c r="D26" s="33">
        <v>25024</v>
      </c>
      <c r="E26" s="33">
        <v>2027045</v>
      </c>
      <c r="F26" s="33">
        <v>1120</v>
      </c>
      <c r="G26" s="33">
        <v>188075</v>
      </c>
      <c r="H26" s="33">
        <v>2276</v>
      </c>
      <c r="I26" s="34">
        <v>275560</v>
      </c>
    </row>
    <row r="27" spans="1:10" s="81" customFormat="1" ht="27.75" customHeight="1" x14ac:dyDescent="0.2">
      <c r="A27" s="147" t="s">
        <v>249</v>
      </c>
      <c r="B27" s="147"/>
      <c r="C27" s="103"/>
      <c r="D27" s="103"/>
      <c r="E27" s="103"/>
      <c r="F27" s="103"/>
      <c r="G27" s="103"/>
      <c r="H27" s="103"/>
      <c r="I27" s="103"/>
    </row>
    <row r="28" spans="1:10" x14ac:dyDescent="0.2">
      <c r="A28" s="174" t="s">
        <v>70</v>
      </c>
      <c r="B28" s="174"/>
    </row>
    <row r="29" spans="1:10" x14ac:dyDescent="0.2">
      <c r="A29" s="174"/>
      <c r="B29" s="174"/>
    </row>
    <row r="30" spans="1:10" x14ac:dyDescent="0.2">
      <c r="A30" s="174"/>
      <c r="B30" s="174"/>
    </row>
    <row r="32" spans="1:10" x14ac:dyDescent="0.2">
      <c r="A32"/>
      <c r="B32"/>
      <c r="C32"/>
      <c r="D32"/>
      <c r="E32"/>
    </row>
    <row r="33" spans="1:5" x14ac:dyDescent="0.2">
      <c r="A33"/>
      <c r="B33"/>
      <c r="C33"/>
      <c r="D33"/>
      <c r="E33"/>
    </row>
    <row r="34" spans="1:5" x14ac:dyDescent="0.2">
      <c r="A34"/>
      <c r="B34"/>
      <c r="C34"/>
      <c r="D34"/>
      <c r="E34"/>
    </row>
    <row r="35" spans="1:5" x14ac:dyDescent="0.2">
      <c r="A35"/>
      <c r="B35"/>
      <c r="C35"/>
      <c r="D35"/>
      <c r="E35"/>
    </row>
    <row r="36" spans="1:5" x14ac:dyDescent="0.2">
      <c r="A36"/>
      <c r="B36"/>
      <c r="C36"/>
      <c r="D36"/>
      <c r="E36"/>
    </row>
    <row r="37" spans="1:5" x14ac:dyDescent="0.2">
      <c r="A37"/>
      <c r="B37"/>
      <c r="C37"/>
      <c r="D37"/>
      <c r="E37"/>
    </row>
    <row r="38" spans="1:5" x14ac:dyDescent="0.2">
      <c r="A38"/>
      <c r="B38"/>
      <c r="C38"/>
      <c r="D38"/>
    </row>
  </sheetData>
  <mergeCells count="9">
    <mergeCell ref="A1:I1"/>
    <mergeCell ref="D6:E6"/>
    <mergeCell ref="F6:G6"/>
    <mergeCell ref="B5:C5"/>
    <mergeCell ref="D5:G5"/>
    <mergeCell ref="B6:B7"/>
    <mergeCell ref="C6:C7"/>
    <mergeCell ref="H5:I6"/>
    <mergeCell ref="A3:I3"/>
  </mergeCells>
  <phoneticPr fontId="7" type="noConversion"/>
  <conditionalFormatting sqref="J8:J24">
    <cfRule type="cellIs" dxfId="33" priority="2" stopIfTrue="1" operator="notEqual">
      <formula>B8</formula>
    </cfRule>
  </conditionalFormatting>
  <conditionalFormatting sqref="J8:J24">
    <cfRule type="cellIs" dxfId="32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">
    <pageSetUpPr fitToPage="1"/>
  </sheetPr>
  <dimension ref="A1:Q40"/>
  <sheetViews>
    <sheetView showGridLines="0" view="pageBreakPreview" topLeftCell="A16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" style="185" customWidth="1"/>
    <col min="2" max="9" width="16.5703125" style="185" customWidth="1"/>
    <col min="10" max="10" width="13.140625" style="179" customWidth="1"/>
    <col min="11" max="16384" width="19.140625" style="179"/>
  </cols>
  <sheetData>
    <row r="1" spans="1:17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  <c r="K1" s="180"/>
      <c r="L1" s="180"/>
      <c r="M1" s="180"/>
      <c r="N1" s="180"/>
      <c r="O1" s="180"/>
      <c r="P1" s="180"/>
      <c r="Q1" s="180"/>
    </row>
    <row r="3" spans="1:17" ht="15" x14ac:dyDescent="0.25">
      <c r="A3" s="364" t="s">
        <v>255</v>
      </c>
      <c r="B3" s="364"/>
      <c r="C3" s="364"/>
      <c r="D3" s="364"/>
      <c r="E3" s="364"/>
      <c r="F3" s="364"/>
      <c r="G3" s="364"/>
      <c r="H3" s="364"/>
      <c r="I3" s="364"/>
      <c r="J3" s="30"/>
    </row>
    <row r="4" spans="1:17" ht="15" x14ac:dyDescent="0.25">
      <c r="A4" s="78"/>
      <c r="B4" s="78"/>
      <c r="C4" s="78"/>
      <c r="D4" s="78"/>
      <c r="E4" s="78"/>
      <c r="F4" s="78"/>
      <c r="G4" s="78"/>
      <c r="H4" s="78"/>
      <c r="I4" s="78"/>
      <c r="J4" s="78"/>
    </row>
    <row r="5" spans="1:17" ht="13.5" thickBot="1" x14ac:dyDescent="0.25">
      <c r="A5" s="181"/>
      <c r="B5" s="181"/>
      <c r="C5" s="181"/>
      <c r="D5" s="181"/>
      <c r="E5" s="181"/>
      <c r="F5" s="181"/>
      <c r="G5" s="181"/>
      <c r="H5" s="181"/>
      <c r="I5" s="181"/>
    </row>
    <row r="6" spans="1:17" s="186" customFormat="1" ht="27.75" customHeight="1" x14ac:dyDescent="0.2">
      <c r="A6" s="168"/>
      <c r="B6" s="356" t="s">
        <v>53</v>
      </c>
      <c r="C6" s="357"/>
      <c r="D6" s="358" t="s">
        <v>0</v>
      </c>
      <c r="E6" s="359"/>
      <c r="F6" s="359"/>
      <c r="G6" s="359"/>
      <c r="H6" s="360" t="s">
        <v>36</v>
      </c>
      <c r="I6" s="361"/>
    </row>
    <row r="7" spans="1:17" s="186" customFormat="1" ht="27.75" customHeight="1" x14ac:dyDescent="0.2">
      <c r="A7" s="169" t="s">
        <v>3</v>
      </c>
      <c r="B7" s="318" t="s">
        <v>35</v>
      </c>
      <c r="C7" s="318" t="s">
        <v>66</v>
      </c>
      <c r="D7" s="354" t="s">
        <v>37</v>
      </c>
      <c r="E7" s="355"/>
      <c r="F7" s="354" t="s">
        <v>6</v>
      </c>
      <c r="G7" s="355"/>
      <c r="H7" s="362"/>
      <c r="I7" s="363"/>
    </row>
    <row r="8" spans="1:17" s="186" customFormat="1" ht="27.75" customHeight="1" thickBot="1" x14ac:dyDescent="0.25">
      <c r="A8" s="170"/>
      <c r="B8" s="319"/>
      <c r="C8" s="319"/>
      <c r="D8" s="125" t="s">
        <v>35</v>
      </c>
      <c r="E8" s="125" t="s">
        <v>66</v>
      </c>
      <c r="F8" s="125" t="s">
        <v>35</v>
      </c>
      <c r="G8" s="125" t="s">
        <v>66</v>
      </c>
      <c r="H8" s="125" t="s">
        <v>35</v>
      </c>
      <c r="I8" s="126" t="s">
        <v>66</v>
      </c>
    </row>
    <row r="9" spans="1:17" ht="18" customHeight="1" x14ac:dyDescent="0.2">
      <c r="A9" s="182" t="s">
        <v>7</v>
      </c>
      <c r="B9" s="95">
        <v>14756</v>
      </c>
      <c r="C9" s="95">
        <v>1104469</v>
      </c>
      <c r="D9" s="95">
        <v>14198</v>
      </c>
      <c r="E9" s="95">
        <v>538537</v>
      </c>
      <c r="F9" s="95">
        <v>179</v>
      </c>
      <c r="G9" s="95">
        <v>349616</v>
      </c>
      <c r="H9" s="95">
        <v>379</v>
      </c>
      <c r="I9" s="96">
        <v>216316</v>
      </c>
      <c r="J9" s="187"/>
    </row>
    <row r="10" spans="1:17" x14ac:dyDescent="0.2">
      <c r="A10" s="184" t="s">
        <v>8</v>
      </c>
      <c r="B10" s="99">
        <v>1931</v>
      </c>
      <c r="C10" s="99">
        <v>12263</v>
      </c>
      <c r="D10" s="99">
        <v>1887</v>
      </c>
      <c r="E10" s="99">
        <v>9532</v>
      </c>
      <c r="F10" s="99">
        <v>3</v>
      </c>
      <c r="G10" s="99">
        <v>464</v>
      </c>
      <c r="H10" s="99">
        <v>41</v>
      </c>
      <c r="I10" s="100">
        <v>2268</v>
      </c>
      <c r="J10" s="187"/>
    </row>
    <row r="11" spans="1:17" x14ac:dyDescent="0.2">
      <c r="A11" s="184" t="s">
        <v>9</v>
      </c>
      <c r="B11" s="99">
        <v>709</v>
      </c>
      <c r="C11" s="99">
        <v>2234</v>
      </c>
      <c r="D11" s="99">
        <v>664</v>
      </c>
      <c r="E11" s="99">
        <v>1755</v>
      </c>
      <c r="F11" s="99">
        <v>13</v>
      </c>
      <c r="G11" s="99">
        <v>67</v>
      </c>
      <c r="H11" s="99">
        <v>31</v>
      </c>
      <c r="I11" s="100">
        <v>413</v>
      </c>
      <c r="J11" s="187"/>
    </row>
    <row r="12" spans="1:17" x14ac:dyDescent="0.2">
      <c r="A12" s="184" t="s">
        <v>10</v>
      </c>
      <c r="B12" s="99">
        <v>496</v>
      </c>
      <c r="C12" s="99">
        <v>18688</v>
      </c>
      <c r="D12" s="99">
        <v>495</v>
      </c>
      <c r="E12" s="99">
        <v>14888</v>
      </c>
      <c r="F12" s="99">
        <v>1</v>
      </c>
      <c r="G12" s="99">
        <v>3800</v>
      </c>
      <c r="H12" s="99" t="s">
        <v>136</v>
      </c>
      <c r="I12" s="100" t="s">
        <v>136</v>
      </c>
      <c r="J12" s="187"/>
    </row>
    <row r="13" spans="1:17" x14ac:dyDescent="0.2">
      <c r="A13" s="184" t="s">
        <v>11</v>
      </c>
      <c r="B13" s="99">
        <v>589</v>
      </c>
      <c r="C13" s="99">
        <v>692389</v>
      </c>
      <c r="D13" s="99">
        <v>473</v>
      </c>
      <c r="E13" s="99">
        <v>365149</v>
      </c>
      <c r="F13" s="99">
        <v>38</v>
      </c>
      <c r="G13" s="99">
        <v>100857</v>
      </c>
      <c r="H13" s="99">
        <v>79</v>
      </c>
      <c r="I13" s="100">
        <v>226382</v>
      </c>
      <c r="J13" s="187"/>
    </row>
    <row r="14" spans="1:17" x14ac:dyDescent="0.2">
      <c r="A14" s="184" t="s">
        <v>12</v>
      </c>
      <c r="B14" s="99">
        <v>71</v>
      </c>
      <c r="C14" s="99">
        <v>109497</v>
      </c>
      <c r="D14" s="99">
        <v>42</v>
      </c>
      <c r="E14" s="99">
        <v>43343</v>
      </c>
      <c r="F14" s="99">
        <v>12</v>
      </c>
      <c r="G14" s="99">
        <v>38550</v>
      </c>
      <c r="H14" s="99">
        <v>17</v>
      </c>
      <c r="I14" s="100">
        <v>27605</v>
      </c>
      <c r="J14" s="187"/>
    </row>
    <row r="15" spans="1:17" x14ac:dyDescent="0.2">
      <c r="A15" s="184" t="s">
        <v>13</v>
      </c>
      <c r="B15" s="99">
        <v>2307</v>
      </c>
      <c r="C15" s="99">
        <v>5460274</v>
      </c>
      <c r="D15" s="99">
        <v>1609</v>
      </c>
      <c r="E15" s="99">
        <v>3547574</v>
      </c>
      <c r="F15" s="99">
        <v>408</v>
      </c>
      <c r="G15" s="99">
        <v>1219204</v>
      </c>
      <c r="H15" s="99">
        <v>290</v>
      </c>
      <c r="I15" s="100">
        <v>693496</v>
      </c>
      <c r="J15" s="187"/>
    </row>
    <row r="16" spans="1:17" x14ac:dyDescent="0.2">
      <c r="A16" s="184" t="s">
        <v>14</v>
      </c>
      <c r="B16" s="99">
        <v>4288</v>
      </c>
      <c r="C16" s="99">
        <v>6564718</v>
      </c>
      <c r="D16" s="99">
        <v>3562</v>
      </c>
      <c r="E16" s="99">
        <v>5164634</v>
      </c>
      <c r="F16" s="99">
        <v>330</v>
      </c>
      <c r="G16" s="99">
        <v>722805</v>
      </c>
      <c r="H16" s="99">
        <v>395</v>
      </c>
      <c r="I16" s="100">
        <v>677280</v>
      </c>
      <c r="J16" s="187"/>
    </row>
    <row r="17" spans="1:10" x14ac:dyDescent="0.2">
      <c r="A17" s="184" t="s">
        <v>15</v>
      </c>
      <c r="B17" s="99">
        <v>1404</v>
      </c>
      <c r="C17" s="99">
        <v>61668</v>
      </c>
      <c r="D17" s="99">
        <v>1346</v>
      </c>
      <c r="E17" s="99">
        <v>56292</v>
      </c>
      <c r="F17" s="99">
        <v>16</v>
      </c>
      <c r="G17" s="99">
        <v>4867</v>
      </c>
      <c r="H17" s="99">
        <v>42</v>
      </c>
      <c r="I17" s="100">
        <v>509</v>
      </c>
      <c r="J17" s="187"/>
    </row>
    <row r="18" spans="1:10" x14ac:dyDescent="0.2">
      <c r="A18" s="184" t="s">
        <v>16</v>
      </c>
      <c r="B18" s="99">
        <v>4942</v>
      </c>
      <c r="C18" s="99">
        <v>3096944</v>
      </c>
      <c r="D18" s="99">
        <v>4195</v>
      </c>
      <c r="E18" s="99">
        <v>1909937</v>
      </c>
      <c r="F18" s="99">
        <v>249</v>
      </c>
      <c r="G18" s="99">
        <v>612266</v>
      </c>
      <c r="H18" s="99">
        <v>499</v>
      </c>
      <c r="I18" s="100">
        <v>574741</v>
      </c>
      <c r="J18" s="187"/>
    </row>
    <row r="19" spans="1:10" x14ac:dyDescent="0.2">
      <c r="A19" s="184" t="s">
        <v>17</v>
      </c>
      <c r="B19" s="99">
        <v>43</v>
      </c>
      <c r="C19" s="99">
        <v>19931</v>
      </c>
      <c r="D19" s="99">
        <v>32</v>
      </c>
      <c r="E19" s="99">
        <v>11243</v>
      </c>
      <c r="F19" s="99">
        <v>6</v>
      </c>
      <c r="G19" s="99">
        <v>6011</v>
      </c>
      <c r="H19" s="99">
        <v>6</v>
      </c>
      <c r="I19" s="100">
        <v>2678</v>
      </c>
      <c r="J19" s="187"/>
    </row>
    <row r="20" spans="1:10" x14ac:dyDescent="0.2">
      <c r="A20" s="184" t="s">
        <v>83</v>
      </c>
      <c r="B20" s="99">
        <v>770</v>
      </c>
      <c r="C20" s="99">
        <v>1260016</v>
      </c>
      <c r="D20" s="99">
        <v>528</v>
      </c>
      <c r="E20" s="99">
        <v>689452</v>
      </c>
      <c r="F20" s="99">
        <v>125</v>
      </c>
      <c r="G20" s="99">
        <v>381066</v>
      </c>
      <c r="H20" s="99">
        <v>117</v>
      </c>
      <c r="I20" s="100">
        <v>189498</v>
      </c>
      <c r="J20" s="187"/>
    </row>
    <row r="21" spans="1:10" x14ac:dyDescent="0.2">
      <c r="A21" s="184" t="s">
        <v>19</v>
      </c>
      <c r="B21" s="99">
        <v>618</v>
      </c>
      <c r="C21" s="99">
        <v>1003618</v>
      </c>
      <c r="D21" s="99">
        <v>448</v>
      </c>
      <c r="E21" s="99">
        <v>616564</v>
      </c>
      <c r="F21" s="99">
        <v>81</v>
      </c>
      <c r="G21" s="99">
        <v>171393</v>
      </c>
      <c r="H21" s="99">
        <v>89</v>
      </c>
      <c r="I21" s="100">
        <v>215661</v>
      </c>
      <c r="J21" s="187"/>
    </row>
    <row r="22" spans="1:10" x14ac:dyDescent="0.2">
      <c r="A22" s="184" t="s">
        <v>20</v>
      </c>
      <c r="B22" s="99">
        <v>741</v>
      </c>
      <c r="C22" s="99">
        <v>1530093</v>
      </c>
      <c r="D22" s="99">
        <v>475</v>
      </c>
      <c r="E22" s="99">
        <v>851697</v>
      </c>
      <c r="F22" s="99">
        <v>128</v>
      </c>
      <c r="G22" s="99">
        <v>338236</v>
      </c>
      <c r="H22" s="99">
        <v>138</v>
      </c>
      <c r="I22" s="100">
        <v>340160</v>
      </c>
      <c r="J22" s="187"/>
    </row>
    <row r="23" spans="1:10" x14ac:dyDescent="0.2">
      <c r="A23" s="184" t="s">
        <v>21</v>
      </c>
      <c r="B23" s="99">
        <v>5823</v>
      </c>
      <c r="C23" s="99">
        <v>1040335</v>
      </c>
      <c r="D23" s="99">
        <v>5230</v>
      </c>
      <c r="E23" s="99">
        <v>918627</v>
      </c>
      <c r="F23" s="99">
        <v>132</v>
      </c>
      <c r="G23" s="99">
        <v>62744</v>
      </c>
      <c r="H23" s="99">
        <v>461</v>
      </c>
      <c r="I23" s="100">
        <v>58964</v>
      </c>
      <c r="J23" s="187"/>
    </row>
    <row r="24" spans="1:10" x14ac:dyDescent="0.2">
      <c r="A24" s="184" t="s">
        <v>22</v>
      </c>
      <c r="B24" s="99">
        <v>4869</v>
      </c>
      <c r="C24" s="99">
        <v>1915792</v>
      </c>
      <c r="D24" s="99">
        <v>4298</v>
      </c>
      <c r="E24" s="99">
        <v>1341444</v>
      </c>
      <c r="F24" s="99">
        <v>246</v>
      </c>
      <c r="G24" s="99">
        <v>328875</v>
      </c>
      <c r="H24" s="99">
        <v>324</v>
      </c>
      <c r="I24" s="100">
        <v>245473</v>
      </c>
      <c r="J24" s="187"/>
    </row>
    <row r="25" spans="1:10" x14ac:dyDescent="0.2">
      <c r="A25" s="184" t="s">
        <v>23</v>
      </c>
      <c r="B25" s="99">
        <v>573</v>
      </c>
      <c r="C25" s="99">
        <v>53530</v>
      </c>
      <c r="D25" s="99">
        <v>381</v>
      </c>
      <c r="E25" s="99">
        <v>18148</v>
      </c>
      <c r="F25" s="99">
        <v>103</v>
      </c>
      <c r="G25" s="99">
        <v>26218</v>
      </c>
      <c r="H25" s="99">
        <v>89</v>
      </c>
      <c r="I25" s="100">
        <v>9164</v>
      </c>
      <c r="J25" s="187"/>
    </row>
    <row r="26" spans="1:10" x14ac:dyDescent="0.2">
      <c r="A26" s="184"/>
      <c r="B26" s="99"/>
      <c r="C26" s="99"/>
      <c r="D26" s="99"/>
      <c r="E26" s="99"/>
      <c r="F26" s="99"/>
      <c r="G26" s="99"/>
      <c r="H26" s="99"/>
      <c r="I26" s="100"/>
      <c r="J26" s="187"/>
    </row>
    <row r="27" spans="1:10" ht="13.5" thickBot="1" x14ac:dyDescent="0.25">
      <c r="A27" s="40" t="s">
        <v>60</v>
      </c>
      <c r="B27" s="33">
        <v>44931</v>
      </c>
      <c r="C27" s="33">
        <v>23946459</v>
      </c>
      <c r="D27" s="33">
        <v>39865</v>
      </c>
      <c r="E27" s="33">
        <v>16098813</v>
      </c>
      <c r="F27" s="33">
        <v>2071</v>
      </c>
      <c r="G27" s="33">
        <v>4367038</v>
      </c>
      <c r="H27" s="33">
        <v>2996</v>
      </c>
      <c r="I27" s="34">
        <v>3480609</v>
      </c>
    </row>
    <row r="28" spans="1:10" s="81" customFormat="1" ht="21" customHeight="1" x14ac:dyDescent="0.2">
      <c r="A28" s="147" t="s">
        <v>249</v>
      </c>
      <c r="B28" s="147"/>
      <c r="C28" s="103"/>
      <c r="D28" s="103"/>
      <c r="E28" s="103"/>
      <c r="F28" s="103"/>
      <c r="G28" s="103"/>
      <c r="H28" s="103"/>
      <c r="I28" s="103"/>
    </row>
    <row r="29" spans="1:10" x14ac:dyDescent="0.2">
      <c r="A29" s="174" t="s">
        <v>70</v>
      </c>
      <c r="B29" s="174"/>
    </row>
    <row r="30" spans="1:10" x14ac:dyDescent="0.2">
      <c r="A30" s="174"/>
      <c r="B30" s="174"/>
    </row>
    <row r="31" spans="1:10" x14ac:dyDescent="0.2">
      <c r="A31" s="174"/>
      <c r="B31" s="174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  <row r="40" spans="1:4" x14ac:dyDescent="0.2">
      <c r="A40"/>
      <c r="B40"/>
      <c r="C40"/>
      <c r="D40"/>
    </row>
  </sheetData>
  <mergeCells count="9">
    <mergeCell ref="A1:I1"/>
    <mergeCell ref="A3:I3"/>
    <mergeCell ref="D7:E7"/>
    <mergeCell ref="F7:G7"/>
    <mergeCell ref="B6:C6"/>
    <mergeCell ref="D6:G6"/>
    <mergeCell ref="B7:B8"/>
    <mergeCell ref="C7:C8"/>
    <mergeCell ref="H6:I7"/>
  </mergeCells>
  <phoneticPr fontId="7" type="noConversion"/>
  <conditionalFormatting sqref="J9:J26">
    <cfRule type="cellIs" dxfId="31" priority="2" stopIfTrue="1" operator="notEqual">
      <formula>B9</formula>
    </cfRule>
  </conditionalFormatting>
  <conditionalFormatting sqref="J9:J26">
    <cfRule type="cellIs" dxfId="30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1">
    <pageSetUpPr fitToPage="1"/>
  </sheetPr>
  <dimension ref="A1:J39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9.140625" style="193" customWidth="1"/>
    <col min="2" max="9" width="17.42578125" style="193" customWidth="1"/>
    <col min="10" max="10" width="8.42578125" style="188" customWidth="1"/>
    <col min="11" max="16384" width="19.140625" style="188"/>
  </cols>
  <sheetData>
    <row r="1" spans="1:10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</row>
    <row r="2" spans="1:10" ht="12.75" customHeight="1" x14ac:dyDescent="0.25">
      <c r="A2" s="77"/>
      <c r="B2" s="77"/>
      <c r="C2" s="77"/>
      <c r="D2" s="77"/>
      <c r="E2" s="77"/>
      <c r="F2" s="77"/>
      <c r="G2" s="77"/>
      <c r="H2" s="77"/>
      <c r="I2" s="77"/>
    </row>
    <row r="3" spans="1:10" ht="15" x14ac:dyDescent="0.25">
      <c r="A3" s="365" t="s">
        <v>256</v>
      </c>
      <c r="B3" s="365"/>
      <c r="C3" s="365"/>
      <c r="D3" s="365"/>
      <c r="E3" s="365"/>
      <c r="F3" s="365"/>
      <c r="G3" s="365"/>
      <c r="H3" s="365"/>
      <c r="I3" s="365"/>
    </row>
    <row r="4" spans="1:10" ht="13.5" thickBot="1" x14ac:dyDescent="0.25">
      <c r="A4" s="189"/>
      <c r="B4" s="189"/>
      <c r="C4" s="189"/>
      <c r="D4" s="189"/>
      <c r="E4" s="189"/>
      <c r="F4" s="189"/>
      <c r="G4" s="189"/>
      <c r="H4" s="189"/>
      <c r="I4" s="189"/>
    </row>
    <row r="5" spans="1:10" s="190" customFormat="1" ht="27.75" customHeight="1" x14ac:dyDescent="0.2">
      <c r="A5" s="168"/>
      <c r="B5" s="356" t="s">
        <v>53</v>
      </c>
      <c r="C5" s="357"/>
      <c r="D5" s="358" t="s">
        <v>0</v>
      </c>
      <c r="E5" s="359"/>
      <c r="F5" s="359"/>
      <c r="G5" s="359"/>
      <c r="H5" s="360" t="s">
        <v>36</v>
      </c>
      <c r="I5" s="361"/>
    </row>
    <row r="6" spans="1:10" s="190" customFormat="1" ht="27.75" customHeight="1" x14ac:dyDescent="0.2">
      <c r="A6" s="169" t="s">
        <v>3</v>
      </c>
      <c r="B6" s="318" t="s">
        <v>35</v>
      </c>
      <c r="C6" s="318" t="s">
        <v>66</v>
      </c>
      <c r="D6" s="354" t="s">
        <v>37</v>
      </c>
      <c r="E6" s="355"/>
      <c r="F6" s="354" t="s">
        <v>6</v>
      </c>
      <c r="G6" s="355"/>
      <c r="H6" s="362"/>
      <c r="I6" s="363"/>
    </row>
    <row r="7" spans="1:10" s="190" customFormat="1" ht="27.75" customHeight="1" thickBot="1" x14ac:dyDescent="0.25">
      <c r="A7" s="170"/>
      <c r="B7" s="319"/>
      <c r="C7" s="319"/>
      <c r="D7" s="125" t="s">
        <v>35</v>
      </c>
      <c r="E7" s="125" t="s">
        <v>66</v>
      </c>
      <c r="F7" s="125" t="s">
        <v>35</v>
      </c>
      <c r="G7" s="125" t="s">
        <v>66</v>
      </c>
      <c r="H7" s="125" t="s">
        <v>35</v>
      </c>
      <c r="I7" s="126" t="s">
        <v>66</v>
      </c>
    </row>
    <row r="8" spans="1:10" ht="28.5" customHeight="1" x14ac:dyDescent="0.2">
      <c r="A8" s="191" t="s">
        <v>7</v>
      </c>
      <c r="B8" s="95">
        <v>6747</v>
      </c>
      <c r="C8" s="95">
        <v>23237</v>
      </c>
      <c r="D8" s="95">
        <v>6493</v>
      </c>
      <c r="E8" s="95">
        <v>22522</v>
      </c>
      <c r="F8" s="95">
        <v>2</v>
      </c>
      <c r="G8" s="95">
        <v>38</v>
      </c>
      <c r="H8" s="95">
        <v>252</v>
      </c>
      <c r="I8" s="96">
        <v>677</v>
      </c>
      <c r="J8" s="179"/>
    </row>
    <row r="9" spans="1:10" x14ac:dyDescent="0.2">
      <c r="A9" s="192" t="s">
        <v>8</v>
      </c>
      <c r="B9" s="99">
        <v>4910</v>
      </c>
      <c r="C9" s="99">
        <v>20059</v>
      </c>
      <c r="D9" s="99">
        <v>4717</v>
      </c>
      <c r="E9" s="99">
        <v>19204</v>
      </c>
      <c r="F9" s="99">
        <v>9</v>
      </c>
      <c r="G9" s="99">
        <v>105</v>
      </c>
      <c r="H9" s="99">
        <v>183</v>
      </c>
      <c r="I9" s="100">
        <v>749</v>
      </c>
      <c r="J9" s="179"/>
    </row>
    <row r="10" spans="1:10" x14ac:dyDescent="0.2">
      <c r="A10" s="192" t="s">
        <v>9</v>
      </c>
      <c r="B10" s="99">
        <v>3759</v>
      </c>
      <c r="C10" s="99">
        <v>27126</v>
      </c>
      <c r="D10" s="99">
        <v>3444</v>
      </c>
      <c r="E10" s="99">
        <v>25188</v>
      </c>
      <c r="F10" s="99">
        <v>77</v>
      </c>
      <c r="G10" s="99">
        <v>218</v>
      </c>
      <c r="H10" s="99">
        <v>238</v>
      </c>
      <c r="I10" s="100">
        <v>1719</v>
      </c>
      <c r="J10" s="179"/>
    </row>
    <row r="11" spans="1:10" x14ac:dyDescent="0.2">
      <c r="A11" s="192" t="s">
        <v>10</v>
      </c>
      <c r="B11" s="99">
        <v>3607</v>
      </c>
      <c r="C11" s="99">
        <v>18253</v>
      </c>
      <c r="D11" s="99">
        <v>3596</v>
      </c>
      <c r="E11" s="99">
        <v>18242</v>
      </c>
      <c r="F11" s="99">
        <v>11</v>
      </c>
      <c r="G11" s="99">
        <v>11</v>
      </c>
      <c r="H11" s="99" t="s">
        <v>136</v>
      </c>
      <c r="I11" s="100" t="s">
        <v>136</v>
      </c>
      <c r="J11" s="179"/>
    </row>
    <row r="12" spans="1:10" x14ac:dyDescent="0.2">
      <c r="A12" s="192" t="s">
        <v>11</v>
      </c>
      <c r="B12" s="99">
        <v>922</v>
      </c>
      <c r="C12" s="99">
        <v>14542</v>
      </c>
      <c r="D12" s="99">
        <v>872</v>
      </c>
      <c r="E12" s="99">
        <v>14225</v>
      </c>
      <c r="F12" s="99">
        <v>10</v>
      </c>
      <c r="G12" s="99">
        <v>82</v>
      </c>
      <c r="H12" s="99">
        <v>41</v>
      </c>
      <c r="I12" s="100">
        <v>236</v>
      </c>
      <c r="J12" s="179"/>
    </row>
    <row r="13" spans="1:10" x14ac:dyDescent="0.2">
      <c r="A13" s="192" t="s">
        <v>12</v>
      </c>
      <c r="B13" s="99">
        <v>273</v>
      </c>
      <c r="C13" s="99">
        <v>3457</v>
      </c>
      <c r="D13" s="99">
        <v>204</v>
      </c>
      <c r="E13" s="99">
        <v>2322</v>
      </c>
      <c r="F13" s="99">
        <v>25</v>
      </c>
      <c r="G13" s="99">
        <v>734</v>
      </c>
      <c r="H13" s="99">
        <v>45</v>
      </c>
      <c r="I13" s="100">
        <v>401</v>
      </c>
      <c r="J13" s="179"/>
    </row>
    <row r="14" spans="1:10" x14ac:dyDescent="0.2">
      <c r="A14" s="192" t="s">
        <v>13</v>
      </c>
      <c r="B14" s="99">
        <v>475</v>
      </c>
      <c r="C14" s="99">
        <v>4208</v>
      </c>
      <c r="D14" s="99">
        <v>427</v>
      </c>
      <c r="E14" s="99">
        <v>4110</v>
      </c>
      <c r="F14" s="99">
        <v>32</v>
      </c>
      <c r="G14" s="99">
        <v>68</v>
      </c>
      <c r="H14" s="99">
        <v>17</v>
      </c>
      <c r="I14" s="100">
        <v>29</v>
      </c>
      <c r="J14" s="179"/>
    </row>
    <row r="15" spans="1:10" x14ac:dyDescent="0.2">
      <c r="A15" s="192" t="s">
        <v>14</v>
      </c>
      <c r="B15" s="99">
        <v>1999</v>
      </c>
      <c r="C15" s="99">
        <v>20981</v>
      </c>
      <c r="D15" s="99">
        <v>1912</v>
      </c>
      <c r="E15" s="99">
        <v>19430</v>
      </c>
      <c r="F15" s="99">
        <v>37</v>
      </c>
      <c r="G15" s="99">
        <v>1020</v>
      </c>
      <c r="H15" s="99">
        <v>50</v>
      </c>
      <c r="I15" s="100">
        <v>531</v>
      </c>
      <c r="J15" s="179"/>
    </row>
    <row r="16" spans="1:10" x14ac:dyDescent="0.2">
      <c r="A16" s="192" t="s">
        <v>15</v>
      </c>
      <c r="B16" s="99">
        <v>1265</v>
      </c>
      <c r="C16" s="99">
        <v>5675</v>
      </c>
      <c r="D16" s="99">
        <v>1193</v>
      </c>
      <c r="E16" s="99">
        <v>5251</v>
      </c>
      <c r="F16" s="99">
        <v>25</v>
      </c>
      <c r="G16" s="99">
        <v>225</v>
      </c>
      <c r="H16" s="99">
        <v>47</v>
      </c>
      <c r="I16" s="100">
        <v>199</v>
      </c>
      <c r="J16" s="179"/>
    </row>
    <row r="17" spans="1:10" x14ac:dyDescent="0.2">
      <c r="A17" s="192" t="s">
        <v>16</v>
      </c>
      <c r="B17" s="99">
        <v>5464</v>
      </c>
      <c r="C17" s="99">
        <v>33330</v>
      </c>
      <c r="D17" s="99">
        <v>4991</v>
      </c>
      <c r="E17" s="99">
        <v>31786</v>
      </c>
      <c r="F17" s="99">
        <v>37</v>
      </c>
      <c r="G17" s="99">
        <v>165</v>
      </c>
      <c r="H17" s="99">
        <v>437</v>
      </c>
      <c r="I17" s="100">
        <v>1379</v>
      </c>
      <c r="J17" s="179"/>
    </row>
    <row r="18" spans="1:10" x14ac:dyDescent="0.2">
      <c r="A18" s="192" t="s">
        <v>17</v>
      </c>
      <c r="B18" s="99">
        <v>582</v>
      </c>
      <c r="C18" s="99">
        <v>6221</v>
      </c>
      <c r="D18" s="99">
        <v>504</v>
      </c>
      <c r="E18" s="99">
        <v>4939</v>
      </c>
      <c r="F18" s="99">
        <v>63</v>
      </c>
      <c r="G18" s="99">
        <v>1015</v>
      </c>
      <c r="H18" s="99">
        <v>15</v>
      </c>
      <c r="I18" s="100">
        <v>267</v>
      </c>
      <c r="J18" s="179"/>
    </row>
    <row r="19" spans="1:10" x14ac:dyDescent="0.2">
      <c r="A19" s="192" t="s">
        <v>83</v>
      </c>
      <c r="B19" s="99">
        <v>2761</v>
      </c>
      <c r="C19" s="99">
        <v>12780</v>
      </c>
      <c r="D19" s="99">
        <v>2426</v>
      </c>
      <c r="E19" s="99">
        <v>11991</v>
      </c>
      <c r="F19" s="99">
        <v>194</v>
      </c>
      <c r="G19" s="99">
        <v>373</v>
      </c>
      <c r="H19" s="99">
        <v>141</v>
      </c>
      <c r="I19" s="100">
        <v>415</v>
      </c>
      <c r="J19" s="179"/>
    </row>
    <row r="20" spans="1:10" x14ac:dyDescent="0.2">
      <c r="A20" s="192" t="s">
        <v>19</v>
      </c>
      <c r="B20" s="99">
        <v>657</v>
      </c>
      <c r="C20" s="99">
        <v>7088</v>
      </c>
      <c r="D20" s="99">
        <v>567</v>
      </c>
      <c r="E20" s="99">
        <v>4193</v>
      </c>
      <c r="F20" s="99">
        <v>34</v>
      </c>
      <c r="G20" s="99">
        <v>2038</v>
      </c>
      <c r="H20" s="99">
        <v>55</v>
      </c>
      <c r="I20" s="100">
        <v>857</v>
      </c>
      <c r="J20" s="179"/>
    </row>
    <row r="21" spans="1:10" x14ac:dyDescent="0.2">
      <c r="A21" s="192" t="s">
        <v>20</v>
      </c>
      <c r="B21" s="99">
        <v>268</v>
      </c>
      <c r="C21" s="99">
        <v>2854</v>
      </c>
      <c r="D21" s="99">
        <v>240</v>
      </c>
      <c r="E21" s="99">
        <v>2502</v>
      </c>
      <c r="F21" s="99">
        <v>14</v>
      </c>
      <c r="G21" s="99">
        <v>229</v>
      </c>
      <c r="H21" s="99">
        <v>15</v>
      </c>
      <c r="I21" s="100">
        <v>123</v>
      </c>
      <c r="J21" s="179"/>
    </row>
    <row r="22" spans="1:10" x14ac:dyDescent="0.2">
      <c r="A22" s="192" t="s">
        <v>21</v>
      </c>
      <c r="B22" s="99">
        <v>5488</v>
      </c>
      <c r="C22" s="99">
        <v>21093</v>
      </c>
      <c r="D22" s="99">
        <v>5052</v>
      </c>
      <c r="E22" s="99">
        <v>19563</v>
      </c>
      <c r="F22" s="99">
        <v>191</v>
      </c>
      <c r="G22" s="99">
        <v>1039</v>
      </c>
      <c r="H22" s="99">
        <v>245</v>
      </c>
      <c r="I22" s="100">
        <v>492</v>
      </c>
      <c r="J22" s="179"/>
    </row>
    <row r="23" spans="1:10" x14ac:dyDescent="0.2">
      <c r="A23" s="192" t="s">
        <v>22</v>
      </c>
      <c r="B23" s="99">
        <v>12092</v>
      </c>
      <c r="C23" s="99">
        <v>89641</v>
      </c>
      <c r="D23" s="99">
        <v>11001</v>
      </c>
      <c r="E23" s="99">
        <v>79904</v>
      </c>
      <c r="F23" s="99">
        <v>268</v>
      </c>
      <c r="G23" s="99">
        <v>2972</v>
      </c>
      <c r="H23" s="99">
        <v>824</v>
      </c>
      <c r="I23" s="100">
        <v>6765</v>
      </c>
      <c r="J23" s="179"/>
    </row>
    <row r="24" spans="1:10" x14ac:dyDescent="0.2">
      <c r="A24" s="192" t="s">
        <v>23</v>
      </c>
      <c r="B24" s="99">
        <v>694</v>
      </c>
      <c r="C24" s="99">
        <v>2177</v>
      </c>
      <c r="D24" s="99">
        <v>406</v>
      </c>
      <c r="E24" s="99">
        <v>1498</v>
      </c>
      <c r="F24" s="99">
        <v>65</v>
      </c>
      <c r="G24" s="99">
        <v>125</v>
      </c>
      <c r="H24" s="99">
        <v>223</v>
      </c>
      <c r="I24" s="100">
        <v>554</v>
      </c>
      <c r="J24" s="179"/>
    </row>
    <row r="25" spans="1:10" x14ac:dyDescent="0.2">
      <c r="A25" s="192"/>
      <c r="B25" s="99"/>
      <c r="C25" s="99"/>
      <c r="D25" s="99"/>
      <c r="E25" s="99"/>
      <c r="F25" s="99"/>
      <c r="G25" s="99"/>
      <c r="H25" s="99"/>
      <c r="I25" s="100"/>
    </row>
    <row r="26" spans="1:10" ht="13.5" thickBot="1" x14ac:dyDescent="0.25">
      <c r="A26" s="41" t="s">
        <v>60</v>
      </c>
      <c r="B26" s="33">
        <v>51964</v>
      </c>
      <c r="C26" s="33">
        <v>312725</v>
      </c>
      <c r="D26" s="33">
        <v>48046</v>
      </c>
      <c r="E26" s="33">
        <v>286873</v>
      </c>
      <c r="F26" s="33">
        <v>1093</v>
      </c>
      <c r="G26" s="33">
        <v>10459</v>
      </c>
      <c r="H26" s="33">
        <v>2825</v>
      </c>
      <c r="I26" s="34">
        <v>15394</v>
      </c>
    </row>
    <row r="27" spans="1:10" s="81" customFormat="1" ht="18" customHeight="1" x14ac:dyDescent="0.2">
      <c r="A27" s="102" t="s">
        <v>249</v>
      </c>
      <c r="B27" s="102"/>
      <c r="C27" s="103"/>
      <c r="D27" s="103"/>
      <c r="E27" s="103"/>
      <c r="F27" s="103"/>
      <c r="G27" s="103"/>
      <c r="H27" s="103"/>
      <c r="I27" s="103"/>
    </row>
    <row r="28" spans="1:10" x14ac:dyDescent="0.2">
      <c r="A28" s="174" t="s">
        <v>70</v>
      </c>
      <c r="B28" s="174"/>
      <c r="E28" s="194"/>
    </row>
    <row r="29" spans="1:10" x14ac:dyDescent="0.2">
      <c r="A29" s="174"/>
      <c r="B29" s="174"/>
      <c r="E29" s="194"/>
    </row>
    <row r="30" spans="1:10" x14ac:dyDescent="0.2">
      <c r="A30" s="174"/>
      <c r="B30" s="174"/>
      <c r="E30" s="194"/>
    </row>
    <row r="32" spans="1:10" x14ac:dyDescent="0.2">
      <c r="A32"/>
      <c r="B32"/>
      <c r="C32"/>
      <c r="D32"/>
    </row>
    <row r="33" spans="1:4" x14ac:dyDescent="0.2">
      <c r="A33"/>
      <c r="B33"/>
      <c r="C33"/>
      <c r="D33"/>
    </row>
    <row r="34" spans="1:4" x14ac:dyDescent="0.2">
      <c r="A34"/>
      <c r="B34"/>
      <c r="C34"/>
      <c r="D34"/>
    </row>
    <row r="35" spans="1:4" x14ac:dyDescent="0.2">
      <c r="A35"/>
      <c r="B35"/>
      <c r="C35"/>
      <c r="D35"/>
    </row>
    <row r="36" spans="1:4" x14ac:dyDescent="0.2">
      <c r="A36"/>
      <c r="B36"/>
      <c r="C36"/>
      <c r="D36"/>
    </row>
    <row r="37" spans="1:4" x14ac:dyDescent="0.2">
      <c r="A37"/>
      <c r="B37"/>
      <c r="C37"/>
      <c r="D37"/>
    </row>
    <row r="38" spans="1:4" x14ac:dyDescent="0.2">
      <c r="A38"/>
      <c r="B38"/>
      <c r="C38"/>
      <c r="D38"/>
    </row>
    <row r="39" spans="1:4" x14ac:dyDescent="0.2">
      <c r="A39"/>
      <c r="B39"/>
      <c r="C39"/>
      <c r="D39"/>
    </row>
  </sheetData>
  <mergeCells count="9">
    <mergeCell ref="A1:I1"/>
    <mergeCell ref="D5:G5"/>
    <mergeCell ref="D6:E6"/>
    <mergeCell ref="F6:G6"/>
    <mergeCell ref="A3:I3"/>
    <mergeCell ref="B5:C5"/>
    <mergeCell ref="B6:B7"/>
    <mergeCell ref="C6:C7"/>
    <mergeCell ref="H5:I6"/>
  </mergeCells>
  <phoneticPr fontId="7" type="noConversion"/>
  <conditionalFormatting sqref="J8:J24">
    <cfRule type="cellIs" dxfId="29" priority="2" stopIfTrue="1" operator="notEqual">
      <formula>B8</formula>
    </cfRule>
  </conditionalFormatting>
  <conditionalFormatting sqref="J8:J24">
    <cfRule type="cellIs" dxfId="28" priority="1" stopIfTrue="1" operator="notEqual">
      <formula>B8</formula>
    </cfRule>
  </conditionalFormatting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8">
    <pageSetUpPr fitToPage="1"/>
  </sheetPr>
  <dimension ref="A1:H41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85546875" style="193" customWidth="1"/>
    <col min="2" max="5" width="24.140625" style="193" customWidth="1"/>
    <col min="6" max="6" width="11.85546875" style="188" customWidth="1"/>
    <col min="7" max="16384" width="19.140625" style="188"/>
  </cols>
  <sheetData>
    <row r="1" spans="1:7" ht="18" x14ac:dyDescent="0.25">
      <c r="A1" s="352" t="s">
        <v>46</v>
      </c>
      <c r="B1" s="352"/>
      <c r="C1" s="352"/>
      <c r="D1" s="352"/>
      <c r="E1" s="352"/>
    </row>
    <row r="3" spans="1:7" ht="15" x14ac:dyDescent="0.25">
      <c r="A3" s="365" t="s">
        <v>143</v>
      </c>
      <c r="B3" s="365"/>
      <c r="C3" s="365"/>
      <c r="D3" s="365"/>
      <c r="E3" s="365"/>
      <c r="F3" s="31"/>
    </row>
    <row r="4" spans="1:7" ht="15" x14ac:dyDescent="0.25">
      <c r="A4" s="365" t="s">
        <v>257</v>
      </c>
      <c r="B4" s="365"/>
      <c r="C4" s="365"/>
      <c r="D4" s="365"/>
      <c r="E4" s="365"/>
      <c r="F4" s="79"/>
    </row>
    <row r="5" spans="1:7" ht="13.5" thickBot="1" x14ac:dyDescent="0.25">
      <c r="A5" s="189"/>
      <c r="B5" s="189"/>
      <c r="C5" s="189"/>
      <c r="D5" s="189"/>
      <c r="E5" s="189"/>
    </row>
    <row r="6" spans="1:7" ht="25.5" customHeight="1" x14ac:dyDescent="0.2">
      <c r="A6" s="168"/>
      <c r="B6" s="195" t="s">
        <v>53</v>
      </c>
      <c r="C6" s="358" t="s">
        <v>0</v>
      </c>
      <c r="D6" s="359"/>
      <c r="E6" s="360" t="s">
        <v>36</v>
      </c>
    </row>
    <row r="7" spans="1:7" ht="21" customHeight="1" x14ac:dyDescent="0.2">
      <c r="A7" s="169" t="s">
        <v>3</v>
      </c>
      <c r="B7" s="318" t="s">
        <v>35</v>
      </c>
      <c r="C7" s="196" t="s">
        <v>37</v>
      </c>
      <c r="D7" s="196" t="s">
        <v>6</v>
      </c>
      <c r="E7" s="362"/>
    </row>
    <row r="8" spans="1:7" ht="28.5" customHeight="1" thickBot="1" x14ac:dyDescent="0.25">
      <c r="A8" s="170"/>
      <c r="B8" s="319"/>
      <c r="C8" s="125" t="s">
        <v>35</v>
      </c>
      <c r="D8" s="125" t="s">
        <v>35</v>
      </c>
      <c r="E8" s="126" t="s">
        <v>35</v>
      </c>
      <c r="G8" s="179"/>
    </row>
    <row r="9" spans="1:7" ht="27" customHeight="1" x14ac:dyDescent="0.2">
      <c r="A9" s="191" t="s">
        <v>7</v>
      </c>
      <c r="B9" s="95">
        <v>31321</v>
      </c>
      <c r="C9" s="95">
        <v>30359</v>
      </c>
      <c r="D9" s="95">
        <v>246</v>
      </c>
      <c r="E9" s="96">
        <v>716</v>
      </c>
    </row>
    <row r="10" spans="1:7" x14ac:dyDescent="0.2">
      <c r="A10" s="192" t="s">
        <v>8</v>
      </c>
      <c r="B10" s="99">
        <v>5953</v>
      </c>
      <c r="C10" s="99">
        <v>5747</v>
      </c>
      <c r="D10" s="99">
        <v>16</v>
      </c>
      <c r="E10" s="100">
        <v>190</v>
      </c>
      <c r="F10" s="179"/>
    </row>
    <row r="11" spans="1:7" x14ac:dyDescent="0.2">
      <c r="A11" s="192" t="s">
        <v>9</v>
      </c>
      <c r="B11" s="99">
        <v>1555</v>
      </c>
      <c r="C11" s="99">
        <v>1408</v>
      </c>
      <c r="D11" s="99">
        <v>22</v>
      </c>
      <c r="E11" s="100">
        <v>125</v>
      </c>
      <c r="F11" s="179"/>
    </row>
    <row r="12" spans="1:7" x14ac:dyDescent="0.2">
      <c r="A12" s="192" t="s">
        <v>10</v>
      </c>
      <c r="B12" s="99">
        <v>5931</v>
      </c>
      <c r="C12" s="99">
        <v>5924</v>
      </c>
      <c r="D12" s="99">
        <v>7</v>
      </c>
      <c r="E12" s="100" t="s">
        <v>136</v>
      </c>
      <c r="F12" s="179"/>
    </row>
    <row r="13" spans="1:7" x14ac:dyDescent="0.2">
      <c r="A13" s="192" t="s">
        <v>11</v>
      </c>
      <c r="B13" s="99">
        <v>828</v>
      </c>
      <c r="C13" s="99">
        <v>745</v>
      </c>
      <c r="D13" s="99">
        <v>35</v>
      </c>
      <c r="E13" s="100">
        <v>48</v>
      </c>
      <c r="F13" s="179"/>
    </row>
    <row r="14" spans="1:7" x14ac:dyDescent="0.2">
      <c r="A14" s="192" t="s">
        <v>12</v>
      </c>
      <c r="B14" s="99">
        <v>153</v>
      </c>
      <c r="C14" s="99">
        <v>113</v>
      </c>
      <c r="D14" s="99">
        <v>23</v>
      </c>
      <c r="E14" s="100">
        <v>17</v>
      </c>
      <c r="F14" s="179"/>
    </row>
    <row r="15" spans="1:7" x14ac:dyDescent="0.2">
      <c r="A15" s="192" t="s">
        <v>13</v>
      </c>
      <c r="B15" s="99">
        <v>1279</v>
      </c>
      <c r="C15" s="99">
        <v>1130</v>
      </c>
      <c r="D15" s="99">
        <v>94</v>
      </c>
      <c r="E15" s="100">
        <v>56</v>
      </c>
      <c r="F15" s="179"/>
    </row>
    <row r="16" spans="1:7" x14ac:dyDescent="0.2">
      <c r="A16" s="192" t="s">
        <v>14</v>
      </c>
      <c r="B16" s="99">
        <v>2691</v>
      </c>
      <c r="C16" s="99">
        <v>2278</v>
      </c>
      <c r="D16" s="99">
        <v>236</v>
      </c>
      <c r="E16" s="100">
        <v>177</v>
      </c>
      <c r="F16" s="179"/>
    </row>
    <row r="17" spans="1:8" x14ac:dyDescent="0.2">
      <c r="A17" s="192" t="s">
        <v>15</v>
      </c>
      <c r="B17" s="99">
        <v>2458</v>
      </c>
      <c r="C17" s="99">
        <v>2387</v>
      </c>
      <c r="D17" s="99">
        <v>30</v>
      </c>
      <c r="E17" s="100">
        <v>41</v>
      </c>
      <c r="F17" s="179"/>
    </row>
    <row r="18" spans="1:8" x14ac:dyDescent="0.2">
      <c r="A18" s="192" t="s">
        <v>16</v>
      </c>
      <c r="B18" s="99">
        <v>3896</v>
      </c>
      <c r="C18" s="99">
        <v>3575</v>
      </c>
      <c r="D18" s="99">
        <v>161</v>
      </c>
      <c r="E18" s="100">
        <v>160</v>
      </c>
      <c r="F18" s="179"/>
      <c r="G18" s="4"/>
      <c r="H18" s="4"/>
    </row>
    <row r="19" spans="1:8" x14ac:dyDescent="0.2">
      <c r="A19" s="192" t="s">
        <v>17</v>
      </c>
      <c r="B19" s="99">
        <v>372</v>
      </c>
      <c r="C19" s="99">
        <v>322</v>
      </c>
      <c r="D19" s="99">
        <v>41</v>
      </c>
      <c r="E19" s="100">
        <v>10</v>
      </c>
      <c r="F19" s="179"/>
      <c r="G19" s="7"/>
      <c r="H19" s="4"/>
    </row>
    <row r="20" spans="1:8" x14ac:dyDescent="0.2">
      <c r="A20" s="192" t="s">
        <v>83</v>
      </c>
      <c r="B20" s="99">
        <v>1828</v>
      </c>
      <c r="C20" s="99">
        <v>1650</v>
      </c>
      <c r="D20" s="99">
        <v>96</v>
      </c>
      <c r="E20" s="100">
        <v>82</v>
      </c>
      <c r="F20" s="179"/>
      <c r="G20" s="4"/>
      <c r="H20" s="4"/>
    </row>
    <row r="21" spans="1:8" x14ac:dyDescent="0.2">
      <c r="A21" s="192" t="s">
        <v>19</v>
      </c>
      <c r="B21" s="99">
        <v>1260</v>
      </c>
      <c r="C21" s="99">
        <v>1048</v>
      </c>
      <c r="D21" s="99">
        <v>125</v>
      </c>
      <c r="E21" s="100">
        <v>88</v>
      </c>
      <c r="F21" s="179"/>
      <c r="G21" s="7"/>
      <c r="H21" s="4"/>
    </row>
    <row r="22" spans="1:8" x14ac:dyDescent="0.2">
      <c r="A22" s="192" t="s">
        <v>20</v>
      </c>
      <c r="B22" s="99">
        <v>587</v>
      </c>
      <c r="C22" s="99">
        <v>484</v>
      </c>
      <c r="D22" s="99">
        <v>31</v>
      </c>
      <c r="E22" s="100">
        <v>72</v>
      </c>
      <c r="F22" s="179"/>
      <c r="G22" s="4"/>
      <c r="H22" s="4"/>
    </row>
    <row r="23" spans="1:8" x14ac:dyDescent="0.2">
      <c r="A23" s="192" t="s">
        <v>21</v>
      </c>
      <c r="B23" s="99">
        <v>2853</v>
      </c>
      <c r="C23" s="99">
        <v>2671</v>
      </c>
      <c r="D23" s="99">
        <v>87</v>
      </c>
      <c r="E23" s="100">
        <v>95</v>
      </c>
      <c r="F23" s="179"/>
    </row>
    <row r="24" spans="1:8" x14ac:dyDescent="0.2">
      <c r="A24" s="192" t="s">
        <v>22</v>
      </c>
      <c r="B24" s="99">
        <v>4845</v>
      </c>
      <c r="C24" s="99">
        <v>4261</v>
      </c>
      <c r="D24" s="99">
        <v>285</v>
      </c>
      <c r="E24" s="100">
        <v>299</v>
      </c>
      <c r="F24" s="179"/>
    </row>
    <row r="25" spans="1:8" x14ac:dyDescent="0.2">
      <c r="A25" s="192" t="s">
        <v>23</v>
      </c>
      <c r="B25" s="99">
        <v>955</v>
      </c>
      <c r="C25" s="99">
        <v>777</v>
      </c>
      <c r="D25" s="99">
        <v>54</v>
      </c>
      <c r="E25" s="100">
        <v>124</v>
      </c>
      <c r="F25" s="179"/>
    </row>
    <row r="26" spans="1:8" s="193" customFormat="1" x14ac:dyDescent="0.2">
      <c r="A26" s="192"/>
      <c r="B26" s="99"/>
      <c r="C26" s="99"/>
      <c r="D26" s="99"/>
      <c r="E26" s="100"/>
    </row>
    <row r="27" spans="1:8" ht="13.5" thickBot="1" x14ac:dyDescent="0.25">
      <c r="A27" s="41" t="s">
        <v>60</v>
      </c>
      <c r="B27" s="33">
        <v>68766</v>
      </c>
      <c r="C27" s="33">
        <v>64878</v>
      </c>
      <c r="D27" s="33">
        <v>1589</v>
      </c>
      <c r="E27" s="34">
        <v>2299</v>
      </c>
    </row>
    <row r="28" spans="1:8" s="81" customFormat="1" ht="32.25" customHeight="1" x14ac:dyDescent="0.2">
      <c r="A28" s="147" t="s">
        <v>249</v>
      </c>
      <c r="B28" s="147"/>
      <c r="C28" s="103"/>
      <c r="D28" s="103"/>
      <c r="E28" s="103"/>
    </row>
    <row r="29" spans="1:8" x14ac:dyDescent="0.2">
      <c r="A29" s="174"/>
      <c r="B29" s="174"/>
    </row>
    <row r="30" spans="1:8" x14ac:dyDescent="0.2">
      <c r="A30" s="174"/>
      <c r="B30" s="174"/>
    </row>
    <row r="32" spans="1:8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6">
    <mergeCell ref="A4:E4"/>
    <mergeCell ref="A1:E1"/>
    <mergeCell ref="A3:E3"/>
    <mergeCell ref="C6:D6"/>
    <mergeCell ref="B7:B8"/>
    <mergeCell ref="E6:E7"/>
  </mergeCells>
  <phoneticPr fontId="7" type="noConversion"/>
  <conditionalFormatting sqref="F10:F25">
    <cfRule type="cellIs" dxfId="27" priority="3" stopIfTrue="1" operator="notEqual">
      <formula>B10</formula>
    </cfRule>
  </conditionalFormatting>
  <conditionalFormatting sqref="G8">
    <cfRule type="cellIs" dxfId="26" priority="4" stopIfTrue="1" operator="notEqual">
      <formula>B9</formula>
    </cfRule>
  </conditionalFormatting>
  <conditionalFormatting sqref="F10:F25">
    <cfRule type="cellIs" dxfId="25" priority="2" stopIfTrue="1" operator="notEqual">
      <formula>B10</formula>
    </cfRule>
  </conditionalFormatting>
  <conditionalFormatting sqref="G8">
    <cfRule type="cellIs" dxfId="24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1">
    <pageSetUpPr fitToPage="1"/>
  </sheetPr>
  <dimension ref="A1:F41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7" style="204" customWidth="1"/>
    <col min="2" max="2" width="25.140625" style="204" customWidth="1"/>
    <col min="3" max="4" width="20.42578125" style="204" customWidth="1"/>
    <col min="5" max="5" width="16.42578125" style="204" customWidth="1"/>
    <col min="6" max="6" width="5.7109375" style="197" customWidth="1"/>
    <col min="7" max="16384" width="19.140625" style="197"/>
  </cols>
  <sheetData>
    <row r="1" spans="1:6" ht="18" x14ac:dyDescent="0.25">
      <c r="A1" s="352" t="s">
        <v>46</v>
      </c>
      <c r="B1" s="352"/>
      <c r="C1" s="352"/>
      <c r="D1" s="352"/>
      <c r="E1" s="352"/>
    </row>
    <row r="3" spans="1:6" s="188" customFormat="1" ht="15" x14ac:dyDescent="0.25">
      <c r="A3" s="365" t="s">
        <v>144</v>
      </c>
      <c r="B3" s="365"/>
      <c r="C3" s="365"/>
      <c r="D3" s="365"/>
      <c r="E3" s="365"/>
      <c r="F3" s="31"/>
    </row>
    <row r="4" spans="1:6" s="188" customFormat="1" ht="15" x14ac:dyDescent="0.25">
      <c r="A4" s="365" t="s">
        <v>258</v>
      </c>
      <c r="B4" s="365"/>
      <c r="C4" s="365"/>
      <c r="D4" s="365"/>
      <c r="E4" s="365"/>
      <c r="F4" s="31"/>
    </row>
    <row r="5" spans="1:6" s="188" customFormat="1" ht="15.75" thickBot="1" x14ac:dyDescent="0.3">
      <c r="A5" s="365"/>
      <c r="B5" s="365"/>
      <c r="C5" s="365"/>
      <c r="D5" s="365"/>
      <c r="E5" s="365"/>
      <c r="F5" s="79"/>
    </row>
    <row r="6" spans="1:6" s="200" customFormat="1" ht="24.75" customHeight="1" x14ac:dyDescent="0.2">
      <c r="A6" s="198"/>
      <c r="B6" s="199" t="s">
        <v>53</v>
      </c>
      <c r="C6" s="358" t="s">
        <v>0</v>
      </c>
      <c r="D6" s="359"/>
      <c r="E6" s="360" t="s">
        <v>36</v>
      </c>
    </row>
    <row r="7" spans="1:6" s="200" customFormat="1" ht="24.75" customHeight="1" x14ac:dyDescent="0.2">
      <c r="A7" s="169" t="s">
        <v>3</v>
      </c>
      <c r="B7" s="318" t="s">
        <v>35</v>
      </c>
      <c r="C7" s="196" t="s">
        <v>37</v>
      </c>
      <c r="D7" s="196" t="s">
        <v>6</v>
      </c>
      <c r="E7" s="362"/>
    </row>
    <row r="8" spans="1:6" s="200" customFormat="1" ht="24.75" customHeight="1" thickBot="1" x14ac:dyDescent="0.25">
      <c r="A8" s="201"/>
      <c r="B8" s="319"/>
      <c r="C8" s="125" t="s">
        <v>35</v>
      </c>
      <c r="D8" s="125" t="s">
        <v>35</v>
      </c>
      <c r="E8" s="126" t="s">
        <v>35</v>
      </c>
    </row>
    <row r="9" spans="1:6" ht="22.5" customHeight="1" x14ac:dyDescent="0.2">
      <c r="A9" s="202" t="s">
        <v>7</v>
      </c>
      <c r="B9" s="95">
        <v>9060</v>
      </c>
      <c r="C9" s="95">
        <v>8880</v>
      </c>
      <c r="D9" s="95">
        <v>105</v>
      </c>
      <c r="E9" s="96">
        <v>75</v>
      </c>
      <c r="F9" s="179"/>
    </row>
    <row r="10" spans="1:6" x14ac:dyDescent="0.2">
      <c r="A10" s="203" t="s">
        <v>8</v>
      </c>
      <c r="B10" s="99">
        <v>647</v>
      </c>
      <c r="C10" s="99">
        <v>633</v>
      </c>
      <c r="D10" s="99" t="s">
        <v>48</v>
      </c>
      <c r="E10" s="100">
        <v>15</v>
      </c>
      <c r="F10" s="179"/>
    </row>
    <row r="11" spans="1:6" x14ac:dyDescent="0.2">
      <c r="A11" s="203" t="s">
        <v>9</v>
      </c>
      <c r="B11" s="99">
        <v>290</v>
      </c>
      <c r="C11" s="99">
        <v>270</v>
      </c>
      <c r="D11" s="99">
        <v>10</v>
      </c>
      <c r="E11" s="100">
        <v>10</v>
      </c>
      <c r="F11" s="179"/>
    </row>
    <row r="12" spans="1:6" x14ac:dyDescent="0.2">
      <c r="A12" s="203" t="s">
        <v>10</v>
      </c>
      <c r="B12" s="99">
        <v>1035</v>
      </c>
      <c r="C12" s="99">
        <v>1034</v>
      </c>
      <c r="D12" s="99">
        <v>1</v>
      </c>
      <c r="E12" s="100" t="s">
        <v>48</v>
      </c>
      <c r="F12" s="179"/>
    </row>
    <row r="13" spans="1:6" x14ac:dyDescent="0.2">
      <c r="A13" s="203" t="s">
        <v>11</v>
      </c>
      <c r="B13" s="99">
        <v>78</v>
      </c>
      <c r="C13" s="99">
        <v>65</v>
      </c>
      <c r="D13" s="99">
        <v>12</v>
      </c>
      <c r="E13" s="100">
        <v>2</v>
      </c>
      <c r="F13" s="179"/>
    </row>
    <row r="14" spans="1:6" x14ac:dyDescent="0.2">
      <c r="A14" s="203" t="s">
        <v>12</v>
      </c>
      <c r="B14" s="99">
        <v>21</v>
      </c>
      <c r="C14" s="99">
        <v>11</v>
      </c>
      <c r="D14" s="99">
        <v>4</v>
      </c>
      <c r="E14" s="100">
        <v>6</v>
      </c>
      <c r="F14" s="179"/>
    </row>
    <row r="15" spans="1:6" x14ac:dyDescent="0.2">
      <c r="A15" s="203" t="s">
        <v>13</v>
      </c>
      <c r="B15" s="99">
        <v>485</v>
      </c>
      <c r="C15" s="99">
        <v>426</v>
      </c>
      <c r="D15" s="99">
        <v>23</v>
      </c>
      <c r="E15" s="100">
        <v>36</v>
      </c>
      <c r="F15" s="179"/>
    </row>
    <row r="16" spans="1:6" x14ac:dyDescent="0.2">
      <c r="A16" s="203" t="s">
        <v>14</v>
      </c>
      <c r="B16" s="99">
        <v>1182</v>
      </c>
      <c r="C16" s="99">
        <v>1036</v>
      </c>
      <c r="D16" s="99">
        <v>68</v>
      </c>
      <c r="E16" s="100">
        <v>77</v>
      </c>
      <c r="F16" s="179"/>
    </row>
    <row r="17" spans="1:6" x14ac:dyDescent="0.2">
      <c r="A17" s="203" t="s">
        <v>15</v>
      </c>
      <c r="B17" s="99">
        <v>252</v>
      </c>
      <c r="C17" s="99">
        <v>243</v>
      </c>
      <c r="D17" s="99" t="s">
        <v>48</v>
      </c>
      <c r="E17" s="100">
        <v>9</v>
      </c>
      <c r="F17" s="179"/>
    </row>
    <row r="18" spans="1:6" x14ac:dyDescent="0.2">
      <c r="A18" s="203" t="s">
        <v>16</v>
      </c>
      <c r="B18" s="99">
        <v>418</v>
      </c>
      <c r="C18" s="99">
        <v>300</v>
      </c>
      <c r="D18" s="99">
        <v>55</v>
      </c>
      <c r="E18" s="100">
        <v>62</v>
      </c>
      <c r="F18" s="179"/>
    </row>
    <row r="19" spans="1:6" x14ac:dyDescent="0.2">
      <c r="A19" s="203" t="s">
        <v>17</v>
      </c>
      <c r="B19" s="99">
        <v>15</v>
      </c>
      <c r="C19" s="99">
        <v>13</v>
      </c>
      <c r="D19" s="99">
        <v>1</v>
      </c>
      <c r="E19" s="100">
        <v>1</v>
      </c>
      <c r="F19" s="179"/>
    </row>
    <row r="20" spans="1:6" x14ac:dyDescent="0.2">
      <c r="A20" s="203" t="s">
        <v>83</v>
      </c>
      <c r="B20" s="99">
        <v>135</v>
      </c>
      <c r="C20" s="99">
        <v>85</v>
      </c>
      <c r="D20" s="99">
        <v>6</v>
      </c>
      <c r="E20" s="100">
        <v>44</v>
      </c>
      <c r="F20" s="179"/>
    </row>
    <row r="21" spans="1:6" x14ac:dyDescent="0.2">
      <c r="A21" s="203" t="s">
        <v>19</v>
      </c>
      <c r="B21" s="99">
        <v>276</v>
      </c>
      <c r="C21" s="99">
        <v>205</v>
      </c>
      <c r="D21" s="99">
        <v>39</v>
      </c>
      <c r="E21" s="100">
        <v>33</v>
      </c>
      <c r="F21" s="179"/>
    </row>
    <row r="22" spans="1:6" x14ac:dyDescent="0.2">
      <c r="A22" s="203" t="s">
        <v>20</v>
      </c>
      <c r="B22" s="99">
        <v>175</v>
      </c>
      <c r="C22" s="99">
        <v>152</v>
      </c>
      <c r="D22" s="99">
        <v>9</v>
      </c>
      <c r="E22" s="100">
        <v>14</v>
      </c>
      <c r="F22" s="179"/>
    </row>
    <row r="23" spans="1:6" x14ac:dyDescent="0.2">
      <c r="A23" s="203" t="s">
        <v>21</v>
      </c>
      <c r="B23" s="99">
        <v>225</v>
      </c>
      <c r="C23" s="99">
        <v>222</v>
      </c>
      <c r="D23" s="99">
        <v>2</v>
      </c>
      <c r="E23" s="100">
        <v>1</v>
      </c>
      <c r="F23" s="179"/>
    </row>
    <row r="24" spans="1:6" x14ac:dyDescent="0.2">
      <c r="A24" s="203" t="s">
        <v>22</v>
      </c>
      <c r="B24" s="99">
        <v>740</v>
      </c>
      <c r="C24" s="99">
        <v>708</v>
      </c>
      <c r="D24" s="99">
        <v>7</v>
      </c>
      <c r="E24" s="100">
        <v>25</v>
      </c>
      <c r="F24" s="179"/>
    </row>
    <row r="25" spans="1:6" x14ac:dyDescent="0.2">
      <c r="A25" s="203" t="s">
        <v>23</v>
      </c>
      <c r="B25" s="99">
        <v>284</v>
      </c>
      <c r="C25" s="99">
        <v>246</v>
      </c>
      <c r="D25" s="99">
        <v>14</v>
      </c>
      <c r="E25" s="100">
        <v>25</v>
      </c>
      <c r="F25" s="179"/>
    </row>
    <row r="26" spans="1:6" x14ac:dyDescent="0.2">
      <c r="A26" s="203"/>
      <c r="B26" s="99"/>
      <c r="C26" s="99"/>
      <c r="D26" s="99"/>
      <c r="E26" s="100"/>
    </row>
    <row r="27" spans="1:6" ht="13.5" thickBot="1" x14ac:dyDescent="0.25">
      <c r="A27" s="42" t="s">
        <v>60</v>
      </c>
      <c r="B27" s="33">
        <v>15319</v>
      </c>
      <c r="C27" s="33">
        <v>14528</v>
      </c>
      <c r="D27" s="33">
        <v>356</v>
      </c>
      <c r="E27" s="34">
        <v>435</v>
      </c>
    </row>
    <row r="28" spans="1:6" s="81" customFormat="1" ht="24.75" customHeight="1" x14ac:dyDescent="0.2">
      <c r="A28" s="147" t="s">
        <v>249</v>
      </c>
      <c r="B28" s="103"/>
      <c r="C28" s="103"/>
      <c r="D28" s="103"/>
      <c r="E28" s="103"/>
    </row>
    <row r="29" spans="1:6" s="81" customFormat="1" ht="24.75" customHeight="1" x14ac:dyDescent="0.2">
      <c r="A29" s="228"/>
      <c r="B29" s="110"/>
      <c r="C29" s="110"/>
      <c r="D29" s="110"/>
      <c r="E29" s="110"/>
    </row>
    <row r="30" spans="1:6" x14ac:dyDescent="0.2">
      <c r="A30" s="174"/>
      <c r="B30" s="174"/>
    </row>
    <row r="32" spans="1:6" x14ac:dyDescent="0.2">
      <c r="A32"/>
      <c r="B32"/>
      <c r="C32"/>
    </row>
    <row r="33" spans="1:3" x14ac:dyDescent="0.2">
      <c r="A33"/>
      <c r="B33"/>
      <c r="C33"/>
    </row>
    <row r="34" spans="1:3" x14ac:dyDescent="0.2">
      <c r="A34"/>
      <c r="B34"/>
      <c r="C34"/>
    </row>
    <row r="35" spans="1:3" x14ac:dyDescent="0.2">
      <c r="A35"/>
      <c r="B35"/>
      <c r="C35"/>
    </row>
    <row r="36" spans="1:3" x14ac:dyDescent="0.2">
      <c r="A36"/>
      <c r="B36"/>
      <c r="C36"/>
    </row>
    <row r="37" spans="1:3" x14ac:dyDescent="0.2">
      <c r="A37"/>
      <c r="B37"/>
      <c r="C37"/>
    </row>
    <row r="38" spans="1:3" x14ac:dyDescent="0.2">
      <c r="A38"/>
      <c r="B38"/>
      <c r="C38"/>
    </row>
    <row r="39" spans="1:3" x14ac:dyDescent="0.2">
      <c r="A39"/>
      <c r="B39"/>
      <c r="C39"/>
    </row>
    <row r="40" spans="1:3" x14ac:dyDescent="0.2">
      <c r="A40"/>
      <c r="B40"/>
      <c r="C40"/>
    </row>
    <row r="41" spans="1:3" x14ac:dyDescent="0.2">
      <c r="A41"/>
      <c r="B41"/>
      <c r="C41"/>
    </row>
  </sheetData>
  <mergeCells count="7">
    <mergeCell ref="A1:E1"/>
    <mergeCell ref="A5:E5"/>
    <mergeCell ref="C6:D6"/>
    <mergeCell ref="E6:E7"/>
    <mergeCell ref="A3:E3"/>
    <mergeCell ref="B7:B8"/>
    <mergeCell ref="A4:E4"/>
  </mergeCells>
  <phoneticPr fontId="7" type="noConversion"/>
  <conditionalFormatting sqref="F9:F25">
    <cfRule type="cellIs" dxfId="23" priority="2" stopIfTrue="1" operator="notEqual">
      <formula>B9</formula>
    </cfRule>
  </conditionalFormatting>
  <conditionalFormatting sqref="F9:F25">
    <cfRule type="cellIs" dxfId="22" priority="1" stopIfTrue="1" operator="notEqual">
      <formula>B9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9">
    <pageSetUpPr fitToPage="1"/>
  </sheetPr>
  <dimension ref="B1:K50"/>
  <sheetViews>
    <sheetView showGridLines="0" view="pageBreakPreview" topLeftCell="B16" zoomScale="75" zoomScaleNormal="75" workbookViewId="0">
      <selection activeCell="K29" sqref="K29"/>
    </sheetView>
  </sheetViews>
  <sheetFormatPr baseColWidth="10" defaultColWidth="19.140625" defaultRowHeight="12.75" x14ac:dyDescent="0.2"/>
  <cols>
    <col min="1" max="1" width="19.28515625" style="197" customWidth="1"/>
    <col min="2" max="2" width="37.7109375" style="197" customWidth="1"/>
    <col min="3" max="6" width="16.85546875" style="197" customWidth="1"/>
    <col min="7" max="8" width="16.85546875" style="204" customWidth="1"/>
    <col min="9" max="10" width="16.85546875" style="197" customWidth="1"/>
    <col min="11" max="11" width="16.28515625" style="197" customWidth="1"/>
    <col min="12" max="16384" width="19.140625" style="197"/>
  </cols>
  <sheetData>
    <row r="1" spans="2:11" ht="18" x14ac:dyDescent="0.25">
      <c r="B1" s="313" t="s">
        <v>46</v>
      </c>
      <c r="C1" s="313"/>
      <c r="D1" s="313"/>
      <c r="E1" s="313"/>
      <c r="F1" s="313"/>
      <c r="G1" s="313"/>
      <c r="H1" s="313"/>
      <c r="I1" s="313"/>
      <c r="J1" s="313"/>
      <c r="K1" s="76"/>
    </row>
    <row r="3" spans="2:11" ht="15" x14ac:dyDescent="0.25">
      <c r="B3" s="369" t="s">
        <v>259</v>
      </c>
      <c r="C3" s="369"/>
      <c r="D3" s="369"/>
      <c r="E3" s="369"/>
      <c r="F3" s="369"/>
      <c r="G3" s="369"/>
      <c r="H3" s="369"/>
      <c r="I3" s="369"/>
      <c r="J3" s="369"/>
      <c r="K3" s="3"/>
    </row>
    <row r="4" spans="2:11" ht="13.5" thickBot="1" x14ac:dyDescent="0.25">
      <c r="B4" s="27"/>
      <c r="C4" s="27"/>
      <c r="D4" s="27"/>
      <c r="E4" s="27"/>
      <c r="F4" s="27"/>
      <c r="G4" s="27"/>
      <c r="H4" s="27"/>
      <c r="I4" s="27"/>
      <c r="J4" s="205"/>
    </row>
    <row r="5" spans="2:11" s="206" customFormat="1" ht="24.75" customHeight="1" x14ac:dyDescent="0.2">
      <c r="B5" s="168"/>
      <c r="C5" s="356" t="s">
        <v>53</v>
      </c>
      <c r="D5" s="357"/>
      <c r="E5" s="358" t="s">
        <v>0</v>
      </c>
      <c r="F5" s="359"/>
      <c r="G5" s="359"/>
      <c r="H5" s="370"/>
      <c r="I5" s="358" t="s">
        <v>36</v>
      </c>
      <c r="J5" s="359"/>
      <c r="K5" s="63"/>
    </row>
    <row r="6" spans="2:11" s="206" customFormat="1" ht="24.75" customHeight="1" x14ac:dyDescent="0.2">
      <c r="B6" s="169" t="s">
        <v>3</v>
      </c>
      <c r="C6" s="318" t="s">
        <v>35</v>
      </c>
      <c r="D6" s="318" t="s">
        <v>59</v>
      </c>
      <c r="E6" s="371" t="s">
        <v>37</v>
      </c>
      <c r="F6" s="372"/>
      <c r="G6" s="354" t="s">
        <v>6</v>
      </c>
      <c r="H6" s="366"/>
      <c r="I6" s="367" t="s">
        <v>35</v>
      </c>
      <c r="J6" s="320" t="s">
        <v>59</v>
      </c>
      <c r="K6" s="63"/>
    </row>
    <row r="7" spans="2:11" s="206" customFormat="1" ht="24.75" customHeight="1" thickBot="1" x14ac:dyDescent="0.25">
      <c r="B7" s="170"/>
      <c r="C7" s="319"/>
      <c r="D7" s="319"/>
      <c r="E7" s="125" t="s">
        <v>35</v>
      </c>
      <c r="F7" s="125" t="s">
        <v>59</v>
      </c>
      <c r="G7" s="125" t="s">
        <v>35</v>
      </c>
      <c r="H7" s="125" t="s">
        <v>52</v>
      </c>
      <c r="I7" s="368"/>
      <c r="J7" s="321"/>
      <c r="K7" s="63"/>
    </row>
    <row r="8" spans="2:11" ht="27.75" customHeight="1" x14ac:dyDescent="0.2">
      <c r="B8" s="207" t="s">
        <v>7</v>
      </c>
      <c r="C8" s="95">
        <v>3026</v>
      </c>
      <c r="D8" s="95">
        <v>31220</v>
      </c>
      <c r="E8" s="95">
        <v>2994</v>
      </c>
      <c r="F8" s="95">
        <v>30677</v>
      </c>
      <c r="G8" s="95">
        <v>13</v>
      </c>
      <c r="H8" s="95">
        <v>388</v>
      </c>
      <c r="I8" s="95">
        <v>19</v>
      </c>
      <c r="J8" s="96">
        <v>154</v>
      </c>
      <c r="K8" s="179"/>
    </row>
    <row r="9" spans="2:11" x14ac:dyDescent="0.2">
      <c r="B9" s="208" t="s">
        <v>8</v>
      </c>
      <c r="C9" s="99">
        <v>479</v>
      </c>
      <c r="D9" s="99">
        <v>9852</v>
      </c>
      <c r="E9" s="99">
        <v>477</v>
      </c>
      <c r="F9" s="99">
        <v>9840</v>
      </c>
      <c r="G9" s="99" t="s">
        <v>48</v>
      </c>
      <c r="H9" s="99" t="s">
        <v>48</v>
      </c>
      <c r="I9" s="99">
        <v>2</v>
      </c>
      <c r="J9" s="100">
        <v>12</v>
      </c>
      <c r="K9" s="179"/>
    </row>
    <row r="10" spans="2:11" x14ac:dyDescent="0.2">
      <c r="B10" s="208" t="s">
        <v>9</v>
      </c>
      <c r="C10" s="99">
        <v>48</v>
      </c>
      <c r="D10" s="99">
        <v>3694</v>
      </c>
      <c r="E10" s="99">
        <v>42</v>
      </c>
      <c r="F10" s="99">
        <v>3600</v>
      </c>
      <c r="G10" s="99" t="s">
        <v>48</v>
      </c>
      <c r="H10" s="99" t="s">
        <v>48</v>
      </c>
      <c r="I10" s="99">
        <v>6</v>
      </c>
      <c r="J10" s="100">
        <v>95</v>
      </c>
      <c r="K10" s="179"/>
    </row>
    <row r="11" spans="2:11" x14ac:dyDescent="0.2">
      <c r="B11" s="208" t="s">
        <v>10</v>
      </c>
      <c r="C11" s="99">
        <v>146</v>
      </c>
      <c r="D11" s="99">
        <v>2534</v>
      </c>
      <c r="E11" s="99">
        <v>146</v>
      </c>
      <c r="F11" s="99">
        <v>2534</v>
      </c>
      <c r="G11" s="99" t="s">
        <v>48</v>
      </c>
      <c r="H11" s="99" t="s">
        <v>48</v>
      </c>
      <c r="I11" s="99" t="s">
        <v>48</v>
      </c>
      <c r="J11" s="100" t="s">
        <v>48</v>
      </c>
      <c r="K11" s="179"/>
    </row>
    <row r="12" spans="2:11" x14ac:dyDescent="0.2">
      <c r="B12" s="208" t="s">
        <v>11</v>
      </c>
      <c r="C12" s="99">
        <v>105</v>
      </c>
      <c r="D12" s="99">
        <v>1635</v>
      </c>
      <c r="E12" s="99">
        <v>58</v>
      </c>
      <c r="F12" s="99">
        <v>933</v>
      </c>
      <c r="G12" s="99">
        <v>47</v>
      </c>
      <c r="H12" s="99">
        <v>703</v>
      </c>
      <c r="I12" s="99" t="s">
        <v>48</v>
      </c>
      <c r="J12" s="100" t="s">
        <v>48</v>
      </c>
      <c r="K12" s="179"/>
    </row>
    <row r="13" spans="2:11" x14ac:dyDescent="0.2">
      <c r="B13" s="208" t="s">
        <v>12</v>
      </c>
      <c r="C13" s="99">
        <v>28</v>
      </c>
      <c r="D13" s="99">
        <v>4820</v>
      </c>
      <c r="E13" s="99">
        <v>23</v>
      </c>
      <c r="F13" s="99">
        <v>4799</v>
      </c>
      <c r="G13" s="99" t="s">
        <v>48</v>
      </c>
      <c r="H13" s="99" t="s">
        <v>48</v>
      </c>
      <c r="I13" s="99">
        <v>4</v>
      </c>
      <c r="J13" s="100">
        <v>20</v>
      </c>
      <c r="K13" s="179"/>
    </row>
    <row r="14" spans="2:11" x14ac:dyDescent="0.2">
      <c r="B14" s="208" t="s">
        <v>13</v>
      </c>
      <c r="C14" s="99">
        <v>293</v>
      </c>
      <c r="D14" s="99">
        <v>37631</v>
      </c>
      <c r="E14" s="99">
        <v>281</v>
      </c>
      <c r="F14" s="99">
        <v>36288</v>
      </c>
      <c r="G14" s="99">
        <v>9</v>
      </c>
      <c r="H14" s="99">
        <v>1263</v>
      </c>
      <c r="I14" s="99">
        <v>3</v>
      </c>
      <c r="J14" s="100">
        <v>80</v>
      </c>
      <c r="K14" s="179"/>
    </row>
    <row r="15" spans="2:11" x14ac:dyDescent="0.2">
      <c r="B15" s="208" t="s">
        <v>14</v>
      </c>
      <c r="C15" s="99">
        <v>399</v>
      </c>
      <c r="D15" s="99">
        <v>37636</v>
      </c>
      <c r="E15" s="99">
        <v>395</v>
      </c>
      <c r="F15" s="99">
        <v>37583</v>
      </c>
      <c r="G15" s="99" t="s">
        <v>48</v>
      </c>
      <c r="H15" s="99" t="s">
        <v>48</v>
      </c>
      <c r="I15" s="99">
        <v>4</v>
      </c>
      <c r="J15" s="100">
        <v>53</v>
      </c>
      <c r="K15" s="179"/>
    </row>
    <row r="16" spans="2:11" x14ac:dyDescent="0.2">
      <c r="B16" s="208" t="s">
        <v>15</v>
      </c>
      <c r="C16" s="99">
        <v>177</v>
      </c>
      <c r="D16" s="99">
        <v>2716</v>
      </c>
      <c r="E16" s="99">
        <v>177</v>
      </c>
      <c r="F16" s="99">
        <v>2716</v>
      </c>
      <c r="G16" s="99" t="s">
        <v>48</v>
      </c>
      <c r="H16" s="99" t="s">
        <v>48</v>
      </c>
      <c r="I16" s="99" t="s">
        <v>48</v>
      </c>
      <c r="J16" s="100" t="s">
        <v>48</v>
      </c>
      <c r="K16" s="179"/>
    </row>
    <row r="17" spans="2:11" x14ac:dyDescent="0.2">
      <c r="B17" s="208" t="s">
        <v>16</v>
      </c>
      <c r="C17" s="99">
        <v>853</v>
      </c>
      <c r="D17" s="99">
        <v>58417</v>
      </c>
      <c r="E17" s="99">
        <v>846</v>
      </c>
      <c r="F17" s="99">
        <v>57463</v>
      </c>
      <c r="G17" s="99" t="s">
        <v>48</v>
      </c>
      <c r="H17" s="99" t="s">
        <v>48</v>
      </c>
      <c r="I17" s="99">
        <v>7</v>
      </c>
      <c r="J17" s="100">
        <v>954</v>
      </c>
      <c r="K17" s="179"/>
    </row>
    <row r="18" spans="2:11" x14ac:dyDescent="0.2">
      <c r="B18" s="208" t="s">
        <v>17</v>
      </c>
      <c r="C18" s="99">
        <v>9</v>
      </c>
      <c r="D18" s="99">
        <v>878</v>
      </c>
      <c r="E18" s="99">
        <v>8</v>
      </c>
      <c r="F18" s="99">
        <v>864</v>
      </c>
      <c r="G18" s="99" t="s">
        <v>48</v>
      </c>
      <c r="H18" s="99" t="s">
        <v>48</v>
      </c>
      <c r="I18" s="99">
        <v>1</v>
      </c>
      <c r="J18" s="100">
        <v>14</v>
      </c>
      <c r="K18" s="179"/>
    </row>
    <row r="19" spans="2:11" x14ac:dyDescent="0.2">
      <c r="B19" s="208" t="s">
        <v>83</v>
      </c>
      <c r="C19" s="99">
        <v>370</v>
      </c>
      <c r="D19" s="99">
        <v>62834</v>
      </c>
      <c r="E19" s="99">
        <v>366</v>
      </c>
      <c r="F19" s="99">
        <v>62728</v>
      </c>
      <c r="G19" s="99" t="s">
        <v>48</v>
      </c>
      <c r="H19" s="99" t="s">
        <v>48</v>
      </c>
      <c r="I19" s="99">
        <v>4</v>
      </c>
      <c r="J19" s="100">
        <v>106</v>
      </c>
      <c r="K19" s="179"/>
    </row>
    <row r="20" spans="2:11" x14ac:dyDescent="0.2">
      <c r="B20" s="208" t="s">
        <v>19</v>
      </c>
      <c r="C20" s="99">
        <v>450</v>
      </c>
      <c r="D20" s="99">
        <v>120204</v>
      </c>
      <c r="E20" s="99">
        <v>449</v>
      </c>
      <c r="F20" s="99">
        <v>120179</v>
      </c>
      <c r="G20" s="99" t="s">
        <v>48</v>
      </c>
      <c r="H20" s="99" t="s">
        <v>48</v>
      </c>
      <c r="I20" s="99">
        <v>1</v>
      </c>
      <c r="J20" s="100">
        <v>25</v>
      </c>
      <c r="K20" s="179"/>
    </row>
    <row r="21" spans="2:11" x14ac:dyDescent="0.2">
      <c r="B21" s="208" t="s">
        <v>20</v>
      </c>
      <c r="C21" s="99">
        <v>99</v>
      </c>
      <c r="D21" s="99">
        <v>17020</v>
      </c>
      <c r="E21" s="99">
        <v>99</v>
      </c>
      <c r="F21" s="99">
        <v>17020</v>
      </c>
      <c r="G21" s="99" t="s">
        <v>48</v>
      </c>
      <c r="H21" s="99" t="s">
        <v>48</v>
      </c>
      <c r="I21" s="99" t="s">
        <v>48</v>
      </c>
      <c r="J21" s="100" t="s">
        <v>48</v>
      </c>
      <c r="K21" s="179"/>
    </row>
    <row r="22" spans="2:11" x14ac:dyDescent="0.2">
      <c r="B22" s="208" t="s">
        <v>21</v>
      </c>
      <c r="C22" s="99">
        <v>306</v>
      </c>
      <c r="D22" s="99">
        <v>106417</v>
      </c>
      <c r="E22" s="99">
        <v>304</v>
      </c>
      <c r="F22" s="99">
        <v>104837</v>
      </c>
      <c r="G22" s="99" t="s">
        <v>48</v>
      </c>
      <c r="H22" s="99" t="s">
        <v>48</v>
      </c>
      <c r="I22" s="99">
        <v>2</v>
      </c>
      <c r="J22" s="100">
        <v>1580</v>
      </c>
      <c r="K22" s="179"/>
    </row>
    <row r="23" spans="2:11" x14ac:dyDescent="0.2">
      <c r="B23" s="208" t="s">
        <v>22</v>
      </c>
      <c r="C23" s="99">
        <v>940</v>
      </c>
      <c r="D23" s="99">
        <v>108449</v>
      </c>
      <c r="E23" s="99">
        <v>914</v>
      </c>
      <c r="F23" s="99">
        <v>104578</v>
      </c>
      <c r="G23" s="99" t="s">
        <v>48</v>
      </c>
      <c r="H23" s="99" t="s">
        <v>48</v>
      </c>
      <c r="I23" s="99">
        <v>26</v>
      </c>
      <c r="J23" s="100">
        <v>3871</v>
      </c>
      <c r="K23" s="179"/>
    </row>
    <row r="24" spans="2:11" x14ac:dyDescent="0.2">
      <c r="B24" s="208" t="s">
        <v>23</v>
      </c>
      <c r="C24" s="99">
        <v>138</v>
      </c>
      <c r="D24" s="99">
        <v>3019</v>
      </c>
      <c r="E24" s="99">
        <v>128</v>
      </c>
      <c r="F24" s="99">
        <v>2926</v>
      </c>
      <c r="G24" s="99">
        <v>3</v>
      </c>
      <c r="H24" s="99">
        <v>4</v>
      </c>
      <c r="I24" s="99">
        <v>7</v>
      </c>
      <c r="J24" s="100">
        <v>89</v>
      </c>
      <c r="K24" s="179"/>
    </row>
    <row r="25" spans="2:11" x14ac:dyDescent="0.2">
      <c r="B25" s="208"/>
      <c r="C25" s="99"/>
      <c r="D25" s="99"/>
      <c r="E25" s="99"/>
      <c r="F25" s="99"/>
      <c r="G25" s="99"/>
      <c r="H25" s="99"/>
      <c r="I25" s="99"/>
      <c r="J25" s="100"/>
      <c r="K25"/>
    </row>
    <row r="26" spans="2:11" ht="13.5" thickBot="1" x14ac:dyDescent="0.25">
      <c r="B26" s="42" t="s">
        <v>60</v>
      </c>
      <c r="C26" s="33">
        <v>7867</v>
      </c>
      <c r="D26" s="33">
        <v>608982</v>
      </c>
      <c r="E26" s="33">
        <v>7708</v>
      </c>
      <c r="F26" s="33">
        <v>599568</v>
      </c>
      <c r="G26" s="33">
        <v>72</v>
      </c>
      <c r="H26" s="33">
        <v>2358</v>
      </c>
      <c r="I26" s="33">
        <v>88</v>
      </c>
      <c r="J26" s="34">
        <v>7055</v>
      </c>
      <c r="K26"/>
    </row>
    <row r="27" spans="2:11" s="81" customFormat="1" ht="15.75" customHeight="1" x14ac:dyDescent="0.2">
      <c r="B27" s="147" t="s">
        <v>249</v>
      </c>
      <c r="C27" s="103"/>
      <c r="D27" s="103"/>
      <c r="E27" s="103"/>
      <c r="F27" s="103"/>
      <c r="G27" s="103"/>
      <c r="H27" s="103"/>
      <c r="I27" s="103"/>
      <c r="J27" s="103"/>
    </row>
    <row r="28" spans="2:11" x14ac:dyDescent="0.2">
      <c r="B28" s="174" t="s">
        <v>70</v>
      </c>
    </row>
    <row r="29" spans="2:11" x14ac:dyDescent="0.2">
      <c r="B29" s="174"/>
    </row>
    <row r="30" spans="2:11" x14ac:dyDescent="0.2">
      <c r="B30" s="174"/>
    </row>
    <row r="32" spans="2:11" x14ac:dyDescent="0.2">
      <c r="B32"/>
      <c r="C32"/>
      <c r="D32"/>
      <c r="E32"/>
      <c r="F32" s="204"/>
    </row>
    <row r="33" spans="2:6" x14ac:dyDescent="0.2">
      <c r="B33"/>
      <c r="C33"/>
      <c r="D33"/>
      <c r="E33"/>
      <c r="F33" s="204"/>
    </row>
    <row r="34" spans="2:6" x14ac:dyDescent="0.2">
      <c r="B34"/>
      <c r="C34"/>
      <c r="D34"/>
      <c r="E34"/>
      <c r="F34" s="204"/>
    </row>
    <row r="35" spans="2:6" x14ac:dyDescent="0.2">
      <c r="B35"/>
      <c r="C35"/>
      <c r="D35"/>
      <c r="E35"/>
      <c r="F35" s="204"/>
    </row>
    <row r="36" spans="2:6" x14ac:dyDescent="0.2">
      <c r="B36"/>
      <c r="C36"/>
      <c r="D36"/>
      <c r="E36"/>
      <c r="F36" s="204"/>
    </row>
    <row r="37" spans="2:6" x14ac:dyDescent="0.2">
      <c r="B37"/>
      <c r="C37"/>
      <c r="D37"/>
      <c r="E37"/>
      <c r="F37" s="204"/>
    </row>
    <row r="38" spans="2:6" x14ac:dyDescent="0.2">
      <c r="B38"/>
      <c r="C38"/>
      <c r="D38"/>
      <c r="E38"/>
      <c r="F38" s="204"/>
    </row>
    <row r="39" spans="2:6" x14ac:dyDescent="0.2">
      <c r="B39"/>
      <c r="C39"/>
      <c r="D39"/>
      <c r="E39"/>
      <c r="F39" s="204"/>
    </row>
    <row r="40" spans="2:6" x14ac:dyDescent="0.2">
      <c r="B40"/>
      <c r="C40"/>
      <c r="D40"/>
      <c r="E40"/>
      <c r="F40" s="204"/>
    </row>
    <row r="41" spans="2:6" x14ac:dyDescent="0.2">
      <c r="B41"/>
      <c r="C41"/>
      <c r="D41"/>
      <c r="E41"/>
      <c r="F41" s="204"/>
    </row>
    <row r="50" spans="11:11" x14ac:dyDescent="0.2">
      <c r="K50" s="197" t="s">
        <v>220</v>
      </c>
    </row>
  </sheetData>
  <mergeCells count="11">
    <mergeCell ref="G6:H6"/>
    <mergeCell ref="B1:J1"/>
    <mergeCell ref="I5:J5"/>
    <mergeCell ref="C6:C7"/>
    <mergeCell ref="D6:D7"/>
    <mergeCell ref="I6:I7"/>
    <mergeCell ref="B3:J3"/>
    <mergeCell ref="C5:D5"/>
    <mergeCell ref="J6:J7"/>
    <mergeCell ref="E5:H5"/>
    <mergeCell ref="E6:F6"/>
  </mergeCells>
  <phoneticPr fontId="7" type="noConversion"/>
  <conditionalFormatting sqref="K8:K24">
    <cfRule type="cellIs" dxfId="21" priority="2" stopIfTrue="1" operator="notEqual">
      <formula>C8</formula>
    </cfRule>
  </conditionalFormatting>
  <conditionalFormatting sqref="K8:K24">
    <cfRule type="cellIs" dxfId="20" priority="1" stopIfTrue="1" operator="notEqual">
      <formula>C8</formula>
    </cfRule>
  </conditionalFormatting>
  <printOptions horizontalCentered="1"/>
  <pageMargins left="0.59" right="0.36" top="0.59055118110236227" bottom="0.98425196850393704" header="0" footer="0"/>
  <pageSetup paperSize="9" scale="46" orientation="portrait" r:id="rId1"/>
  <headerFooter alignWithMargins="0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1">
    <pageSetUpPr fitToPage="1"/>
  </sheetPr>
  <dimension ref="A1:Q35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4.5703125" style="209" customWidth="1"/>
    <col min="2" max="2" width="20.5703125" style="209" customWidth="1"/>
    <col min="3" max="12" width="20.42578125" style="209" customWidth="1"/>
    <col min="13" max="13" width="17.85546875" style="209" customWidth="1"/>
    <col min="14" max="14" width="3.7109375" style="209" customWidth="1"/>
    <col min="15" max="16384" width="19.140625" style="209"/>
  </cols>
  <sheetData>
    <row r="1" spans="1:13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  <c r="J1" s="313"/>
      <c r="K1" s="313"/>
      <c r="L1" s="313"/>
      <c r="M1" s="313"/>
    </row>
    <row r="2" spans="1:13" ht="12.75" customHeight="1" x14ac:dyDescent="0.25">
      <c r="A2" s="76"/>
      <c r="B2" s="76"/>
      <c r="C2" s="76"/>
      <c r="D2" s="76"/>
      <c r="E2" s="76"/>
      <c r="F2" s="76"/>
      <c r="G2" s="76"/>
      <c r="H2" s="76"/>
      <c r="I2" s="1"/>
    </row>
    <row r="3" spans="1:13" ht="15" x14ac:dyDescent="0.25">
      <c r="A3" s="380" t="s">
        <v>260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  <c r="M3" s="380"/>
    </row>
    <row r="4" spans="1:13" ht="13.5" thickBot="1" x14ac:dyDescent="0.25">
      <c r="A4" s="28"/>
      <c r="B4" s="28"/>
      <c r="C4" s="64"/>
      <c r="D4" s="64"/>
      <c r="E4" s="64"/>
      <c r="F4" s="64"/>
      <c r="G4" s="64"/>
      <c r="H4" s="64"/>
    </row>
    <row r="5" spans="1:13" s="212" customFormat="1" ht="28.5" customHeight="1" x14ac:dyDescent="0.2">
      <c r="A5" s="210"/>
      <c r="B5" s="211" t="s">
        <v>92</v>
      </c>
      <c r="C5" s="378" t="s">
        <v>94</v>
      </c>
      <c r="D5" s="379"/>
      <c r="E5" s="379"/>
      <c r="F5" s="379"/>
      <c r="G5" s="379"/>
      <c r="H5" s="379"/>
      <c r="I5" s="379"/>
      <c r="J5" s="379"/>
      <c r="K5" s="379"/>
      <c r="L5" s="379"/>
      <c r="M5" s="379"/>
    </row>
    <row r="6" spans="1:13" s="212" customFormat="1" ht="28.5" customHeight="1" x14ac:dyDescent="0.2">
      <c r="A6" s="213" t="s">
        <v>3</v>
      </c>
      <c r="B6" s="214" t="s">
        <v>58</v>
      </c>
      <c r="C6" s="373" t="s">
        <v>221</v>
      </c>
      <c r="D6" s="373" t="s">
        <v>222</v>
      </c>
      <c r="E6" s="373" t="s">
        <v>223</v>
      </c>
      <c r="F6" s="373" t="s">
        <v>224</v>
      </c>
      <c r="G6" s="373" t="s">
        <v>225</v>
      </c>
      <c r="H6" s="375" t="s">
        <v>226</v>
      </c>
      <c r="I6" s="375" t="s">
        <v>227</v>
      </c>
      <c r="J6" s="375" t="s">
        <v>228</v>
      </c>
      <c r="K6" s="375" t="s">
        <v>229</v>
      </c>
      <c r="L6" s="375" t="s">
        <v>230</v>
      </c>
      <c r="M6" s="375" t="s">
        <v>231</v>
      </c>
    </row>
    <row r="7" spans="1:13" s="212" customFormat="1" ht="28.5" customHeight="1" thickBot="1" x14ac:dyDescent="0.25">
      <c r="A7" s="215"/>
      <c r="B7" s="216" t="s">
        <v>93</v>
      </c>
      <c r="C7" s="374"/>
      <c r="D7" s="374"/>
      <c r="E7" s="374"/>
      <c r="F7" s="374"/>
      <c r="G7" s="374"/>
      <c r="H7" s="376"/>
      <c r="I7" s="376"/>
      <c r="J7" s="376"/>
      <c r="K7" s="376"/>
      <c r="L7" s="376"/>
      <c r="M7" s="376"/>
    </row>
    <row r="8" spans="1:13" ht="21" customHeight="1" x14ac:dyDescent="0.2">
      <c r="A8" s="217" t="s">
        <v>7</v>
      </c>
      <c r="B8" s="95">
        <v>2468551</v>
      </c>
      <c r="C8" s="95">
        <v>5950</v>
      </c>
      <c r="D8" s="95">
        <v>17731</v>
      </c>
      <c r="E8" s="95">
        <v>48531</v>
      </c>
      <c r="F8" s="95">
        <v>39166</v>
      </c>
      <c r="G8" s="95">
        <v>41330</v>
      </c>
      <c r="H8" s="96">
        <v>69812</v>
      </c>
      <c r="I8" s="95">
        <v>59354</v>
      </c>
      <c r="J8" s="95">
        <v>254707</v>
      </c>
      <c r="K8" s="95">
        <v>156143</v>
      </c>
      <c r="L8" s="95">
        <v>259942</v>
      </c>
      <c r="M8" s="96">
        <v>1515884</v>
      </c>
    </row>
    <row r="9" spans="1:13" x14ac:dyDescent="0.2">
      <c r="A9" s="218" t="s">
        <v>8</v>
      </c>
      <c r="B9" s="99">
        <v>476872</v>
      </c>
      <c r="C9" s="99">
        <v>2345</v>
      </c>
      <c r="D9" s="99">
        <v>4104</v>
      </c>
      <c r="E9" s="99">
        <v>12417</v>
      </c>
      <c r="F9" s="99">
        <v>9753</v>
      </c>
      <c r="G9" s="99">
        <v>8167</v>
      </c>
      <c r="H9" s="100">
        <v>25477</v>
      </c>
      <c r="I9" s="99">
        <v>18169</v>
      </c>
      <c r="J9" s="99">
        <v>66927</v>
      </c>
      <c r="K9" s="99">
        <v>55412</v>
      </c>
      <c r="L9" s="99">
        <v>86489</v>
      </c>
      <c r="M9" s="100">
        <v>187612</v>
      </c>
    </row>
    <row r="10" spans="1:13" x14ac:dyDescent="0.2">
      <c r="A10" s="218" t="s">
        <v>9</v>
      </c>
      <c r="B10" s="99">
        <v>354953</v>
      </c>
      <c r="C10" s="99">
        <v>761</v>
      </c>
      <c r="D10" s="99">
        <v>1753</v>
      </c>
      <c r="E10" s="99">
        <v>3497</v>
      </c>
      <c r="F10" s="99">
        <v>5369</v>
      </c>
      <c r="G10" s="99">
        <v>4402</v>
      </c>
      <c r="H10" s="100">
        <v>6975</v>
      </c>
      <c r="I10" s="99">
        <v>9162</v>
      </c>
      <c r="J10" s="99">
        <v>50499</v>
      </c>
      <c r="K10" s="99">
        <v>42929</v>
      </c>
      <c r="L10" s="99">
        <v>58175</v>
      </c>
      <c r="M10" s="100">
        <v>171433</v>
      </c>
    </row>
    <row r="11" spans="1:13" x14ac:dyDescent="0.2">
      <c r="A11" s="218" t="s">
        <v>10</v>
      </c>
      <c r="B11" s="99">
        <v>379601</v>
      </c>
      <c r="C11" s="99">
        <v>2070</v>
      </c>
      <c r="D11" s="99">
        <v>2985</v>
      </c>
      <c r="E11" s="99">
        <v>8989</v>
      </c>
      <c r="F11" s="99">
        <v>6294</v>
      </c>
      <c r="G11" s="99">
        <v>8196</v>
      </c>
      <c r="H11" s="100">
        <v>13857</v>
      </c>
      <c r="I11" s="99">
        <v>11191</v>
      </c>
      <c r="J11" s="99">
        <v>44548</v>
      </c>
      <c r="K11" s="99">
        <v>43972</v>
      </c>
      <c r="L11" s="99">
        <v>54022</v>
      </c>
      <c r="M11" s="100">
        <v>183478</v>
      </c>
    </row>
    <row r="12" spans="1:13" x14ac:dyDescent="0.2">
      <c r="A12" s="218" t="s">
        <v>11</v>
      </c>
      <c r="B12" s="99">
        <v>915358</v>
      </c>
      <c r="C12" s="99">
        <v>849</v>
      </c>
      <c r="D12" s="99">
        <v>2496</v>
      </c>
      <c r="E12" s="99">
        <v>7164</v>
      </c>
      <c r="F12" s="99">
        <v>7253</v>
      </c>
      <c r="G12" s="99">
        <v>6149</v>
      </c>
      <c r="H12" s="100">
        <v>15327</v>
      </c>
      <c r="I12" s="99">
        <v>13554</v>
      </c>
      <c r="J12" s="99">
        <v>73160</v>
      </c>
      <c r="K12" s="99">
        <v>52624</v>
      </c>
      <c r="L12" s="99">
        <v>85123</v>
      </c>
      <c r="M12" s="100">
        <v>651660</v>
      </c>
    </row>
    <row r="13" spans="1:13" x14ac:dyDescent="0.2">
      <c r="A13" s="218" t="s">
        <v>12</v>
      </c>
      <c r="B13" s="99">
        <v>436901</v>
      </c>
      <c r="C13" s="99">
        <v>578</v>
      </c>
      <c r="D13" s="99">
        <v>662</v>
      </c>
      <c r="E13" s="99">
        <v>2470</v>
      </c>
      <c r="F13" s="99">
        <v>3772</v>
      </c>
      <c r="G13" s="99">
        <v>8931</v>
      </c>
      <c r="H13" s="100">
        <v>10713</v>
      </c>
      <c r="I13" s="99">
        <v>7541</v>
      </c>
      <c r="J13" s="99">
        <v>71790</v>
      </c>
      <c r="K13" s="99">
        <v>46876</v>
      </c>
      <c r="L13" s="99">
        <v>57162</v>
      </c>
      <c r="M13" s="100">
        <v>226407</v>
      </c>
    </row>
    <row r="14" spans="1:13" x14ac:dyDescent="0.2">
      <c r="A14" s="218" t="s">
        <v>13</v>
      </c>
      <c r="B14" s="99">
        <v>3624265</v>
      </c>
      <c r="C14" s="99">
        <v>2775</v>
      </c>
      <c r="D14" s="99">
        <v>6648</v>
      </c>
      <c r="E14" s="99">
        <v>17659</v>
      </c>
      <c r="F14" s="99">
        <v>21046</v>
      </c>
      <c r="G14" s="99">
        <v>28292</v>
      </c>
      <c r="H14" s="100">
        <v>46305</v>
      </c>
      <c r="I14" s="99">
        <v>56222</v>
      </c>
      <c r="J14" s="99">
        <v>268836</v>
      </c>
      <c r="K14" s="99">
        <v>188760</v>
      </c>
      <c r="L14" s="99">
        <v>307050</v>
      </c>
      <c r="M14" s="100">
        <v>2680671</v>
      </c>
    </row>
    <row r="15" spans="1:13" x14ac:dyDescent="0.2">
      <c r="A15" s="218" t="s">
        <v>14</v>
      </c>
      <c r="B15" s="99">
        <v>4472068</v>
      </c>
      <c r="C15" s="99">
        <v>3894</v>
      </c>
      <c r="D15" s="99">
        <v>12566</v>
      </c>
      <c r="E15" s="99">
        <v>29650</v>
      </c>
      <c r="F15" s="99">
        <v>28799</v>
      </c>
      <c r="G15" s="99">
        <v>21482</v>
      </c>
      <c r="H15" s="100">
        <v>52474</v>
      </c>
      <c r="I15" s="99">
        <v>48702</v>
      </c>
      <c r="J15" s="99">
        <v>221619</v>
      </c>
      <c r="K15" s="99">
        <v>176598</v>
      </c>
      <c r="L15" s="99">
        <v>331045</v>
      </c>
      <c r="M15" s="100">
        <v>3545236</v>
      </c>
    </row>
    <row r="16" spans="1:13" x14ac:dyDescent="0.2">
      <c r="A16" s="218" t="s">
        <v>15</v>
      </c>
      <c r="B16" s="99">
        <v>258543</v>
      </c>
      <c r="C16" s="99">
        <v>1422</v>
      </c>
      <c r="D16" s="99">
        <v>1871</v>
      </c>
      <c r="E16" s="99">
        <v>4644</v>
      </c>
      <c r="F16" s="99">
        <v>4730</v>
      </c>
      <c r="G16" s="99">
        <v>5035</v>
      </c>
      <c r="H16" s="100">
        <v>9320</v>
      </c>
      <c r="I16" s="99">
        <v>10686</v>
      </c>
      <c r="J16" s="99">
        <v>32247</v>
      </c>
      <c r="K16" s="99">
        <v>19007</v>
      </c>
      <c r="L16" s="99">
        <v>28764</v>
      </c>
      <c r="M16" s="100">
        <v>140817</v>
      </c>
    </row>
    <row r="17" spans="1:13" x14ac:dyDescent="0.2">
      <c r="A17" s="218" t="s">
        <v>16</v>
      </c>
      <c r="B17" s="99">
        <v>5780420</v>
      </c>
      <c r="C17" s="99">
        <v>4259</v>
      </c>
      <c r="D17" s="99">
        <v>12462</v>
      </c>
      <c r="E17" s="99">
        <v>30468</v>
      </c>
      <c r="F17" s="99">
        <v>39865</v>
      </c>
      <c r="G17" s="99">
        <v>35597</v>
      </c>
      <c r="H17" s="100">
        <v>80289</v>
      </c>
      <c r="I17" s="99">
        <v>91353</v>
      </c>
      <c r="J17" s="99">
        <v>507401</v>
      </c>
      <c r="K17" s="99">
        <v>430741</v>
      </c>
      <c r="L17" s="99">
        <v>822350</v>
      </c>
      <c r="M17" s="100">
        <v>3725635</v>
      </c>
    </row>
    <row r="18" spans="1:13" x14ac:dyDescent="0.2">
      <c r="A18" s="218" t="s">
        <v>17</v>
      </c>
      <c r="B18" s="99">
        <v>225151</v>
      </c>
      <c r="C18" s="99">
        <v>952</v>
      </c>
      <c r="D18" s="99">
        <v>1236</v>
      </c>
      <c r="E18" s="99">
        <v>3250</v>
      </c>
      <c r="F18" s="99">
        <v>2702</v>
      </c>
      <c r="G18" s="99">
        <v>3024</v>
      </c>
      <c r="H18" s="100">
        <v>6733</v>
      </c>
      <c r="I18" s="99">
        <v>5603</v>
      </c>
      <c r="J18" s="99">
        <v>36353</v>
      </c>
      <c r="K18" s="99">
        <v>19806</v>
      </c>
      <c r="L18" s="99">
        <v>31265</v>
      </c>
      <c r="M18" s="100">
        <v>114227</v>
      </c>
    </row>
    <row r="19" spans="1:13" x14ac:dyDescent="0.2">
      <c r="A19" s="218" t="s">
        <v>18</v>
      </c>
      <c r="B19" s="99">
        <v>3621967</v>
      </c>
      <c r="C19" s="99">
        <v>14526</v>
      </c>
      <c r="D19" s="99">
        <v>27930</v>
      </c>
      <c r="E19" s="99">
        <v>52073</v>
      </c>
      <c r="F19" s="99">
        <v>55440</v>
      </c>
      <c r="G19" s="99">
        <v>58054</v>
      </c>
      <c r="H19" s="100">
        <v>111923</v>
      </c>
      <c r="I19" s="99">
        <v>99248</v>
      </c>
      <c r="J19" s="99">
        <v>494760</v>
      </c>
      <c r="K19" s="99">
        <v>299424</v>
      </c>
      <c r="L19" s="99">
        <v>438509</v>
      </c>
      <c r="M19" s="100">
        <v>1970081</v>
      </c>
    </row>
    <row r="20" spans="1:13" x14ac:dyDescent="0.2">
      <c r="A20" s="218" t="s">
        <v>19</v>
      </c>
      <c r="B20" s="99">
        <v>2365522</v>
      </c>
      <c r="C20" s="99">
        <v>11716</v>
      </c>
      <c r="D20" s="99">
        <v>27344</v>
      </c>
      <c r="E20" s="99">
        <v>79253</v>
      </c>
      <c r="F20" s="99">
        <v>66070</v>
      </c>
      <c r="G20" s="99">
        <v>71072</v>
      </c>
      <c r="H20" s="100">
        <v>125570</v>
      </c>
      <c r="I20" s="99">
        <v>77593</v>
      </c>
      <c r="J20" s="99">
        <v>329858</v>
      </c>
      <c r="K20" s="99">
        <v>145119</v>
      </c>
      <c r="L20" s="99">
        <v>180615</v>
      </c>
      <c r="M20" s="100">
        <v>1251313</v>
      </c>
    </row>
    <row r="21" spans="1:13" x14ac:dyDescent="0.2">
      <c r="A21" s="218" t="s">
        <v>20</v>
      </c>
      <c r="B21" s="99">
        <v>1982787</v>
      </c>
      <c r="C21" s="99">
        <v>1499</v>
      </c>
      <c r="D21" s="99">
        <v>5834</v>
      </c>
      <c r="E21" s="99">
        <v>22946</v>
      </c>
      <c r="F21" s="99">
        <v>16066</v>
      </c>
      <c r="G21" s="99">
        <v>12894</v>
      </c>
      <c r="H21" s="100">
        <v>24411</v>
      </c>
      <c r="I21" s="99">
        <v>26666</v>
      </c>
      <c r="J21" s="99">
        <v>111169</v>
      </c>
      <c r="K21" s="99">
        <v>69569</v>
      </c>
      <c r="L21" s="99">
        <v>100786</v>
      </c>
      <c r="M21" s="100">
        <v>1590947</v>
      </c>
    </row>
    <row r="22" spans="1:13" x14ac:dyDescent="0.2">
      <c r="A22" s="218" t="s">
        <v>21</v>
      </c>
      <c r="B22" s="99">
        <v>2376968</v>
      </c>
      <c r="C22" s="99">
        <v>9171</v>
      </c>
      <c r="D22" s="99">
        <v>10956</v>
      </c>
      <c r="E22" s="99">
        <v>22939</v>
      </c>
      <c r="F22" s="99">
        <v>24230</v>
      </c>
      <c r="G22" s="99">
        <v>28184</v>
      </c>
      <c r="H22" s="100">
        <v>63731</v>
      </c>
      <c r="I22" s="99">
        <v>50701</v>
      </c>
      <c r="J22" s="99">
        <v>244215</v>
      </c>
      <c r="K22" s="99">
        <v>180784</v>
      </c>
      <c r="L22" s="99">
        <v>354172</v>
      </c>
      <c r="M22" s="100">
        <v>1387885</v>
      </c>
    </row>
    <row r="23" spans="1:13" x14ac:dyDescent="0.2">
      <c r="A23" s="218" t="s">
        <v>22</v>
      </c>
      <c r="B23" s="99">
        <v>8105509</v>
      </c>
      <c r="C23" s="99">
        <v>6878</v>
      </c>
      <c r="D23" s="99">
        <v>56669</v>
      </c>
      <c r="E23" s="99">
        <v>169217</v>
      </c>
      <c r="F23" s="99">
        <v>198471</v>
      </c>
      <c r="G23" s="99">
        <v>149658</v>
      </c>
      <c r="H23" s="100">
        <v>336181</v>
      </c>
      <c r="I23" s="99">
        <v>209824</v>
      </c>
      <c r="J23" s="99">
        <v>879812</v>
      </c>
      <c r="K23" s="99">
        <v>463335</v>
      </c>
      <c r="L23" s="99">
        <v>839688</v>
      </c>
      <c r="M23" s="100">
        <v>4795775</v>
      </c>
    </row>
    <row r="24" spans="1:13" x14ac:dyDescent="0.2">
      <c r="A24" s="218" t="s">
        <v>23</v>
      </c>
      <c r="B24" s="99">
        <v>519244</v>
      </c>
      <c r="C24" s="99">
        <v>334</v>
      </c>
      <c r="D24" s="99">
        <v>794</v>
      </c>
      <c r="E24" s="99">
        <v>7145</v>
      </c>
      <c r="F24" s="99">
        <v>10564</v>
      </c>
      <c r="G24" s="99">
        <v>10716</v>
      </c>
      <c r="H24" s="100">
        <v>15792</v>
      </c>
      <c r="I24" s="99">
        <v>24174</v>
      </c>
      <c r="J24" s="99">
        <v>59160</v>
      </c>
      <c r="K24" s="99">
        <v>34351</v>
      </c>
      <c r="L24" s="99">
        <v>51183</v>
      </c>
      <c r="M24" s="100">
        <v>305032</v>
      </c>
    </row>
    <row r="25" spans="1:13" x14ac:dyDescent="0.2">
      <c r="A25" s="218"/>
      <c r="B25" s="99"/>
      <c r="C25" s="99"/>
      <c r="D25" s="99"/>
      <c r="E25" s="99"/>
      <c r="F25" s="99"/>
      <c r="G25" s="99"/>
      <c r="H25" s="100"/>
      <c r="I25" s="99"/>
      <c r="J25" s="99"/>
      <c r="K25" s="99"/>
      <c r="L25" s="99"/>
      <c r="M25" s="100"/>
    </row>
    <row r="26" spans="1:13" ht="13.5" thickBot="1" x14ac:dyDescent="0.25">
      <c r="A26" s="43" t="s">
        <v>60</v>
      </c>
      <c r="B26" s="33">
        <v>38364750</v>
      </c>
      <c r="C26" s="33">
        <v>69977</v>
      </c>
      <c r="D26" s="33">
        <v>194040</v>
      </c>
      <c r="E26" s="33">
        <v>522312</v>
      </c>
      <c r="F26" s="33">
        <v>539596</v>
      </c>
      <c r="G26" s="33">
        <v>501193</v>
      </c>
      <c r="H26" s="34">
        <v>1014902</v>
      </c>
      <c r="I26" s="33">
        <v>819762</v>
      </c>
      <c r="J26" s="33">
        <v>3747085</v>
      </c>
      <c r="K26" s="33">
        <v>2425450</v>
      </c>
      <c r="L26" s="33">
        <v>4086340</v>
      </c>
      <c r="M26" s="34">
        <v>24444093</v>
      </c>
    </row>
    <row r="27" spans="1:13" s="81" customFormat="1" ht="19.5" customHeight="1" x14ac:dyDescent="0.2">
      <c r="A27" s="147" t="s">
        <v>249</v>
      </c>
      <c r="B27" s="147"/>
      <c r="C27" s="103"/>
      <c r="D27" s="103"/>
      <c r="E27" s="103"/>
      <c r="F27" s="103"/>
      <c r="G27" s="103"/>
      <c r="H27" s="103"/>
    </row>
    <row r="28" spans="1:13" x14ac:dyDescent="0.2">
      <c r="A28" s="377" t="s">
        <v>95</v>
      </c>
      <c r="B28" s="377"/>
    </row>
    <row r="29" spans="1:13" x14ac:dyDescent="0.2">
      <c r="B29" s="10"/>
      <c r="C29" s="12"/>
      <c r="D29" s="12"/>
    </row>
    <row r="30" spans="1:13" x14ac:dyDescent="0.2">
      <c r="A30" s="12"/>
      <c r="B30" s="13"/>
      <c r="C30" s="13"/>
      <c r="D30" s="12"/>
      <c r="E30" s="12"/>
      <c r="F30" s="12"/>
      <c r="G30" s="12"/>
      <c r="H30" s="12"/>
      <c r="I30" s="12"/>
      <c r="J30" s="12"/>
      <c r="K30" s="12"/>
      <c r="L30" s="12"/>
    </row>
    <row r="31" spans="1:13" x14ac:dyDescent="0.2">
      <c r="A31"/>
      <c r="B31"/>
      <c r="C31"/>
      <c r="D31"/>
      <c r="E31"/>
      <c r="F31"/>
      <c r="G31"/>
      <c r="H31"/>
      <c r="I31"/>
      <c r="J31"/>
      <c r="K31"/>
      <c r="L31"/>
    </row>
    <row r="32" spans="1:13" x14ac:dyDescent="0.2">
      <c r="A32"/>
      <c r="B32"/>
      <c r="C32"/>
      <c r="D32"/>
      <c r="E32"/>
      <c r="F32"/>
      <c r="G32"/>
      <c r="H32"/>
      <c r="I32"/>
      <c r="J32"/>
      <c r="K32"/>
      <c r="L32"/>
    </row>
    <row r="34" spans="1:17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</sheetData>
  <mergeCells count="15">
    <mergeCell ref="A1:M1"/>
    <mergeCell ref="F6:F7"/>
    <mergeCell ref="G6:G7"/>
    <mergeCell ref="H6:H7"/>
    <mergeCell ref="A28:B28"/>
    <mergeCell ref="C6:C7"/>
    <mergeCell ref="D6:D7"/>
    <mergeCell ref="E6:E7"/>
    <mergeCell ref="C5:M5"/>
    <mergeCell ref="A3:M3"/>
    <mergeCell ref="I6:I7"/>
    <mergeCell ref="J6:J7"/>
    <mergeCell ref="K6:K7"/>
    <mergeCell ref="L6:L7"/>
    <mergeCell ref="M6:M7"/>
  </mergeCells>
  <phoneticPr fontId="7" type="noConversion"/>
  <printOptions horizontalCentered="1"/>
  <pageMargins left="0.45" right="0.28000000000000003" top="0.82" bottom="0.98425196850393704" header="0" footer="0"/>
  <pageSetup paperSize="9" scale="50" orientation="landscape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0">
    <pageSetUpPr fitToPage="1"/>
  </sheetPr>
  <dimension ref="A1:L28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" style="209" customWidth="1"/>
    <col min="2" max="2" width="18.28515625" style="209" bestFit="1" customWidth="1"/>
    <col min="3" max="8" width="15.7109375" style="209" customWidth="1"/>
    <col min="9" max="12" width="19.140625" style="209"/>
    <col min="13" max="13" width="2.85546875" style="209" customWidth="1"/>
    <col min="14" max="16384" width="19.140625" style="209"/>
  </cols>
  <sheetData>
    <row r="1" spans="1:12" ht="18" x14ac:dyDescent="0.25">
      <c r="A1" s="352" t="s">
        <v>46</v>
      </c>
      <c r="B1" s="352"/>
      <c r="C1" s="352"/>
      <c r="D1" s="352"/>
      <c r="E1" s="352"/>
      <c r="F1" s="352"/>
      <c r="G1" s="352"/>
      <c r="H1" s="352"/>
      <c r="I1" s="352"/>
      <c r="J1" s="352"/>
      <c r="K1" s="352"/>
      <c r="L1" s="352"/>
    </row>
    <row r="3" spans="1:12" ht="15" x14ac:dyDescent="0.25">
      <c r="A3" s="380" t="s">
        <v>261</v>
      </c>
      <c r="B3" s="380"/>
      <c r="C3" s="380"/>
      <c r="D3" s="380"/>
      <c r="E3" s="380"/>
      <c r="F3" s="380"/>
      <c r="G3" s="380"/>
      <c r="H3" s="380"/>
      <c r="I3" s="380"/>
      <c r="J3" s="380"/>
      <c r="K3" s="380"/>
      <c r="L3" s="380"/>
    </row>
    <row r="4" spans="1:12" ht="13.5" thickBot="1" x14ac:dyDescent="0.25">
      <c r="A4" s="28"/>
      <c r="B4" s="28"/>
      <c r="C4" s="28"/>
      <c r="D4" s="28"/>
      <c r="E4" s="28"/>
      <c r="F4" s="28"/>
      <c r="G4" s="28"/>
      <c r="H4" s="28"/>
    </row>
    <row r="5" spans="1:12" s="212" customFormat="1" ht="30.75" customHeight="1" x14ac:dyDescent="0.2">
      <c r="A5" s="210"/>
      <c r="B5" s="211" t="s">
        <v>35</v>
      </c>
      <c r="C5" s="378" t="s">
        <v>94</v>
      </c>
      <c r="D5" s="379"/>
      <c r="E5" s="379"/>
      <c r="F5" s="379"/>
      <c r="G5" s="379"/>
      <c r="H5" s="379"/>
      <c r="I5" s="379"/>
      <c r="J5" s="379"/>
      <c r="K5" s="379"/>
      <c r="L5" s="379"/>
    </row>
    <row r="6" spans="1:12" s="212" customFormat="1" ht="30.75" customHeight="1" x14ac:dyDescent="0.2">
      <c r="A6" s="213" t="s">
        <v>3</v>
      </c>
      <c r="B6" s="214" t="s">
        <v>98</v>
      </c>
      <c r="C6" s="373" t="s">
        <v>221</v>
      </c>
      <c r="D6" s="373" t="s">
        <v>222</v>
      </c>
      <c r="E6" s="373" t="s">
        <v>223</v>
      </c>
      <c r="F6" s="373" t="s">
        <v>224</v>
      </c>
      <c r="G6" s="373" t="s">
        <v>225</v>
      </c>
      <c r="H6" s="375" t="s">
        <v>226</v>
      </c>
      <c r="I6" s="375" t="s">
        <v>227</v>
      </c>
      <c r="J6" s="375" t="s">
        <v>228</v>
      </c>
      <c r="K6" s="375" t="s">
        <v>229</v>
      </c>
      <c r="L6" s="375" t="s">
        <v>232</v>
      </c>
    </row>
    <row r="7" spans="1:12" s="212" customFormat="1" ht="19.5" customHeight="1" thickBot="1" x14ac:dyDescent="0.25">
      <c r="A7" s="215"/>
      <c r="B7" s="216" t="s">
        <v>97</v>
      </c>
      <c r="C7" s="374"/>
      <c r="D7" s="374"/>
      <c r="E7" s="374"/>
      <c r="F7" s="374"/>
      <c r="G7" s="374"/>
      <c r="H7" s="376"/>
      <c r="I7" s="376"/>
      <c r="J7" s="376"/>
      <c r="K7" s="376"/>
      <c r="L7" s="376"/>
    </row>
    <row r="8" spans="1:12" x14ac:dyDescent="0.2">
      <c r="A8" s="217" t="s">
        <v>7</v>
      </c>
      <c r="B8" s="95">
        <v>76042</v>
      </c>
      <c r="C8" s="95">
        <v>12697</v>
      </c>
      <c r="D8" s="95">
        <v>9648</v>
      </c>
      <c r="E8" s="95">
        <v>14116</v>
      </c>
      <c r="F8" s="95">
        <v>6525</v>
      </c>
      <c r="G8" s="95">
        <v>5043</v>
      </c>
      <c r="H8" s="96">
        <v>5916</v>
      </c>
      <c r="I8" s="95">
        <v>3590</v>
      </c>
      <c r="J8" s="95">
        <v>8501</v>
      </c>
      <c r="K8" s="95">
        <v>2671</v>
      </c>
      <c r="L8" s="96">
        <v>7337</v>
      </c>
    </row>
    <row r="9" spans="1:12" x14ac:dyDescent="0.2">
      <c r="A9" s="218" t="s">
        <v>8</v>
      </c>
      <c r="B9" s="99">
        <v>22493</v>
      </c>
      <c r="C9" s="99">
        <v>5849</v>
      </c>
      <c r="D9" s="99">
        <v>2300</v>
      </c>
      <c r="E9" s="99">
        <v>3530</v>
      </c>
      <c r="F9" s="99">
        <v>1664</v>
      </c>
      <c r="G9" s="99">
        <v>967</v>
      </c>
      <c r="H9" s="100">
        <v>2087</v>
      </c>
      <c r="I9" s="99">
        <v>1102</v>
      </c>
      <c r="J9" s="99">
        <v>2287</v>
      </c>
      <c r="K9" s="99">
        <v>947</v>
      </c>
      <c r="L9" s="100">
        <v>1761</v>
      </c>
    </row>
    <row r="10" spans="1:12" x14ac:dyDescent="0.2">
      <c r="A10" s="218" t="s">
        <v>9</v>
      </c>
      <c r="B10" s="99">
        <v>9890</v>
      </c>
      <c r="C10" s="99">
        <v>1503</v>
      </c>
      <c r="D10" s="99">
        <v>1005</v>
      </c>
      <c r="E10" s="99">
        <v>1024</v>
      </c>
      <c r="F10" s="99">
        <v>919</v>
      </c>
      <c r="G10" s="99">
        <v>520</v>
      </c>
      <c r="H10" s="100">
        <v>594</v>
      </c>
      <c r="I10" s="99">
        <v>563</v>
      </c>
      <c r="J10" s="99">
        <v>1663</v>
      </c>
      <c r="K10" s="99">
        <v>724</v>
      </c>
      <c r="L10" s="100">
        <v>1376</v>
      </c>
    </row>
    <row r="11" spans="1:12" x14ac:dyDescent="0.2">
      <c r="A11" s="218" t="s">
        <v>10</v>
      </c>
      <c r="B11" s="99">
        <v>15498</v>
      </c>
      <c r="C11" s="99">
        <v>3709</v>
      </c>
      <c r="D11" s="99">
        <v>1779</v>
      </c>
      <c r="E11" s="99">
        <v>2606</v>
      </c>
      <c r="F11" s="99">
        <v>1103</v>
      </c>
      <c r="G11" s="99">
        <v>983</v>
      </c>
      <c r="H11" s="100">
        <v>1198</v>
      </c>
      <c r="I11" s="99">
        <v>677</v>
      </c>
      <c r="J11" s="99">
        <v>1434</v>
      </c>
      <c r="K11" s="99">
        <v>741</v>
      </c>
      <c r="L11" s="100">
        <v>1267</v>
      </c>
    </row>
    <row r="12" spans="1:12" x14ac:dyDescent="0.2">
      <c r="A12" s="218" t="s">
        <v>11</v>
      </c>
      <c r="B12" s="99">
        <v>14601</v>
      </c>
      <c r="C12" s="99">
        <v>1110</v>
      </c>
      <c r="D12" s="99">
        <v>1484</v>
      </c>
      <c r="E12" s="99">
        <v>2187</v>
      </c>
      <c r="F12" s="99">
        <v>1193</v>
      </c>
      <c r="G12" s="99">
        <v>733</v>
      </c>
      <c r="H12" s="100">
        <v>1327</v>
      </c>
      <c r="I12" s="99">
        <v>822</v>
      </c>
      <c r="J12" s="99">
        <v>2410</v>
      </c>
      <c r="K12" s="99">
        <v>899</v>
      </c>
      <c r="L12" s="100">
        <v>2436</v>
      </c>
    </row>
    <row r="13" spans="1:12" x14ac:dyDescent="0.2">
      <c r="A13" s="218" t="s">
        <v>12</v>
      </c>
      <c r="B13" s="99">
        <v>9452</v>
      </c>
      <c r="C13" s="99">
        <v>1052</v>
      </c>
      <c r="D13" s="99">
        <v>377</v>
      </c>
      <c r="E13" s="99">
        <v>704</v>
      </c>
      <c r="F13" s="99">
        <v>622</v>
      </c>
      <c r="G13" s="99">
        <v>1079</v>
      </c>
      <c r="H13" s="100">
        <v>886</v>
      </c>
      <c r="I13" s="99">
        <v>452</v>
      </c>
      <c r="J13" s="99">
        <v>2275</v>
      </c>
      <c r="K13" s="99">
        <v>809</v>
      </c>
      <c r="L13" s="100">
        <v>1197</v>
      </c>
    </row>
    <row r="14" spans="1:12" x14ac:dyDescent="0.2">
      <c r="A14" s="218" t="s">
        <v>13</v>
      </c>
      <c r="B14" s="99">
        <v>48308</v>
      </c>
      <c r="C14" s="99">
        <v>4414</v>
      </c>
      <c r="D14" s="99">
        <v>3780</v>
      </c>
      <c r="E14" s="99">
        <v>4789</v>
      </c>
      <c r="F14" s="99">
        <v>3615</v>
      </c>
      <c r="G14" s="99">
        <v>3392</v>
      </c>
      <c r="H14" s="100">
        <v>3933</v>
      </c>
      <c r="I14" s="99">
        <v>3330</v>
      </c>
      <c r="J14" s="99">
        <v>8691</v>
      </c>
      <c r="K14" s="99">
        <v>3179</v>
      </c>
      <c r="L14" s="100">
        <v>9187</v>
      </c>
    </row>
    <row r="15" spans="1:12" x14ac:dyDescent="0.2">
      <c r="A15" s="218" t="s">
        <v>14</v>
      </c>
      <c r="B15" s="99">
        <v>57423</v>
      </c>
      <c r="C15" s="99">
        <v>5884</v>
      </c>
      <c r="D15" s="99">
        <v>7040</v>
      </c>
      <c r="E15" s="99">
        <v>7957</v>
      </c>
      <c r="F15" s="99">
        <v>4811</v>
      </c>
      <c r="G15" s="99">
        <v>2619</v>
      </c>
      <c r="H15" s="100">
        <v>4506</v>
      </c>
      <c r="I15" s="99">
        <v>2922</v>
      </c>
      <c r="J15" s="99">
        <v>7199</v>
      </c>
      <c r="K15" s="99">
        <v>2985</v>
      </c>
      <c r="L15" s="100">
        <v>11499</v>
      </c>
    </row>
    <row r="16" spans="1:12" x14ac:dyDescent="0.2">
      <c r="A16" s="218" t="s">
        <v>15</v>
      </c>
      <c r="B16" s="99">
        <v>9771</v>
      </c>
      <c r="C16" s="99">
        <v>2337</v>
      </c>
      <c r="D16" s="99">
        <v>1070</v>
      </c>
      <c r="E16" s="99">
        <v>1349</v>
      </c>
      <c r="F16" s="99">
        <v>801</v>
      </c>
      <c r="G16" s="99">
        <v>614</v>
      </c>
      <c r="H16" s="100">
        <v>796</v>
      </c>
      <c r="I16" s="99">
        <v>659</v>
      </c>
      <c r="J16" s="99">
        <v>1060</v>
      </c>
      <c r="K16" s="99">
        <v>321</v>
      </c>
      <c r="L16" s="100">
        <v>762</v>
      </c>
    </row>
    <row r="17" spans="1:12" x14ac:dyDescent="0.2">
      <c r="A17" s="218" t="s">
        <v>16</v>
      </c>
      <c r="B17" s="99">
        <v>89937</v>
      </c>
      <c r="C17" s="99">
        <v>7811</v>
      </c>
      <c r="D17" s="99">
        <v>6783</v>
      </c>
      <c r="E17" s="99">
        <v>8667</v>
      </c>
      <c r="F17" s="99">
        <v>6624</v>
      </c>
      <c r="G17" s="99">
        <v>4228</v>
      </c>
      <c r="H17" s="100">
        <v>6693</v>
      </c>
      <c r="I17" s="99">
        <v>5431</v>
      </c>
      <c r="J17" s="99">
        <v>16081</v>
      </c>
      <c r="K17" s="99">
        <v>7256</v>
      </c>
      <c r="L17" s="100">
        <v>20364</v>
      </c>
    </row>
    <row r="18" spans="1:12" x14ac:dyDescent="0.2">
      <c r="A18" s="218" t="s">
        <v>17</v>
      </c>
      <c r="B18" s="99">
        <v>7323</v>
      </c>
      <c r="C18" s="99">
        <v>1766</v>
      </c>
      <c r="D18" s="99">
        <v>716</v>
      </c>
      <c r="E18" s="99">
        <v>929</v>
      </c>
      <c r="F18" s="99">
        <v>454</v>
      </c>
      <c r="G18" s="99">
        <v>364</v>
      </c>
      <c r="H18" s="100">
        <v>574</v>
      </c>
      <c r="I18" s="99">
        <v>334</v>
      </c>
      <c r="J18" s="99">
        <v>1190</v>
      </c>
      <c r="K18" s="99">
        <v>339</v>
      </c>
      <c r="L18" s="100">
        <v>659</v>
      </c>
    </row>
    <row r="19" spans="1:12" x14ac:dyDescent="0.2">
      <c r="A19" s="218" t="s">
        <v>18</v>
      </c>
      <c r="B19" s="99">
        <v>116078</v>
      </c>
      <c r="C19" s="99">
        <v>20827</v>
      </c>
      <c r="D19" s="99">
        <v>16290</v>
      </c>
      <c r="E19" s="99">
        <v>15388</v>
      </c>
      <c r="F19" s="99">
        <v>9389</v>
      </c>
      <c r="G19" s="99">
        <v>6957</v>
      </c>
      <c r="H19" s="100">
        <v>9402</v>
      </c>
      <c r="I19" s="99">
        <v>6042</v>
      </c>
      <c r="J19" s="99">
        <v>16534</v>
      </c>
      <c r="K19" s="99">
        <v>5159</v>
      </c>
      <c r="L19" s="100">
        <v>10088</v>
      </c>
    </row>
    <row r="20" spans="1:12" x14ac:dyDescent="0.2">
      <c r="A20" s="218" t="s">
        <v>19</v>
      </c>
      <c r="B20" s="99">
        <v>110519</v>
      </c>
      <c r="C20" s="99">
        <v>16685</v>
      </c>
      <c r="D20" s="99">
        <v>16140</v>
      </c>
      <c r="E20" s="99">
        <v>24329</v>
      </c>
      <c r="F20" s="99">
        <v>11378</v>
      </c>
      <c r="G20" s="99">
        <v>8588</v>
      </c>
      <c r="H20" s="100">
        <v>10549</v>
      </c>
      <c r="I20" s="99">
        <v>4664</v>
      </c>
      <c r="J20" s="99">
        <v>10928</v>
      </c>
      <c r="K20" s="99">
        <v>2502</v>
      </c>
      <c r="L20" s="100">
        <v>4756</v>
      </c>
    </row>
    <row r="21" spans="1:12" x14ac:dyDescent="0.2">
      <c r="A21" s="218" t="s">
        <v>20</v>
      </c>
      <c r="B21" s="99">
        <v>28734</v>
      </c>
      <c r="C21" s="99">
        <v>1986</v>
      </c>
      <c r="D21" s="99">
        <v>3367</v>
      </c>
      <c r="E21" s="99">
        <v>6622</v>
      </c>
      <c r="F21" s="99">
        <v>2766</v>
      </c>
      <c r="G21" s="99">
        <v>1574</v>
      </c>
      <c r="H21" s="100">
        <v>2028</v>
      </c>
      <c r="I21" s="99">
        <v>1570</v>
      </c>
      <c r="J21" s="99">
        <v>3691</v>
      </c>
      <c r="K21" s="99">
        <v>1176</v>
      </c>
      <c r="L21" s="100">
        <v>3954</v>
      </c>
    </row>
    <row r="22" spans="1:12" x14ac:dyDescent="0.2">
      <c r="A22" s="218" t="s">
        <v>21</v>
      </c>
      <c r="B22" s="99">
        <v>62067</v>
      </c>
      <c r="C22" s="99">
        <v>13588</v>
      </c>
      <c r="D22" s="99">
        <v>6545</v>
      </c>
      <c r="E22" s="99">
        <v>6395</v>
      </c>
      <c r="F22" s="99">
        <v>4172</v>
      </c>
      <c r="G22" s="99">
        <v>3393</v>
      </c>
      <c r="H22" s="100">
        <v>5499</v>
      </c>
      <c r="I22" s="99">
        <v>3045</v>
      </c>
      <c r="J22" s="99">
        <v>7973</v>
      </c>
      <c r="K22" s="99">
        <v>3074</v>
      </c>
      <c r="L22" s="100">
        <v>8383</v>
      </c>
    </row>
    <row r="23" spans="1:12" x14ac:dyDescent="0.2">
      <c r="A23" s="218" t="s">
        <v>22</v>
      </c>
      <c r="B23" s="99">
        <v>242985</v>
      </c>
      <c r="C23" s="99">
        <v>9035</v>
      </c>
      <c r="D23" s="99">
        <v>32289</v>
      </c>
      <c r="E23" s="99">
        <v>48577</v>
      </c>
      <c r="F23" s="99">
        <v>34159</v>
      </c>
      <c r="G23" s="99">
        <v>17906</v>
      </c>
      <c r="H23" s="100">
        <v>28982</v>
      </c>
      <c r="I23" s="99">
        <v>12654</v>
      </c>
      <c r="J23" s="99">
        <v>29141</v>
      </c>
      <c r="K23" s="99">
        <v>7925</v>
      </c>
      <c r="L23" s="100">
        <v>22316</v>
      </c>
    </row>
    <row r="24" spans="1:12" x14ac:dyDescent="0.2">
      <c r="A24" s="218" t="s">
        <v>23</v>
      </c>
      <c r="B24" s="99">
        <v>12612</v>
      </c>
      <c r="C24" s="99">
        <v>599</v>
      </c>
      <c r="D24" s="99">
        <v>450</v>
      </c>
      <c r="E24" s="99">
        <v>1931</v>
      </c>
      <c r="F24" s="99">
        <v>1805</v>
      </c>
      <c r="G24" s="99">
        <v>1244</v>
      </c>
      <c r="H24" s="100">
        <v>1319</v>
      </c>
      <c r="I24" s="99">
        <v>1422</v>
      </c>
      <c r="J24" s="99">
        <v>1991</v>
      </c>
      <c r="K24" s="99">
        <v>573</v>
      </c>
      <c r="L24" s="100">
        <v>1277</v>
      </c>
    </row>
    <row r="25" spans="1:12" x14ac:dyDescent="0.2">
      <c r="A25" s="218"/>
      <c r="B25" s="29"/>
      <c r="C25" s="29"/>
      <c r="D25" s="29"/>
      <c r="E25" s="29"/>
      <c r="F25" s="29"/>
      <c r="G25" s="29"/>
      <c r="H25" s="29"/>
      <c r="I25" s="219"/>
      <c r="J25" s="219"/>
      <c r="K25" s="219"/>
      <c r="L25" s="220"/>
    </row>
    <row r="26" spans="1:12" ht="13.5" thickBot="1" x14ac:dyDescent="0.25">
      <c r="A26" s="43" t="s">
        <v>60</v>
      </c>
      <c r="B26" s="33">
        <v>933738</v>
      </c>
      <c r="C26" s="33">
        <v>110852</v>
      </c>
      <c r="D26" s="33">
        <v>111062</v>
      </c>
      <c r="E26" s="33">
        <v>151100</v>
      </c>
      <c r="F26" s="33">
        <v>92001</v>
      </c>
      <c r="G26" s="33">
        <v>60207</v>
      </c>
      <c r="H26" s="34">
        <v>86289</v>
      </c>
      <c r="I26" s="33">
        <v>49278</v>
      </c>
      <c r="J26" s="33">
        <v>123050</v>
      </c>
      <c r="K26" s="33">
        <v>41280</v>
      </c>
      <c r="L26" s="34">
        <v>108621</v>
      </c>
    </row>
    <row r="27" spans="1:12" s="81" customFormat="1" ht="27.75" customHeight="1" x14ac:dyDescent="0.2">
      <c r="A27" s="381" t="s">
        <v>249</v>
      </c>
      <c r="B27" s="381"/>
      <c r="C27" s="381"/>
      <c r="D27" s="381"/>
      <c r="E27" s="103"/>
      <c r="F27" s="103"/>
      <c r="G27" s="103"/>
      <c r="H27" s="103"/>
    </row>
    <row r="28" spans="1:12" x14ac:dyDescent="0.2">
      <c r="A28" s="377" t="s">
        <v>95</v>
      </c>
      <c r="B28" s="377"/>
    </row>
  </sheetData>
  <mergeCells count="15">
    <mergeCell ref="A28:B28"/>
    <mergeCell ref="A27:D27"/>
    <mergeCell ref="A1:L1"/>
    <mergeCell ref="A3:L3"/>
    <mergeCell ref="F6:F7"/>
    <mergeCell ref="G6:G7"/>
    <mergeCell ref="H6:H7"/>
    <mergeCell ref="C6:C7"/>
    <mergeCell ref="D6:D7"/>
    <mergeCell ref="E6:E7"/>
    <mergeCell ref="C5:L5"/>
    <mergeCell ref="I6:I7"/>
    <mergeCell ref="J6:J7"/>
    <mergeCell ref="K6:K7"/>
    <mergeCell ref="L6:L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1">
    <pageSetUpPr fitToPage="1"/>
  </sheetPr>
  <dimension ref="A1:IV58"/>
  <sheetViews>
    <sheetView showGridLines="0" view="pageBreakPreview" zoomScale="75" zoomScaleNormal="75" workbookViewId="0">
      <selection activeCell="A32" sqref="A32:I32"/>
    </sheetView>
  </sheetViews>
  <sheetFormatPr baseColWidth="10" defaultColWidth="19.140625" defaultRowHeight="12.75" x14ac:dyDescent="0.2"/>
  <cols>
    <col min="1" max="1" width="32.28515625" style="230" customWidth="1"/>
    <col min="2" max="12" width="16" style="221" customWidth="1"/>
    <col min="13" max="13" width="12.140625" style="221" customWidth="1"/>
    <col min="14" max="16384" width="19.140625" style="221"/>
  </cols>
  <sheetData>
    <row r="1" spans="1:18" ht="18" x14ac:dyDescent="0.25">
      <c r="A1" s="382" t="s">
        <v>46</v>
      </c>
      <c r="B1" s="382"/>
      <c r="C1" s="382"/>
      <c r="D1" s="382"/>
      <c r="E1" s="382"/>
      <c r="F1" s="382"/>
      <c r="G1" s="382"/>
      <c r="H1" s="382"/>
      <c r="I1" s="382"/>
      <c r="J1" s="382"/>
      <c r="K1" s="382"/>
      <c r="L1" s="382"/>
    </row>
    <row r="2" spans="1:18" ht="12.75" customHeight="1" x14ac:dyDescent="0.25">
      <c r="A2" s="298"/>
      <c r="B2" s="300"/>
      <c r="C2" s="300"/>
      <c r="D2" s="300"/>
      <c r="E2" s="300"/>
      <c r="F2" s="300"/>
      <c r="G2" s="300"/>
      <c r="H2" s="300"/>
      <c r="I2" s="300"/>
      <c r="J2" s="300"/>
    </row>
    <row r="3" spans="1:18" ht="15" x14ac:dyDescent="0.25">
      <c r="A3" s="383" t="s">
        <v>262</v>
      </c>
      <c r="B3" s="383"/>
      <c r="C3" s="383"/>
      <c r="D3" s="383"/>
      <c r="E3" s="383"/>
      <c r="F3" s="383"/>
      <c r="G3" s="383"/>
      <c r="H3" s="383"/>
      <c r="I3" s="383"/>
      <c r="J3" s="383"/>
      <c r="K3" s="383"/>
      <c r="L3" s="383"/>
    </row>
    <row r="4" spans="1:18" ht="13.5" thickBot="1" x14ac:dyDescent="0.25">
      <c r="A4" s="388"/>
      <c r="B4" s="388"/>
      <c r="C4" s="388"/>
      <c r="D4" s="388"/>
      <c r="E4" s="388"/>
      <c r="F4" s="388"/>
      <c r="G4" s="388"/>
      <c r="H4" s="388"/>
      <c r="I4" s="388"/>
      <c r="J4" s="299"/>
    </row>
    <row r="5" spans="1:18" ht="12.75" customHeight="1" x14ac:dyDescent="0.2">
      <c r="A5" s="389" t="s">
        <v>3</v>
      </c>
      <c r="B5" s="384" t="s">
        <v>99</v>
      </c>
      <c r="C5" s="384" t="s">
        <v>100</v>
      </c>
      <c r="D5" s="384" t="s">
        <v>101</v>
      </c>
      <c r="E5" s="384" t="s">
        <v>102</v>
      </c>
      <c r="F5" s="384" t="s">
        <v>103</v>
      </c>
      <c r="G5" s="384" t="s">
        <v>39</v>
      </c>
      <c r="H5" s="384" t="s">
        <v>104</v>
      </c>
      <c r="I5" s="384" t="s">
        <v>40</v>
      </c>
      <c r="J5" s="384" t="s">
        <v>105</v>
      </c>
      <c r="K5" s="384" t="s">
        <v>106</v>
      </c>
      <c r="L5" s="386" t="s">
        <v>107</v>
      </c>
    </row>
    <row r="6" spans="1:18" x14ac:dyDescent="0.2">
      <c r="A6" s="390"/>
      <c r="B6" s="385"/>
      <c r="C6" s="385"/>
      <c r="D6" s="385"/>
      <c r="E6" s="385"/>
      <c r="F6" s="385"/>
      <c r="G6" s="385"/>
      <c r="H6" s="385"/>
      <c r="I6" s="385"/>
      <c r="J6" s="385"/>
      <c r="K6" s="385"/>
      <c r="L6" s="387"/>
    </row>
    <row r="7" spans="1:18" x14ac:dyDescent="0.2">
      <c r="A7" s="390"/>
      <c r="B7" s="385"/>
      <c r="C7" s="385"/>
      <c r="D7" s="385"/>
      <c r="E7" s="385"/>
      <c r="F7" s="385"/>
      <c r="G7" s="385"/>
      <c r="H7" s="385"/>
      <c r="I7" s="385"/>
      <c r="J7" s="385"/>
      <c r="K7" s="385"/>
      <c r="L7" s="387"/>
    </row>
    <row r="8" spans="1:18" x14ac:dyDescent="0.2">
      <c r="A8" s="390"/>
      <c r="B8" s="385"/>
      <c r="C8" s="385"/>
      <c r="D8" s="385"/>
      <c r="E8" s="385"/>
      <c r="F8" s="385"/>
      <c r="G8" s="385"/>
      <c r="H8" s="385"/>
      <c r="I8" s="385"/>
      <c r="J8" s="385"/>
      <c r="K8" s="385"/>
      <c r="L8" s="387"/>
    </row>
    <row r="9" spans="1:18" ht="13.5" thickBot="1" x14ac:dyDescent="0.25">
      <c r="A9" s="391"/>
      <c r="B9" s="222">
        <v>15</v>
      </c>
      <c r="C9" s="222">
        <v>16</v>
      </c>
      <c r="D9" s="222">
        <v>21</v>
      </c>
      <c r="E9" s="222">
        <v>22</v>
      </c>
      <c r="F9" s="222">
        <v>23</v>
      </c>
      <c r="G9" s="222">
        <v>35</v>
      </c>
      <c r="H9" s="222">
        <v>36</v>
      </c>
      <c r="I9" s="222">
        <v>37</v>
      </c>
      <c r="J9" s="222">
        <v>38</v>
      </c>
      <c r="K9" s="222">
        <v>45</v>
      </c>
      <c r="L9" s="223">
        <v>46</v>
      </c>
    </row>
    <row r="10" spans="1:18" ht="24" customHeight="1" x14ac:dyDescent="0.2">
      <c r="A10" s="224" t="s">
        <v>7</v>
      </c>
      <c r="B10" s="95">
        <v>1738</v>
      </c>
      <c r="C10" s="95">
        <v>22379</v>
      </c>
      <c r="D10" s="95">
        <v>380</v>
      </c>
      <c r="E10" s="95">
        <v>1794</v>
      </c>
      <c r="F10" s="95">
        <v>213</v>
      </c>
      <c r="G10" s="95">
        <v>2648</v>
      </c>
      <c r="H10" s="95">
        <v>819</v>
      </c>
      <c r="I10" s="95">
        <v>28</v>
      </c>
      <c r="J10" s="95">
        <v>353</v>
      </c>
      <c r="K10" s="95">
        <v>8462</v>
      </c>
      <c r="L10" s="96">
        <v>12081</v>
      </c>
    </row>
    <row r="11" spans="1:18" x14ac:dyDescent="0.2">
      <c r="A11" s="225" t="s">
        <v>8</v>
      </c>
      <c r="B11" s="99">
        <v>27</v>
      </c>
      <c r="C11" s="99">
        <v>5257</v>
      </c>
      <c r="D11" s="99">
        <v>381</v>
      </c>
      <c r="E11" s="99">
        <v>164</v>
      </c>
      <c r="F11" s="99">
        <v>32</v>
      </c>
      <c r="G11" s="100">
        <v>2</v>
      </c>
      <c r="H11" s="99">
        <v>456</v>
      </c>
      <c r="I11" s="100" t="s">
        <v>216</v>
      </c>
      <c r="J11" s="100" t="s">
        <v>216</v>
      </c>
      <c r="K11" s="99">
        <v>2404</v>
      </c>
      <c r="L11" s="100">
        <v>9526</v>
      </c>
    </row>
    <row r="12" spans="1:18" x14ac:dyDescent="0.2">
      <c r="A12" s="225" t="s">
        <v>9</v>
      </c>
      <c r="B12" s="99">
        <v>16</v>
      </c>
      <c r="C12" s="99">
        <v>1637</v>
      </c>
      <c r="D12" s="99">
        <v>44</v>
      </c>
      <c r="E12" s="99">
        <v>72</v>
      </c>
      <c r="F12" s="99">
        <v>18</v>
      </c>
      <c r="G12" s="99">
        <v>1</v>
      </c>
      <c r="H12" s="99">
        <v>25</v>
      </c>
      <c r="I12" s="99" t="s">
        <v>216</v>
      </c>
      <c r="J12" s="100" t="s">
        <v>216</v>
      </c>
      <c r="K12" s="99">
        <v>1511</v>
      </c>
      <c r="L12" s="100">
        <v>3817</v>
      </c>
    </row>
    <row r="13" spans="1:18" x14ac:dyDescent="0.2">
      <c r="A13" s="225" t="s">
        <v>10</v>
      </c>
      <c r="B13" s="99">
        <v>671</v>
      </c>
      <c r="C13" s="99">
        <v>2283</v>
      </c>
      <c r="D13" s="99">
        <v>163</v>
      </c>
      <c r="E13" s="99">
        <v>341</v>
      </c>
      <c r="F13" s="99">
        <v>21</v>
      </c>
      <c r="G13" s="99">
        <v>1129</v>
      </c>
      <c r="H13" s="99">
        <v>394</v>
      </c>
      <c r="I13" s="99">
        <v>22</v>
      </c>
      <c r="J13" s="99">
        <v>11</v>
      </c>
      <c r="K13" s="99">
        <v>360</v>
      </c>
      <c r="L13" s="100">
        <v>2739</v>
      </c>
    </row>
    <row r="14" spans="1:18" x14ac:dyDescent="0.2">
      <c r="A14" s="225" t="s">
        <v>11</v>
      </c>
      <c r="B14" s="99">
        <v>5174</v>
      </c>
      <c r="C14" s="99">
        <v>2079</v>
      </c>
      <c r="D14" s="99">
        <v>116</v>
      </c>
      <c r="E14" s="99">
        <v>212</v>
      </c>
      <c r="F14" s="99">
        <v>80</v>
      </c>
      <c r="G14" s="99">
        <v>856</v>
      </c>
      <c r="H14" s="99">
        <v>705</v>
      </c>
      <c r="I14" s="99">
        <v>524</v>
      </c>
      <c r="J14" s="99">
        <v>604</v>
      </c>
      <c r="K14" s="99">
        <v>158</v>
      </c>
      <c r="L14" s="100">
        <v>753</v>
      </c>
      <c r="M14" s="13"/>
      <c r="N14" s="12"/>
      <c r="O14" s="13"/>
      <c r="P14" s="13"/>
      <c r="Q14" s="13"/>
      <c r="R14" s="13"/>
    </row>
    <row r="15" spans="1:18" x14ac:dyDescent="0.2">
      <c r="A15" s="225" t="s">
        <v>12</v>
      </c>
      <c r="B15" s="99">
        <v>891</v>
      </c>
      <c r="C15" s="99">
        <v>645</v>
      </c>
      <c r="D15" s="99">
        <v>24</v>
      </c>
      <c r="E15" s="99">
        <v>268</v>
      </c>
      <c r="F15" s="99">
        <v>72</v>
      </c>
      <c r="G15" s="99">
        <v>4219</v>
      </c>
      <c r="H15" s="99">
        <v>960</v>
      </c>
      <c r="I15" s="99">
        <v>327</v>
      </c>
      <c r="J15" s="99">
        <v>599</v>
      </c>
      <c r="K15" s="99">
        <v>10</v>
      </c>
      <c r="L15" s="100">
        <v>198</v>
      </c>
    </row>
    <row r="16" spans="1:18" x14ac:dyDescent="0.2">
      <c r="A16" s="225" t="s">
        <v>13</v>
      </c>
      <c r="B16" s="99">
        <v>16049</v>
      </c>
      <c r="C16" s="99">
        <v>5399</v>
      </c>
      <c r="D16" s="99">
        <v>22</v>
      </c>
      <c r="E16" s="99">
        <v>666</v>
      </c>
      <c r="F16" s="99">
        <v>176</v>
      </c>
      <c r="G16" s="99">
        <v>2877</v>
      </c>
      <c r="H16" s="99">
        <v>7890</v>
      </c>
      <c r="I16" s="99">
        <v>2501</v>
      </c>
      <c r="J16" s="99">
        <v>1992</v>
      </c>
      <c r="K16" s="99">
        <v>56</v>
      </c>
      <c r="L16" s="100">
        <v>2071</v>
      </c>
    </row>
    <row r="17" spans="1:12" x14ac:dyDescent="0.2">
      <c r="A17" s="225" t="s">
        <v>14</v>
      </c>
      <c r="B17" s="99">
        <v>12056</v>
      </c>
      <c r="C17" s="99">
        <v>3571</v>
      </c>
      <c r="D17" s="99">
        <v>156</v>
      </c>
      <c r="E17" s="99">
        <v>713</v>
      </c>
      <c r="F17" s="99">
        <v>187</v>
      </c>
      <c r="G17" s="99">
        <v>4232</v>
      </c>
      <c r="H17" s="99">
        <v>10461</v>
      </c>
      <c r="I17" s="99">
        <v>6522</v>
      </c>
      <c r="J17" s="99">
        <v>5249</v>
      </c>
      <c r="K17" s="99">
        <v>517</v>
      </c>
      <c r="L17" s="100">
        <v>2266</v>
      </c>
    </row>
    <row r="18" spans="1:12" x14ac:dyDescent="0.2">
      <c r="A18" s="225" t="s">
        <v>15</v>
      </c>
      <c r="B18" s="99">
        <v>1036</v>
      </c>
      <c r="C18" s="99">
        <v>735</v>
      </c>
      <c r="D18" s="99">
        <v>24</v>
      </c>
      <c r="E18" s="99">
        <v>433</v>
      </c>
      <c r="F18" s="99">
        <v>33</v>
      </c>
      <c r="G18" s="99">
        <v>124</v>
      </c>
      <c r="H18" s="99">
        <v>2377</v>
      </c>
      <c r="I18" s="99">
        <v>139</v>
      </c>
      <c r="J18" s="99">
        <v>436</v>
      </c>
      <c r="K18" s="99">
        <v>174</v>
      </c>
      <c r="L18" s="100">
        <v>139</v>
      </c>
    </row>
    <row r="19" spans="1:12" x14ac:dyDescent="0.2">
      <c r="A19" s="225" t="s">
        <v>16</v>
      </c>
      <c r="B19" s="99">
        <v>43157</v>
      </c>
      <c r="C19" s="99">
        <v>13181</v>
      </c>
      <c r="D19" s="99">
        <v>52</v>
      </c>
      <c r="E19" s="99">
        <v>476</v>
      </c>
      <c r="F19" s="99">
        <v>133</v>
      </c>
      <c r="G19" s="99">
        <v>4668</v>
      </c>
      <c r="H19" s="99">
        <v>1714</v>
      </c>
      <c r="I19" s="99">
        <v>725</v>
      </c>
      <c r="J19" s="99">
        <v>317</v>
      </c>
      <c r="K19" s="99">
        <v>1266</v>
      </c>
      <c r="L19" s="100">
        <v>9301</v>
      </c>
    </row>
    <row r="20" spans="1:12" x14ac:dyDescent="0.2">
      <c r="A20" s="225" t="s">
        <v>17</v>
      </c>
      <c r="B20" s="99">
        <v>1501</v>
      </c>
      <c r="C20" s="99">
        <v>827</v>
      </c>
      <c r="D20" s="99">
        <v>31</v>
      </c>
      <c r="E20" s="99">
        <v>54</v>
      </c>
      <c r="F20" s="99">
        <v>49</v>
      </c>
      <c r="G20" s="99">
        <v>1093</v>
      </c>
      <c r="H20" s="99">
        <v>33</v>
      </c>
      <c r="I20" s="99">
        <v>1489</v>
      </c>
      <c r="J20" s="99">
        <v>249</v>
      </c>
      <c r="K20" s="99">
        <v>72</v>
      </c>
      <c r="L20" s="100">
        <v>1037</v>
      </c>
    </row>
    <row r="21" spans="1:12" x14ac:dyDescent="0.2">
      <c r="A21" s="225" t="s">
        <v>18</v>
      </c>
      <c r="B21" s="99">
        <v>26166</v>
      </c>
      <c r="C21" s="99">
        <v>6445</v>
      </c>
      <c r="D21" s="99">
        <v>152</v>
      </c>
      <c r="E21" s="99">
        <v>502</v>
      </c>
      <c r="F21" s="99">
        <v>212</v>
      </c>
      <c r="G21" s="99">
        <v>28172</v>
      </c>
      <c r="H21" s="99">
        <v>4227</v>
      </c>
      <c r="I21" s="99">
        <v>27119</v>
      </c>
      <c r="J21" s="99">
        <v>5913</v>
      </c>
      <c r="K21" s="99">
        <v>186</v>
      </c>
      <c r="L21" s="100">
        <v>1558</v>
      </c>
    </row>
    <row r="22" spans="1:12" x14ac:dyDescent="0.2">
      <c r="A22" s="225" t="s">
        <v>19</v>
      </c>
      <c r="B22" s="99">
        <v>2446</v>
      </c>
      <c r="C22" s="99">
        <v>3210</v>
      </c>
      <c r="D22" s="99">
        <v>323</v>
      </c>
      <c r="E22" s="99">
        <v>1562</v>
      </c>
      <c r="F22" s="99">
        <v>424</v>
      </c>
      <c r="G22" s="99">
        <v>6572</v>
      </c>
      <c r="H22" s="99">
        <v>73219</v>
      </c>
      <c r="I22" s="99">
        <v>9113</v>
      </c>
      <c r="J22" s="99">
        <v>7216</v>
      </c>
      <c r="K22" s="99">
        <v>31</v>
      </c>
      <c r="L22" s="100">
        <v>289</v>
      </c>
    </row>
    <row r="23" spans="1:12" x14ac:dyDescent="0.2">
      <c r="A23" s="225" t="s">
        <v>20</v>
      </c>
      <c r="B23" s="99">
        <v>614</v>
      </c>
      <c r="C23" s="99">
        <v>1049</v>
      </c>
      <c r="D23" s="99">
        <v>959</v>
      </c>
      <c r="E23" s="99">
        <v>1126</v>
      </c>
      <c r="F23" s="99">
        <v>161</v>
      </c>
      <c r="G23" s="99">
        <v>1697</v>
      </c>
      <c r="H23" s="99">
        <v>16170</v>
      </c>
      <c r="I23" s="99">
        <v>1920</v>
      </c>
      <c r="J23" s="99">
        <v>1866</v>
      </c>
      <c r="K23" s="99">
        <v>23</v>
      </c>
      <c r="L23" s="100">
        <v>142</v>
      </c>
    </row>
    <row r="24" spans="1:12" x14ac:dyDescent="0.2">
      <c r="A24" s="225" t="s">
        <v>21</v>
      </c>
      <c r="B24" s="99">
        <v>7148</v>
      </c>
      <c r="C24" s="99">
        <v>4290</v>
      </c>
      <c r="D24" s="99">
        <v>23</v>
      </c>
      <c r="E24" s="99">
        <v>392</v>
      </c>
      <c r="F24" s="99">
        <v>25</v>
      </c>
      <c r="G24" s="99">
        <v>3404</v>
      </c>
      <c r="H24" s="99">
        <v>5675</v>
      </c>
      <c r="I24" s="99">
        <v>19235</v>
      </c>
      <c r="J24" s="99">
        <v>2028</v>
      </c>
      <c r="K24" s="99">
        <v>133</v>
      </c>
      <c r="L24" s="100">
        <v>4752</v>
      </c>
    </row>
    <row r="25" spans="1:12" x14ac:dyDescent="0.2">
      <c r="A25" s="225" t="s">
        <v>22</v>
      </c>
      <c r="B25" s="99">
        <v>16246</v>
      </c>
      <c r="C25" s="99">
        <v>10361</v>
      </c>
      <c r="D25" s="99">
        <v>14863</v>
      </c>
      <c r="E25" s="99">
        <v>2241</v>
      </c>
      <c r="F25" s="99">
        <v>292</v>
      </c>
      <c r="G25" s="99">
        <v>2679</v>
      </c>
      <c r="H25" s="99">
        <v>20879</v>
      </c>
      <c r="I25" s="99">
        <v>142304</v>
      </c>
      <c r="J25" s="99">
        <v>4884</v>
      </c>
      <c r="K25" s="99">
        <v>668</v>
      </c>
      <c r="L25" s="100">
        <v>2400</v>
      </c>
    </row>
    <row r="26" spans="1:12" x14ac:dyDescent="0.2">
      <c r="A26" s="225" t="s">
        <v>23</v>
      </c>
      <c r="B26" s="99">
        <v>94</v>
      </c>
      <c r="C26" s="99">
        <v>1358</v>
      </c>
      <c r="D26" s="99">
        <v>536</v>
      </c>
      <c r="E26" s="99">
        <v>344</v>
      </c>
      <c r="F26" s="99">
        <v>102</v>
      </c>
      <c r="G26" s="99">
        <v>930</v>
      </c>
      <c r="H26" s="99">
        <v>6107</v>
      </c>
      <c r="I26" s="99">
        <v>16</v>
      </c>
      <c r="J26" s="99">
        <v>213</v>
      </c>
      <c r="K26" s="99">
        <v>150</v>
      </c>
      <c r="L26" s="100">
        <v>153</v>
      </c>
    </row>
    <row r="27" spans="1:12" x14ac:dyDescent="0.2">
      <c r="A27" s="225"/>
      <c r="B27" s="301"/>
      <c r="C27" s="301"/>
      <c r="D27" s="301"/>
      <c r="E27" s="301"/>
      <c r="F27" s="301"/>
      <c r="G27" s="301"/>
      <c r="H27" s="301"/>
      <c r="I27" s="301"/>
      <c r="J27" s="301"/>
      <c r="K27" s="301"/>
      <c r="L27" s="302"/>
    </row>
    <row r="28" spans="1:12" ht="13.5" thickBot="1" x14ac:dyDescent="0.25">
      <c r="A28" s="49" t="s">
        <v>60</v>
      </c>
      <c r="B28" s="33">
        <v>135029</v>
      </c>
      <c r="C28" s="33">
        <v>84707</v>
      </c>
      <c r="D28" s="33">
        <v>18251</v>
      </c>
      <c r="E28" s="33">
        <v>11359</v>
      </c>
      <c r="F28" s="33">
        <v>2229</v>
      </c>
      <c r="G28" s="33">
        <v>65301</v>
      </c>
      <c r="H28" s="33">
        <v>152110</v>
      </c>
      <c r="I28" s="33">
        <v>211988</v>
      </c>
      <c r="J28" s="33">
        <v>31931</v>
      </c>
      <c r="K28" s="33">
        <v>16183</v>
      </c>
      <c r="L28" s="34">
        <v>53221</v>
      </c>
    </row>
    <row r="29" spans="1:12" x14ac:dyDescent="0.2">
      <c r="A29" s="226"/>
      <c r="B29" s="226"/>
      <c r="C29" s="226"/>
      <c r="D29" s="226"/>
      <c r="E29" s="226"/>
      <c r="F29" s="226"/>
      <c r="G29" s="226"/>
      <c r="H29" s="226"/>
      <c r="I29" s="226"/>
      <c r="J29" s="226"/>
    </row>
    <row r="31" spans="1:12" ht="15" x14ac:dyDescent="0.25">
      <c r="A31" s="383"/>
      <c r="B31" s="383"/>
      <c r="C31" s="383"/>
      <c r="D31" s="383"/>
      <c r="E31" s="383"/>
      <c r="F31" s="383"/>
      <c r="G31" s="383"/>
      <c r="H31" s="383"/>
      <c r="I31" s="383"/>
      <c r="J31" s="383"/>
    </row>
    <row r="32" spans="1:12" ht="12.75" customHeight="1" thickBot="1" x14ac:dyDescent="0.25">
      <c r="A32" s="388"/>
      <c r="B32" s="388"/>
      <c r="C32" s="388"/>
      <c r="D32" s="388"/>
      <c r="E32" s="388"/>
      <c r="F32" s="388"/>
      <c r="G32" s="388"/>
      <c r="H32" s="388"/>
      <c r="I32" s="388"/>
      <c r="J32" s="18"/>
    </row>
    <row r="33" spans="1:12" ht="12.75" customHeight="1" x14ac:dyDescent="0.2">
      <c r="A33" s="389" t="s">
        <v>3</v>
      </c>
      <c r="B33" s="384" t="s">
        <v>108</v>
      </c>
      <c r="C33" s="384" t="s">
        <v>109</v>
      </c>
      <c r="D33" s="384" t="s">
        <v>110</v>
      </c>
      <c r="E33" s="384" t="s">
        <v>111</v>
      </c>
      <c r="F33" s="384" t="s">
        <v>112</v>
      </c>
      <c r="G33" s="384" t="s">
        <v>113</v>
      </c>
      <c r="H33" s="384" t="s">
        <v>114</v>
      </c>
      <c r="I33" s="384" t="s">
        <v>115</v>
      </c>
      <c r="J33" s="384" t="s">
        <v>85</v>
      </c>
      <c r="K33" s="384" t="s">
        <v>84</v>
      </c>
      <c r="L33" s="386" t="s">
        <v>116</v>
      </c>
    </row>
    <row r="34" spans="1:12" x14ac:dyDescent="0.2">
      <c r="A34" s="390"/>
      <c r="B34" s="385"/>
      <c r="C34" s="385"/>
      <c r="D34" s="385"/>
      <c r="E34" s="385"/>
      <c r="F34" s="385"/>
      <c r="G34" s="385"/>
      <c r="H34" s="385"/>
      <c r="I34" s="385"/>
      <c r="J34" s="385"/>
      <c r="K34" s="385"/>
      <c r="L34" s="387"/>
    </row>
    <row r="35" spans="1:12" x14ac:dyDescent="0.2">
      <c r="A35" s="390"/>
      <c r="B35" s="385"/>
      <c r="C35" s="385"/>
      <c r="D35" s="385"/>
      <c r="E35" s="385"/>
      <c r="F35" s="385"/>
      <c r="G35" s="385"/>
      <c r="H35" s="385"/>
      <c r="I35" s="385"/>
      <c r="J35" s="385"/>
      <c r="K35" s="385"/>
      <c r="L35" s="387"/>
    </row>
    <row r="36" spans="1:12" x14ac:dyDescent="0.2">
      <c r="A36" s="390"/>
      <c r="B36" s="385"/>
      <c r="C36" s="385"/>
      <c r="D36" s="385"/>
      <c r="E36" s="385"/>
      <c r="F36" s="385"/>
      <c r="G36" s="385"/>
      <c r="H36" s="385"/>
      <c r="I36" s="385"/>
      <c r="J36" s="385"/>
      <c r="K36" s="385"/>
      <c r="L36" s="387"/>
    </row>
    <row r="37" spans="1:12" ht="13.5" thickBot="1" x14ac:dyDescent="0.25">
      <c r="A37" s="391"/>
      <c r="B37" s="222">
        <v>47</v>
      </c>
      <c r="C37" s="222">
        <v>48</v>
      </c>
      <c r="D37" s="222">
        <v>51</v>
      </c>
      <c r="E37" s="222">
        <v>52</v>
      </c>
      <c r="F37" s="222">
        <v>53</v>
      </c>
      <c r="G37" s="222">
        <v>61</v>
      </c>
      <c r="H37" s="222">
        <v>73</v>
      </c>
      <c r="I37" s="222">
        <v>74</v>
      </c>
      <c r="J37" s="222">
        <v>83</v>
      </c>
      <c r="K37" s="222">
        <v>84</v>
      </c>
      <c r="L37" s="223">
        <v>90</v>
      </c>
    </row>
    <row r="38" spans="1:12" ht="25.5" customHeight="1" x14ac:dyDescent="0.2">
      <c r="A38" s="224" t="s">
        <v>7</v>
      </c>
      <c r="B38" s="95">
        <v>821</v>
      </c>
      <c r="C38" s="95">
        <v>3673</v>
      </c>
      <c r="D38" s="95">
        <v>972</v>
      </c>
      <c r="E38" s="95">
        <v>1169</v>
      </c>
      <c r="F38" s="95">
        <v>769</v>
      </c>
      <c r="G38" s="95">
        <v>4763</v>
      </c>
      <c r="H38" s="95">
        <v>1900</v>
      </c>
      <c r="I38" s="95">
        <v>679</v>
      </c>
      <c r="J38" s="95">
        <v>4412</v>
      </c>
      <c r="K38" s="95">
        <v>5991</v>
      </c>
      <c r="L38" s="100" t="s">
        <v>136</v>
      </c>
    </row>
    <row r="39" spans="1:12" x14ac:dyDescent="0.2">
      <c r="A39" s="225" t="s">
        <v>8</v>
      </c>
      <c r="B39" s="99">
        <v>290</v>
      </c>
      <c r="C39" s="99">
        <v>1725</v>
      </c>
      <c r="D39" s="99">
        <v>73</v>
      </c>
      <c r="E39" s="99">
        <v>150</v>
      </c>
      <c r="F39" s="99">
        <v>129</v>
      </c>
      <c r="G39" s="99">
        <v>326</v>
      </c>
      <c r="H39" s="99">
        <v>415</v>
      </c>
      <c r="I39" s="99">
        <v>103</v>
      </c>
      <c r="J39" s="99">
        <v>365</v>
      </c>
      <c r="K39" s="99">
        <v>667</v>
      </c>
      <c r="L39" s="100" t="s">
        <v>136</v>
      </c>
    </row>
    <row r="40" spans="1:12" x14ac:dyDescent="0.2">
      <c r="A40" s="225" t="s">
        <v>9</v>
      </c>
      <c r="B40" s="99">
        <v>345</v>
      </c>
      <c r="C40" s="99">
        <v>1876</v>
      </c>
      <c r="D40" s="99">
        <v>25</v>
      </c>
      <c r="E40" s="99">
        <v>61</v>
      </c>
      <c r="F40" s="99">
        <v>39</v>
      </c>
      <c r="G40" s="99">
        <v>16</v>
      </c>
      <c r="H40" s="99">
        <v>71</v>
      </c>
      <c r="I40" s="99">
        <v>10</v>
      </c>
      <c r="J40" s="99">
        <v>132</v>
      </c>
      <c r="K40" s="99">
        <v>174</v>
      </c>
      <c r="L40" s="100" t="s">
        <v>136</v>
      </c>
    </row>
    <row r="41" spans="1:12" x14ac:dyDescent="0.2">
      <c r="A41" s="225" t="s">
        <v>10</v>
      </c>
      <c r="B41" s="99">
        <v>82</v>
      </c>
      <c r="C41" s="99">
        <v>4477</v>
      </c>
      <c r="D41" s="99">
        <v>25</v>
      </c>
      <c r="E41" s="99">
        <v>253</v>
      </c>
      <c r="F41" s="99">
        <v>126</v>
      </c>
      <c r="G41" s="99">
        <v>683</v>
      </c>
      <c r="H41" s="99">
        <v>306</v>
      </c>
      <c r="I41" s="99">
        <v>154</v>
      </c>
      <c r="J41" s="99">
        <v>241</v>
      </c>
      <c r="K41" s="99">
        <v>1017</v>
      </c>
      <c r="L41" s="100" t="s">
        <v>136</v>
      </c>
    </row>
    <row r="42" spans="1:12" x14ac:dyDescent="0.2">
      <c r="A42" s="225" t="s">
        <v>11</v>
      </c>
      <c r="B42" s="99">
        <v>7</v>
      </c>
      <c r="C42" s="99">
        <v>1761</v>
      </c>
      <c r="D42" s="99">
        <v>202</v>
      </c>
      <c r="E42" s="99">
        <v>67</v>
      </c>
      <c r="F42" s="99">
        <v>25</v>
      </c>
      <c r="G42" s="99">
        <v>1032</v>
      </c>
      <c r="H42" s="99">
        <v>32</v>
      </c>
      <c r="I42" s="99">
        <v>14</v>
      </c>
      <c r="J42" s="99">
        <v>117</v>
      </c>
      <c r="K42" s="99">
        <v>86</v>
      </c>
      <c r="L42" s="100" t="s">
        <v>136</v>
      </c>
    </row>
    <row r="43" spans="1:12" x14ac:dyDescent="0.2">
      <c r="A43" s="225" t="s">
        <v>12</v>
      </c>
      <c r="B43" s="99">
        <v>1</v>
      </c>
      <c r="C43" s="99">
        <v>294</v>
      </c>
      <c r="D43" s="99">
        <v>47</v>
      </c>
      <c r="E43" s="99">
        <v>49</v>
      </c>
      <c r="F43" s="99">
        <v>12</v>
      </c>
      <c r="G43" s="99">
        <v>766</v>
      </c>
      <c r="H43" s="99">
        <v>2</v>
      </c>
      <c r="I43" s="99" t="s">
        <v>216</v>
      </c>
      <c r="J43" s="99">
        <v>15</v>
      </c>
      <c r="K43" s="99">
        <v>51</v>
      </c>
      <c r="L43" s="100" t="s">
        <v>136</v>
      </c>
    </row>
    <row r="44" spans="1:12" x14ac:dyDescent="0.2">
      <c r="A44" s="225" t="s">
        <v>13</v>
      </c>
      <c r="B44" s="99">
        <v>4</v>
      </c>
      <c r="C44" s="99">
        <v>2414</v>
      </c>
      <c r="D44" s="99">
        <v>2162</v>
      </c>
      <c r="E44" s="99">
        <v>336</v>
      </c>
      <c r="F44" s="99">
        <v>162</v>
      </c>
      <c r="G44" s="99">
        <v>2635</v>
      </c>
      <c r="H44" s="99">
        <v>22</v>
      </c>
      <c r="I44" s="99">
        <v>69</v>
      </c>
      <c r="J44" s="99">
        <v>524</v>
      </c>
      <c r="K44" s="99">
        <v>281</v>
      </c>
      <c r="L44" s="100" t="s">
        <v>136</v>
      </c>
    </row>
    <row r="45" spans="1:12" x14ac:dyDescent="0.2">
      <c r="A45" s="225" t="s">
        <v>14</v>
      </c>
      <c r="B45" s="99">
        <v>30</v>
      </c>
      <c r="C45" s="99">
        <v>1814</v>
      </c>
      <c r="D45" s="99">
        <v>3432</v>
      </c>
      <c r="E45" s="99">
        <v>943</v>
      </c>
      <c r="F45" s="99">
        <v>468</v>
      </c>
      <c r="G45" s="99">
        <v>3514</v>
      </c>
      <c r="H45" s="99">
        <v>147</v>
      </c>
      <c r="I45" s="99">
        <v>211</v>
      </c>
      <c r="J45" s="99">
        <v>561</v>
      </c>
      <c r="K45" s="99">
        <v>373</v>
      </c>
      <c r="L45" s="100" t="s">
        <v>136</v>
      </c>
    </row>
    <row r="46" spans="1:12" x14ac:dyDescent="0.2">
      <c r="A46" s="225" t="s">
        <v>15</v>
      </c>
      <c r="B46" s="99">
        <v>18</v>
      </c>
      <c r="C46" s="99">
        <v>1277</v>
      </c>
      <c r="D46" s="99">
        <v>91</v>
      </c>
      <c r="E46" s="99">
        <v>192</v>
      </c>
      <c r="F46" s="99">
        <v>36</v>
      </c>
      <c r="G46" s="99">
        <v>624</v>
      </c>
      <c r="H46" s="99">
        <v>239</v>
      </c>
      <c r="I46" s="99">
        <v>132</v>
      </c>
      <c r="J46" s="99">
        <v>410</v>
      </c>
      <c r="K46" s="99">
        <v>1101</v>
      </c>
      <c r="L46" s="100" t="s">
        <v>136</v>
      </c>
    </row>
    <row r="47" spans="1:12" x14ac:dyDescent="0.2">
      <c r="A47" s="225" t="s">
        <v>16</v>
      </c>
      <c r="B47" s="99">
        <v>167</v>
      </c>
      <c r="C47" s="99">
        <v>7578</v>
      </c>
      <c r="D47" s="99">
        <v>1890</v>
      </c>
      <c r="E47" s="99">
        <v>447</v>
      </c>
      <c r="F47" s="99">
        <v>157</v>
      </c>
      <c r="G47" s="99">
        <v>1593</v>
      </c>
      <c r="H47" s="99">
        <v>315</v>
      </c>
      <c r="I47" s="99">
        <v>207</v>
      </c>
      <c r="J47" s="99">
        <v>1735</v>
      </c>
      <c r="K47" s="99">
        <v>858</v>
      </c>
      <c r="L47" s="100" t="s">
        <v>136</v>
      </c>
    </row>
    <row r="48" spans="1:12" x14ac:dyDescent="0.2">
      <c r="A48" s="225" t="s">
        <v>17</v>
      </c>
      <c r="B48" s="99">
        <v>11</v>
      </c>
      <c r="C48" s="99">
        <v>457</v>
      </c>
      <c r="D48" s="99">
        <v>14</v>
      </c>
      <c r="E48" s="99">
        <v>18</v>
      </c>
      <c r="F48" s="99">
        <v>2</v>
      </c>
      <c r="G48" s="99">
        <v>279</v>
      </c>
      <c r="H48" s="99">
        <v>11</v>
      </c>
      <c r="I48" s="99">
        <v>5</v>
      </c>
      <c r="J48" s="99">
        <v>37</v>
      </c>
      <c r="K48" s="99">
        <v>56</v>
      </c>
      <c r="L48" s="100" t="s">
        <v>136</v>
      </c>
    </row>
    <row r="49" spans="1:256" x14ac:dyDescent="0.2">
      <c r="A49" s="225" t="s">
        <v>18</v>
      </c>
      <c r="B49" s="99">
        <v>20</v>
      </c>
      <c r="C49" s="99">
        <v>4357</v>
      </c>
      <c r="D49" s="99">
        <v>535</v>
      </c>
      <c r="E49" s="99">
        <v>287</v>
      </c>
      <c r="F49" s="99">
        <v>87</v>
      </c>
      <c r="G49" s="99">
        <v>8516</v>
      </c>
      <c r="H49" s="99">
        <v>51</v>
      </c>
      <c r="I49" s="99">
        <v>41</v>
      </c>
      <c r="J49" s="99">
        <v>706</v>
      </c>
      <c r="K49" s="99">
        <v>826</v>
      </c>
      <c r="L49" s="100" t="s">
        <v>136</v>
      </c>
    </row>
    <row r="50" spans="1:256" x14ac:dyDescent="0.2">
      <c r="A50" s="225" t="s">
        <v>19</v>
      </c>
      <c r="B50" s="99">
        <v>2</v>
      </c>
      <c r="C50" s="99">
        <v>937</v>
      </c>
      <c r="D50" s="99">
        <v>560</v>
      </c>
      <c r="E50" s="99">
        <v>406</v>
      </c>
      <c r="F50" s="99">
        <v>148</v>
      </c>
      <c r="G50" s="99">
        <v>3425</v>
      </c>
      <c r="H50" s="99">
        <v>9</v>
      </c>
      <c r="I50" s="99">
        <v>13</v>
      </c>
      <c r="J50" s="99">
        <v>48</v>
      </c>
      <c r="K50" s="99">
        <v>566</v>
      </c>
      <c r="L50" s="100" t="s">
        <v>136</v>
      </c>
    </row>
    <row r="51" spans="1:256" x14ac:dyDescent="0.2">
      <c r="A51" s="225" t="s">
        <v>20</v>
      </c>
      <c r="B51" s="99">
        <v>3</v>
      </c>
      <c r="C51" s="99">
        <v>951</v>
      </c>
      <c r="D51" s="99">
        <v>606</v>
      </c>
      <c r="E51" s="99">
        <v>113</v>
      </c>
      <c r="F51" s="99">
        <v>41</v>
      </c>
      <c r="G51" s="99">
        <v>914</v>
      </c>
      <c r="H51" s="99">
        <v>37</v>
      </c>
      <c r="I51" s="99">
        <v>23</v>
      </c>
      <c r="J51" s="99">
        <v>64</v>
      </c>
      <c r="K51" s="99">
        <v>257</v>
      </c>
      <c r="L51" s="100" t="s">
        <v>136</v>
      </c>
    </row>
    <row r="52" spans="1:256" x14ac:dyDescent="0.2">
      <c r="A52" s="225" t="s">
        <v>21</v>
      </c>
      <c r="B52" s="99">
        <v>30</v>
      </c>
      <c r="C52" s="99">
        <v>7001</v>
      </c>
      <c r="D52" s="99">
        <v>2043</v>
      </c>
      <c r="E52" s="99">
        <v>160</v>
      </c>
      <c r="F52" s="99">
        <v>34</v>
      </c>
      <c r="G52" s="99">
        <v>2815</v>
      </c>
      <c r="H52" s="99">
        <v>821</v>
      </c>
      <c r="I52" s="99">
        <v>546</v>
      </c>
      <c r="J52" s="99">
        <v>401</v>
      </c>
      <c r="K52" s="99">
        <v>1112</v>
      </c>
      <c r="L52" s="100" t="s">
        <v>136</v>
      </c>
    </row>
    <row r="53" spans="1:256" x14ac:dyDescent="0.2">
      <c r="A53" s="225" t="s">
        <v>22</v>
      </c>
      <c r="B53" s="99">
        <v>41</v>
      </c>
      <c r="C53" s="99">
        <v>7768</v>
      </c>
      <c r="D53" s="99">
        <v>1598</v>
      </c>
      <c r="E53" s="99">
        <v>745</v>
      </c>
      <c r="F53" s="99">
        <v>64</v>
      </c>
      <c r="G53" s="99">
        <v>10288</v>
      </c>
      <c r="H53" s="99">
        <v>602</v>
      </c>
      <c r="I53" s="99">
        <v>550</v>
      </c>
      <c r="J53" s="99">
        <v>793</v>
      </c>
      <c r="K53" s="99">
        <v>2717</v>
      </c>
      <c r="L53" s="100" t="s">
        <v>136</v>
      </c>
    </row>
    <row r="54" spans="1:256" x14ac:dyDescent="0.2">
      <c r="A54" s="225" t="s">
        <v>23</v>
      </c>
      <c r="B54" s="99">
        <v>55</v>
      </c>
      <c r="C54" s="99">
        <v>1160</v>
      </c>
      <c r="D54" s="99">
        <v>82</v>
      </c>
      <c r="E54" s="99">
        <v>97</v>
      </c>
      <c r="F54" s="99">
        <v>70</v>
      </c>
      <c r="G54" s="99">
        <v>690</v>
      </c>
      <c r="H54" s="99">
        <v>69</v>
      </c>
      <c r="I54" s="99">
        <v>50</v>
      </c>
      <c r="J54" s="99">
        <v>63</v>
      </c>
      <c r="K54" s="99">
        <v>273</v>
      </c>
      <c r="L54" s="100" t="s">
        <v>136</v>
      </c>
    </row>
    <row r="55" spans="1:256" x14ac:dyDescent="0.2">
      <c r="A55" s="225"/>
      <c r="B55" s="99"/>
      <c r="C55" s="99"/>
      <c r="D55" s="99"/>
      <c r="E55" s="99"/>
      <c r="F55" s="99"/>
      <c r="G55" s="99"/>
      <c r="H55" s="99"/>
      <c r="I55" s="99"/>
      <c r="J55" s="99"/>
      <c r="K55" s="99"/>
      <c r="L55" s="302"/>
    </row>
    <row r="56" spans="1:256" s="227" customFormat="1" ht="13.5" thickBot="1" x14ac:dyDescent="0.25">
      <c r="A56" s="49" t="s">
        <v>60</v>
      </c>
      <c r="B56" s="33">
        <v>1928</v>
      </c>
      <c r="C56" s="33">
        <v>49521</v>
      </c>
      <c r="D56" s="33">
        <v>14357</v>
      </c>
      <c r="E56" s="33">
        <v>5494</v>
      </c>
      <c r="F56" s="33">
        <v>2369</v>
      </c>
      <c r="G56" s="33">
        <v>42881</v>
      </c>
      <c r="H56" s="33">
        <v>5049</v>
      </c>
      <c r="I56" s="33">
        <v>2804</v>
      </c>
      <c r="J56" s="33">
        <v>10624</v>
      </c>
      <c r="K56" s="33">
        <v>16404</v>
      </c>
      <c r="L56" s="34" t="s">
        <v>136</v>
      </c>
    </row>
    <row r="57" spans="1:256" s="229" customFormat="1" ht="31.5" customHeight="1" x14ac:dyDescent="0.2">
      <c r="A57" s="102" t="s">
        <v>249</v>
      </c>
      <c r="B57" s="102"/>
      <c r="C57" s="102"/>
      <c r="D57" s="102"/>
      <c r="E57" s="102"/>
      <c r="F57" s="102"/>
      <c r="G57" s="392"/>
      <c r="H57" s="392"/>
      <c r="I57" s="392"/>
      <c r="J57" s="392"/>
      <c r="K57" s="392"/>
      <c r="L57" s="392"/>
      <c r="M57" s="392"/>
      <c r="N57" s="392"/>
      <c r="O57" s="392"/>
      <c r="P57" s="392"/>
      <c r="Q57" s="392"/>
      <c r="R57" s="392"/>
      <c r="S57" s="392"/>
      <c r="T57" s="392"/>
      <c r="U57" s="392"/>
      <c r="V57" s="392"/>
      <c r="W57" s="392"/>
      <c r="X57" s="392"/>
      <c r="Y57" s="392"/>
      <c r="Z57" s="392"/>
      <c r="AA57" s="392"/>
      <c r="AB57" s="392"/>
      <c r="AC57" s="392"/>
      <c r="AD57" s="392"/>
      <c r="AE57" s="392"/>
      <c r="AF57" s="392"/>
      <c r="AG57" s="392"/>
      <c r="AH57" s="392"/>
      <c r="AI57" s="392"/>
      <c r="AJ57" s="392"/>
      <c r="AK57" s="392"/>
      <c r="AL57" s="392"/>
      <c r="AM57" s="392"/>
      <c r="AN57" s="392"/>
      <c r="AO57" s="392"/>
      <c r="AP57" s="392"/>
      <c r="AQ57" s="392"/>
      <c r="AR57" s="392"/>
      <c r="AS57" s="392"/>
      <c r="AT57" s="392"/>
      <c r="AU57" s="392"/>
      <c r="AV57" s="392"/>
      <c r="AW57" s="392"/>
      <c r="AX57" s="392"/>
      <c r="AY57" s="392"/>
      <c r="AZ57" s="392"/>
      <c r="BA57" s="392"/>
      <c r="BB57" s="392"/>
      <c r="BC57" s="392"/>
      <c r="BD57" s="392"/>
      <c r="BE57" s="392"/>
      <c r="BF57" s="392"/>
      <c r="BG57" s="392"/>
      <c r="BH57" s="392"/>
      <c r="BI57" s="392"/>
      <c r="BJ57" s="392"/>
      <c r="BK57" s="392"/>
      <c r="BL57" s="392"/>
      <c r="BM57" s="392"/>
      <c r="BN57" s="392"/>
      <c r="BO57" s="392"/>
      <c r="BP57" s="392"/>
      <c r="BQ57" s="392"/>
      <c r="BR57" s="392"/>
      <c r="BS57" s="392"/>
      <c r="BT57" s="392"/>
      <c r="BU57" s="392"/>
      <c r="BV57" s="392"/>
      <c r="BW57" s="392"/>
      <c r="BX57" s="392"/>
      <c r="BY57" s="392"/>
      <c r="BZ57" s="392"/>
      <c r="CA57" s="392"/>
      <c r="CB57" s="392"/>
      <c r="CC57" s="392"/>
      <c r="CD57" s="392"/>
      <c r="CE57" s="392"/>
      <c r="CF57" s="392"/>
      <c r="CG57" s="392"/>
      <c r="CH57" s="392"/>
      <c r="CI57" s="392"/>
      <c r="CJ57" s="392"/>
      <c r="CK57" s="392"/>
      <c r="CL57" s="392"/>
      <c r="CM57" s="392"/>
      <c r="CN57" s="392"/>
      <c r="CO57" s="392"/>
      <c r="CP57" s="392"/>
      <c r="CQ57" s="392"/>
      <c r="CR57" s="392"/>
      <c r="CS57" s="392"/>
      <c r="CT57" s="392"/>
      <c r="CU57" s="392"/>
      <c r="CV57" s="392"/>
      <c r="CW57" s="392"/>
      <c r="CX57" s="392"/>
      <c r="CY57" s="392"/>
      <c r="CZ57" s="392"/>
      <c r="DA57" s="392"/>
      <c r="DB57" s="392"/>
      <c r="DC57" s="392"/>
      <c r="DD57" s="392"/>
      <c r="DE57" s="392"/>
      <c r="DF57" s="392"/>
      <c r="DG57" s="392"/>
      <c r="DH57" s="392"/>
      <c r="DI57" s="392"/>
      <c r="DJ57" s="392"/>
      <c r="DK57" s="392"/>
      <c r="DL57" s="392"/>
      <c r="DM57" s="392"/>
      <c r="DN57" s="392"/>
      <c r="DO57" s="392"/>
      <c r="DP57" s="392"/>
      <c r="DQ57" s="392"/>
      <c r="DR57" s="392"/>
      <c r="DS57" s="392"/>
      <c r="DT57" s="392"/>
      <c r="DU57" s="392"/>
      <c r="DV57" s="392"/>
      <c r="DW57" s="392"/>
      <c r="DX57" s="392"/>
      <c r="DY57" s="392"/>
      <c r="DZ57" s="392"/>
      <c r="EA57" s="392"/>
      <c r="EB57" s="392"/>
      <c r="EC57" s="392"/>
      <c r="ED57" s="392"/>
      <c r="EE57" s="392"/>
      <c r="EF57" s="392"/>
      <c r="EG57" s="392"/>
      <c r="EH57" s="392"/>
      <c r="EI57" s="392"/>
      <c r="EJ57" s="392"/>
      <c r="EK57" s="392"/>
      <c r="EL57" s="392"/>
      <c r="EM57" s="392"/>
      <c r="EN57" s="392"/>
      <c r="EO57" s="392"/>
      <c r="EP57" s="392"/>
      <c r="EQ57" s="392"/>
      <c r="ER57" s="392"/>
      <c r="ES57" s="392"/>
      <c r="ET57" s="392"/>
      <c r="EU57" s="392"/>
      <c r="EV57" s="392"/>
      <c r="EW57" s="392"/>
      <c r="EX57" s="392"/>
      <c r="EY57" s="392"/>
      <c r="EZ57" s="392"/>
      <c r="FA57" s="392"/>
      <c r="FB57" s="392"/>
      <c r="FC57" s="392"/>
      <c r="FD57" s="392"/>
      <c r="FE57" s="392"/>
      <c r="FF57" s="392"/>
      <c r="FG57" s="392"/>
      <c r="FH57" s="392"/>
      <c r="FI57" s="392"/>
      <c r="FJ57" s="392"/>
      <c r="FK57" s="392"/>
      <c r="FL57" s="392"/>
      <c r="FM57" s="392"/>
      <c r="FN57" s="392"/>
      <c r="FO57" s="392"/>
      <c r="FP57" s="392"/>
      <c r="FQ57" s="392"/>
      <c r="FR57" s="392"/>
      <c r="FS57" s="392"/>
      <c r="FT57" s="392"/>
      <c r="FU57" s="392"/>
      <c r="FV57" s="392"/>
      <c r="FW57" s="392"/>
      <c r="FX57" s="392"/>
      <c r="FY57" s="392"/>
      <c r="FZ57" s="392"/>
      <c r="GA57" s="392"/>
      <c r="GB57" s="392"/>
      <c r="GC57" s="392"/>
      <c r="GD57" s="392"/>
      <c r="GE57" s="392"/>
      <c r="GF57" s="392"/>
      <c r="GG57" s="392"/>
      <c r="GH57" s="392"/>
      <c r="GI57" s="392"/>
      <c r="GJ57" s="392"/>
      <c r="GK57" s="392"/>
      <c r="GL57" s="392"/>
      <c r="GM57" s="392"/>
      <c r="GN57" s="392"/>
      <c r="GO57" s="392"/>
      <c r="GP57" s="392"/>
      <c r="GQ57" s="392"/>
      <c r="GR57" s="392"/>
      <c r="GS57" s="392"/>
      <c r="GT57" s="392"/>
      <c r="GU57" s="392"/>
      <c r="GV57" s="392"/>
      <c r="GW57" s="392"/>
      <c r="GX57" s="392"/>
      <c r="GY57" s="392"/>
      <c r="GZ57" s="392"/>
      <c r="HA57" s="392"/>
      <c r="HB57" s="392"/>
      <c r="HC57" s="392"/>
      <c r="HD57" s="392"/>
      <c r="HE57" s="392"/>
      <c r="HF57" s="392"/>
      <c r="HG57" s="392"/>
      <c r="HH57" s="392"/>
      <c r="HI57" s="392"/>
      <c r="HJ57" s="392"/>
      <c r="HK57" s="392"/>
      <c r="HL57" s="392"/>
      <c r="HM57" s="392"/>
      <c r="HN57" s="392"/>
      <c r="HO57" s="392"/>
      <c r="HP57" s="392"/>
      <c r="HQ57" s="392"/>
      <c r="HR57" s="392"/>
      <c r="HS57" s="392"/>
      <c r="HT57" s="392"/>
      <c r="HU57" s="392"/>
      <c r="HV57" s="392"/>
      <c r="HW57" s="392"/>
      <c r="HX57" s="392"/>
      <c r="HY57" s="392"/>
      <c r="HZ57" s="392"/>
      <c r="IA57" s="392"/>
      <c r="IB57" s="392"/>
      <c r="IC57" s="392"/>
      <c r="ID57" s="392"/>
      <c r="IE57" s="392"/>
      <c r="IF57" s="392"/>
      <c r="IG57" s="392"/>
      <c r="IH57" s="392"/>
      <c r="II57" s="392"/>
      <c r="IJ57" s="392"/>
      <c r="IK57" s="392"/>
      <c r="IL57" s="392"/>
      <c r="IM57" s="392"/>
      <c r="IN57" s="392"/>
      <c r="IO57" s="392"/>
      <c r="IP57" s="392"/>
      <c r="IQ57" s="392"/>
      <c r="IR57" s="392"/>
      <c r="IS57" s="392"/>
      <c r="IT57" s="392"/>
      <c r="IU57" s="392"/>
      <c r="IV57" s="392"/>
    </row>
    <row r="58" spans="1:256" x14ac:dyDescent="0.2">
      <c r="A58" s="230" t="s">
        <v>65</v>
      </c>
      <c r="F58" s="231"/>
      <c r="J58" s="230"/>
      <c r="K58" s="232"/>
      <c r="M58" s="227"/>
    </row>
  </sheetData>
  <mergeCells count="154">
    <mergeCell ref="IS57:IT57"/>
    <mergeCell ref="IU57:IV57"/>
    <mergeCell ref="G57:H57"/>
    <mergeCell ref="I57:J57"/>
    <mergeCell ref="K57:L57"/>
    <mergeCell ref="IK57:IL57"/>
    <mergeCell ref="IM57:IN57"/>
    <mergeCell ref="IA57:IB57"/>
    <mergeCell ref="HM57:HN57"/>
    <mergeCell ref="HO57:HP57"/>
    <mergeCell ref="HQ57:HR57"/>
    <mergeCell ref="HS57:HT57"/>
    <mergeCell ref="IO57:IP57"/>
    <mergeCell ref="IQ57:IR57"/>
    <mergeCell ref="IC57:ID57"/>
    <mergeCell ref="IE57:IF57"/>
    <mergeCell ref="IG57:IH57"/>
    <mergeCell ref="II57:IJ57"/>
    <mergeCell ref="HI57:HJ57"/>
    <mergeCell ref="HK57:HL57"/>
    <mergeCell ref="GW57:GX57"/>
    <mergeCell ref="GY57:GZ57"/>
    <mergeCell ref="HA57:HB57"/>
    <mergeCell ref="HC57:HD57"/>
    <mergeCell ref="GO57:GP57"/>
    <mergeCell ref="HU57:HV57"/>
    <mergeCell ref="HW57:HX57"/>
    <mergeCell ref="HY57:HZ57"/>
    <mergeCell ref="GQ57:GR57"/>
    <mergeCell ref="GS57:GT57"/>
    <mergeCell ref="GU57:GV57"/>
    <mergeCell ref="GG57:GH57"/>
    <mergeCell ref="GI57:GJ57"/>
    <mergeCell ref="GK57:GL57"/>
    <mergeCell ref="GM57:GN57"/>
    <mergeCell ref="HE57:HF57"/>
    <mergeCell ref="HG57:HH57"/>
    <mergeCell ref="FO57:FP57"/>
    <mergeCell ref="FA57:FB57"/>
    <mergeCell ref="FC57:FD57"/>
    <mergeCell ref="FE57:FF57"/>
    <mergeCell ref="FG57:FH57"/>
    <mergeCell ref="FY57:FZ57"/>
    <mergeCell ref="GA57:GB57"/>
    <mergeCell ref="GC57:GD57"/>
    <mergeCell ref="GE57:GF57"/>
    <mergeCell ref="FQ57:FR57"/>
    <mergeCell ref="FS57:FT57"/>
    <mergeCell ref="FU57:FV57"/>
    <mergeCell ref="FW57:FX57"/>
    <mergeCell ref="EW57:EX57"/>
    <mergeCell ref="EY57:EZ57"/>
    <mergeCell ref="EK57:EL57"/>
    <mergeCell ref="EM57:EN57"/>
    <mergeCell ref="EO57:EP57"/>
    <mergeCell ref="EQ57:ER57"/>
    <mergeCell ref="FI57:FJ57"/>
    <mergeCell ref="FK57:FL57"/>
    <mergeCell ref="FM57:FN57"/>
    <mergeCell ref="EE57:EF57"/>
    <mergeCell ref="EG57:EH57"/>
    <mergeCell ref="EI57:EJ57"/>
    <mergeCell ref="DU57:DV57"/>
    <mergeCell ref="DW57:DX57"/>
    <mergeCell ref="DY57:DZ57"/>
    <mergeCell ref="EA57:EB57"/>
    <mergeCell ref="ES57:ET57"/>
    <mergeCell ref="EU57:EV57"/>
    <mergeCell ref="DM57:DN57"/>
    <mergeCell ref="DO57:DP57"/>
    <mergeCell ref="DQ57:DR57"/>
    <mergeCell ref="DS57:DT57"/>
    <mergeCell ref="DE57:DF57"/>
    <mergeCell ref="DG57:DH57"/>
    <mergeCell ref="DI57:DJ57"/>
    <mergeCell ref="DK57:DL57"/>
    <mergeCell ref="EC57:ED57"/>
    <mergeCell ref="CM57:CN57"/>
    <mergeCell ref="BY57:BZ57"/>
    <mergeCell ref="CA57:CB57"/>
    <mergeCell ref="CC57:CD57"/>
    <mergeCell ref="CE57:CF57"/>
    <mergeCell ref="CW57:CX57"/>
    <mergeCell ref="CY57:CZ57"/>
    <mergeCell ref="DA57:DB57"/>
    <mergeCell ref="DC57:DD57"/>
    <mergeCell ref="CO57:CP57"/>
    <mergeCell ref="CQ57:CR57"/>
    <mergeCell ref="CS57:CT57"/>
    <mergeCell ref="CU57:CV57"/>
    <mergeCell ref="BU57:BV57"/>
    <mergeCell ref="BW57:BX57"/>
    <mergeCell ref="BI57:BJ57"/>
    <mergeCell ref="BK57:BL57"/>
    <mergeCell ref="BM57:BN57"/>
    <mergeCell ref="BO57:BP57"/>
    <mergeCell ref="CG57:CH57"/>
    <mergeCell ref="CI57:CJ57"/>
    <mergeCell ref="CK57:CL57"/>
    <mergeCell ref="BC57:BD57"/>
    <mergeCell ref="BE57:BF57"/>
    <mergeCell ref="BG57:BH57"/>
    <mergeCell ref="AS57:AT57"/>
    <mergeCell ref="AU57:AV57"/>
    <mergeCell ref="AW57:AX57"/>
    <mergeCell ref="AY57:AZ57"/>
    <mergeCell ref="BQ57:BR57"/>
    <mergeCell ref="BS57:BT57"/>
    <mergeCell ref="AK57:AL57"/>
    <mergeCell ref="AM57:AN57"/>
    <mergeCell ref="AO57:AP57"/>
    <mergeCell ref="AQ57:AR57"/>
    <mergeCell ref="AC57:AD57"/>
    <mergeCell ref="AE57:AF57"/>
    <mergeCell ref="AG57:AH57"/>
    <mergeCell ref="AI57:AJ57"/>
    <mergeCell ref="BA57:BB57"/>
    <mergeCell ref="U57:V57"/>
    <mergeCell ref="W57:X57"/>
    <mergeCell ref="Y57:Z57"/>
    <mergeCell ref="AA57:AB57"/>
    <mergeCell ref="M57:N57"/>
    <mergeCell ref="O57:P57"/>
    <mergeCell ref="Q57:R57"/>
    <mergeCell ref="S57:T57"/>
    <mergeCell ref="D33:D36"/>
    <mergeCell ref="E33:E36"/>
    <mergeCell ref="F33:F36"/>
    <mergeCell ref="G33:G36"/>
    <mergeCell ref="H33:H36"/>
    <mergeCell ref="A1:L1"/>
    <mergeCell ref="A3:L3"/>
    <mergeCell ref="I33:I36"/>
    <mergeCell ref="J33:J36"/>
    <mergeCell ref="K33:K36"/>
    <mergeCell ref="L33:L36"/>
    <mergeCell ref="A31:J31"/>
    <mergeCell ref="A32:I32"/>
    <mergeCell ref="A33:A37"/>
    <mergeCell ref="B33:B36"/>
    <mergeCell ref="A5:A9"/>
    <mergeCell ref="B5:B8"/>
    <mergeCell ref="C5:C8"/>
    <mergeCell ref="A4:I4"/>
    <mergeCell ref="D5:D8"/>
    <mergeCell ref="I5:I8"/>
    <mergeCell ref="J5:J8"/>
    <mergeCell ref="K5:K8"/>
    <mergeCell ref="L5:L8"/>
    <mergeCell ref="E5:E8"/>
    <mergeCell ref="F5:F8"/>
    <mergeCell ref="G5:G8"/>
    <mergeCell ref="H5:H8"/>
    <mergeCell ref="C33:C3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2">
    <pageSetUpPr fitToPage="1"/>
  </sheetPr>
  <dimension ref="A1:I45"/>
  <sheetViews>
    <sheetView showGridLines="0" tabSelected="1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.5703125" style="233" customWidth="1"/>
    <col min="2" max="9" width="14.7109375" style="233" customWidth="1"/>
    <col min="10" max="10" width="5" style="233" customWidth="1"/>
    <col min="11" max="16384" width="19.140625" style="233"/>
  </cols>
  <sheetData>
    <row r="1" spans="1:9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</row>
    <row r="2" spans="1:9" ht="12.75" customHeight="1" x14ac:dyDescent="0.25">
      <c r="A2" s="76"/>
      <c r="B2" s="76"/>
      <c r="C2" s="76"/>
      <c r="D2" s="76"/>
      <c r="E2" s="76"/>
      <c r="F2" s="76"/>
      <c r="G2" s="76"/>
      <c r="H2" s="76"/>
      <c r="I2" s="76"/>
    </row>
    <row r="3" spans="1:9" ht="15" x14ac:dyDescent="0.25">
      <c r="A3" s="398" t="s">
        <v>263</v>
      </c>
      <c r="B3" s="398"/>
      <c r="C3" s="398"/>
      <c r="D3" s="398"/>
      <c r="E3" s="398"/>
      <c r="F3" s="398"/>
      <c r="G3" s="398"/>
      <c r="H3" s="398"/>
      <c r="I3" s="398"/>
    </row>
    <row r="4" spans="1:9" ht="13.5" thickBot="1" x14ac:dyDescent="0.25">
      <c r="A4" s="234"/>
      <c r="B4" s="234"/>
      <c r="C4" s="234"/>
      <c r="D4" s="234"/>
      <c r="E4" s="234"/>
      <c r="F4" s="234"/>
      <c r="G4" s="234"/>
      <c r="H4" s="234"/>
      <c r="I4" s="234"/>
    </row>
    <row r="5" spans="1:9" s="236" customFormat="1" ht="27.75" customHeight="1" x14ac:dyDescent="0.2">
      <c r="A5" s="235"/>
      <c r="B5" s="395" t="s">
        <v>34</v>
      </c>
      <c r="C5" s="396"/>
      <c r="D5" s="395" t="s">
        <v>42</v>
      </c>
      <c r="E5" s="396"/>
      <c r="F5" s="358" t="s">
        <v>41</v>
      </c>
      <c r="G5" s="359"/>
      <c r="H5" s="359"/>
      <c r="I5" s="359"/>
    </row>
    <row r="6" spans="1:9" s="236" customFormat="1" ht="27.75" customHeight="1" x14ac:dyDescent="0.2">
      <c r="A6" s="237" t="s">
        <v>3</v>
      </c>
      <c r="B6" s="393" t="s">
        <v>35</v>
      </c>
      <c r="C6" s="393" t="s">
        <v>45</v>
      </c>
      <c r="D6" s="393" t="s">
        <v>35</v>
      </c>
      <c r="E6" s="393" t="s">
        <v>45</v>
      </c>
      <c r="F6" s="371" t="s">
        <v>43</v>
      </c>
      <c r="G6" s="372"/>
      <c r="H6" s="371" t="s">
        <v>44</v>
      </c>
      <c r="I6" s="397"/>
    </row>
    <row r="7" spans="1:9" s="236" customFormat="1" ht="27.75" customHeight="1" thickBot="1" x14ac:dyDescent="0.25">
      <c r="A7" s="238"/>
      <c r="B7" s="394"/>
      <c r="C7" s="394"/>
      <c r="D7" s="394"/>
      <c r="E7" s="394"/>
      <c r="F7" s="239" t="s">
        <v>35</v>
      </c>
      <c r="G7" s="239" t="s">
        <v>45</v>
      </c>
      <c r="H7" s="239" t="s">
        <v>35</v>
      </c>
      <c r="I7" s="240" t="s">
        <v>45</v>
      </c>
    </row>
    <row r="8" spans="1:9" ht="18.75" customHeight="1" x14ac:dyDescent="0.2">
      <c r="A8" s="241" t="s">
        <v>7</v>
      </c>
      <c r="B8" s="95">
        <v>76406</v>
      </c>
      <c r="C8" s="95">
        <v>72719</v>
      </c>
      <c r="D8" s="95">
        <v>72170</v>
      </c>
      <c r="E8" s="95">
        <v>61989</v>
      </c>
      <c r="F8" s="95">
        <v>5702</v>
      </c>
      <c r="G8" s="95">
        <v>9639</v>
      </c>
      <c r="H8" s="95">
        <v>4726</v>
      </c>
      <c r="I8" s="96">
        <v>1092</v>
      </c>
    </row>
    <row r="9" spans="1:9" x14ac:dyDescent="0.2">
      <c r="A9" s="242" t="s">
        <v>8</v>
      </c>
      <c r="B9" s="99">
        <v>22521</v>
      </c>
      <c r="C9" s="99">
        <v>19624</v>
      </c>
      <c r="D9" s="99">
        <v>21425</v>
      </c>
      <c r="E9" s="99">
        <v>17347</v>
      </c>
      <c r="F9" s="99">
        <v>1535</v>
      </c>
      <c r="G9" s="99">
        <v>2165</v>
      </c>
      <c r="H9" s="99">
        <v>471</v>
      </c>
      <c r="I9" s="100">
        <v>112</v>
      </c>
    </row>
    <row r="10" spans="1:9" x14ac:dyDescent="0.2">
      <c r="A10" s="242" t="s">
        <v>9</v>
      </c>
      <c r="B10" s="99">
        <v>9921</v>
      </c>
      <c r="C10" s="99">
        <v>8857</v>
      </c>
      <c r="D10" s="99">
        <v>8800</v>
      </c>
      <c r="E10" s="99">
        <v>7307</v>
      </c>
      <c r="F10" s="99">
        <v>1487</v>
      </c>
      <c r="G10" s="99">
        <v>1490</v>
      </c>
      <c r="H10" s="99">
        <v>312</v>
      </c>
      <c r="I10" s="100">
        <v>59</v>
      </c>
    </row>
    <row r="11" spans="1:9" x14ac:dyDescent="0.2">
      <c r="A11" s="242" t="s">
        <v>10</v>
      </c>
      <c r="B11" s="99">
        <v>15564</v>
      </c>
      <c r="C11" s="99">
        <v>12871</v>
      </c>
      <c r="D11" s="99">
        <v>14580</v>
      </c>
      <c r="E11" s="99">
        <v>10586</v>
      </c>
      <c r="F11" s="99">
        <v>1355</v>
      </c>
      <c r="G11" s="99">
        <v>1938</v>
      </c>
      <c r="H11" s="99">
        <v>611</v>
      </c>
      <c r="I11" s="100">
        <v>347</v>
      </c>
    </row>
    <row r="12" spans="1:9" x14ac:dyDescent="0.2">
      <c r="A12" s="242" t="s">
        <v>11</v>
      </c>
      <c r="B12" s="99">
        <v>14765</v>
      </c>
      <c r="C12" s="99">
        <v>11181</v>
      </c>
      <c r="D12" s="99">
        <v>12268</v>
      </c>
      <c r="E12" s="99">
        <v>6597</v>
      </c>
      <c r="F12" s="99">
        <v>3518</v>
      </c>
      <c r="G12" s="99">
        <v>3441</v>
      </c>
      <c r="H12" s="99">
        <v>1744</v>
      </c>
      <c r="I12" s="100">
        <v>1143</v>
      </c>
    </row>
    <row r="13" spans="1:9" x14ac:dyDescent="0.2">
      <c r="A13" s="242" t="s">
        <v>12</v>
      </c>
      <c r="B13" s="99">
        <v>9519</v>
      </c>
      <c r="C13" s="99">
        <v>7911</v>
      </c>
      <c r="D13" s="99">
        <v>8625</v>
      </c>
      <c r="E13" s="99">
        <v>5083</v>
      </c>
      <c r="F13" s="99">
        <v>1382</v>
      </c>
      <c r="G13" s="99">
        <v>1610</v>
      </c>
      <c r="H13" s="99">
        <v>2988</v>
      </c>
      <c r="I13" s="100">
        <v>1219</v>
      </c>
    </row>
    <row r="14" spans="1:9" x14ac:dyDescent="0.2">
      <c r="A14" s="242" t="s">
        <v>13</v>
      </c>
      <c r="B14" s="99">
        <v>49137</v>
      </c>
      <c r="C14" s="99">
        <v>39604</v>
      </c>
      <c r="D14" s="99">
        <v>43314</v>
      </c>
      <c r="E14" s="99">
        <v>24786</v>
      </c>
      <c r="F14" s="99">
        <v>9938</v>
      </c>
      <c r="G14" s="99">
        <v>10334</v>
      </c>
      <c r="H14" s="99">
        <v>5816</v>
      </c>
      <c r="I14" s="100">
        <v>4485</v>
      </c>
    </row>
    <row r="15" spans="1:9" x14ac:dyDescent="0.2">
      <c r="A15" s="242" t="s">
        <v>14</v>
      </c>
      <c r="B15" s="99">
        <v>57543</v>
      </c>
      <c r="C15" s="99">
        <v>55022</v>
      </c>
      <c r="D15" s="99">
        <v>49732</v>
      </c>
      <c r="E15" s="99">
        <v>31054</v>
      </c>
      <c r="F15" s="99">
        <v>13208</v>
      </c>
      <c r="G15" s="99">
        <v>17935</v>
      </c>
      <c r="H15" s="99">
        <v>10037</v>
      </c>
      <c r="I15" s="100">
        <v>6033</v>
      </c>
    </row>
    <row r="16" spans="1:9" x14ac:dyDescent="0.2">
      <c r="A16" s="242" t="s">
        <v>15</v>
      </c>
      <c r="B16" s="99">
        <v>10264</v>
      </c>
      <c r="C16" s="99">
        <v>7330</v>
      </c>
      <c r="D16" s="99">
        <v>9139</v>
      </c>
      <c r="E16" s="99">
        <v>4843</v>
      </c>
      <c r="F16" s="99">
        <v>1796</v>
      </c>
      <c r="G16" s="99">
        <v>2169</v>
      </c>
      <c r="H16" s="99">
        <v>1376</v>
      </c>
      <c r="I16" s="100">
        <v>318</v>
      </c>
    </row>
    <row r="17" spans="1:9" x14ac:dyDescent="0.2">
      <c r="A17" s="242" t="s">
        <v>16</v>
      </c>
      <c r="B17" s="99">
        <v>92083</v>
      </c>
      <c r="C17" s="99">
        <v>68707</v>
      </c>
      <c r="D17" s="99">
        <v>81719</v>
      </c>
      <c r="E17" s="99">
        <v>46936</v>
      </c>
      <c r="F17" s="99">
        <v>16444</v>
      </c>
      <c r="G17" s="99">
        <v>17984</v>
      </c>
      <c r="H17" s="99">
        <v>6597</v>
      </c>
      <c r="I17" s="100">
        <v>3787</v>
      </c>
    </row>
    <row r="18" spans="1:9" x14ac:dyDescent="0.2">
      <c r="A18" s="242" t="s">
        <v>17</v>
      </c>
      <c r="B18" s="99">
        <v>7487</v>
      </c>
      <c r="C18" s="99">
        <v>5603</v>
      </c>
      <c r="D18" s="99">
        <v>6655</v>
      </c>
      <c r="E18" s="99">
        <v>3457</v>
      </c>
      <c r="F18" s="99">
        <v>1502</v>
      </c>
      <c r="G18" s="99">
        <v>1977</v>
      </c>
      <c r="H18" s="99">
        <v>820</v>
      </c>
      <c r="I18" s="100">
        <v>170</v>
      </c>
    </row>
    <row r="19" spans="1:9" x14ac:dyDescent="0.2">
      <c r="A19" s="242" t="s">
        <v>18</v>
      </c>
      <c r="B19" s="99">
        <v>118686</v>
      </c>
      <c r="C19" s="99">
        <v>77223</v>
      </c>
      <c r="D19" s="99">
        <v>109275</v>
      </c>
      <c r="E19" s="99">
        <v>46372</v>
      </c>
      <c r="F19" s="99">
        <v>16830</v>
      </c>
      <c r="G19" s="99">
        <v>20366</v>
      </c>
      <c r="H19" s="99">
        <v>24669</v>
      </c>
      <c r="I19" s="100">
        <v>10485</v>
      </c>
    </row>
    <row r="20" spans="1:9" x14ac:dyDescent="0.2">
      <c r="A20" s="242" t="s">
        <v>19</v>
      </c>
      <c r="B20" s="99">
        <v>111824</v>
      </c>
      <c r="C20" s="99">
        <v>62962</v>
      </c>
      <c r="D20" s="99">
        <v>104921</v>
      </c>
      <c r="E20" s="99">
        <v>42293</v>
      </c>
      <c r="F20" s="99">
        <v>14348</v>
      </c>
      <c r="G20" s="99">
        <v>13026</v>
      </c>
      <c r="H20" s="99">
        <v>21921</v>
      </c>
      <c r="I20" s="100">
        <v>7643</v>
      </c>
    </row>
    <row r="21" spans="1:9" x14ac:dyDescent="0.2">
      <c r="A21" s="242" t="s">
        <v>20</v>
      </c>
      <c r="B21" s="99">
        <v>29520</v>
      </c>
      <c r="C21" s="99">
        <v>40378</v>
      </c>
      <c r="D21" s="99">
        <v>27005</v>
      </c>
      <c r="E21" s="99">
        <v>13793</v>
      </c>
      <c r="F21" s="99">
        <v>5773</v>
      </c>
      <c r="G21" s="99">
        <v>12873</v>
      </c>
      <c r="H21" s="99">
        <v>5081</v>
      </c>
      <c r="I21" s="100">
        <v>13713</v>
      </c>
    </row>
    <row r="22" spans="1:9" x14ac:dyDescent="0.2">
      <c r="A22" s="242" t="s">
        <v>21</v>
      </c>
      <c r="B22" s="99">
        <v>62525</v>
      </c>
      <c r="C22" s="99">
        <v>54657</v>
      </c>
      <c r="D22" s="99">
        <v>57990</v>
      </c>
      <c r="E22" s="99">
        <v>30532</v>
      </c>
      <c r="F22" s="99">
        <v>10589</v>
      </c>
      <c r="G22" s="99">
        <v>12598</v>
      </c>
      <c r="H22" s="99">
        <v>13959</v>
      </c>
      <c r="I22" s="100">
        <v>11526</v>
      </c>
    </row>
    <row r="23" spans="1:9" x14ac:dyDescent="0.2">
      <c r="A23" s="242" t="s">
        <v>22</v>
      </c>
      <c r="B23" s="99">
        <v>244391</v>
      </c>
      <c r="C23" s="99">
        <v>235651</v>
      </c>
      <c r="D23" s="99">
        <v>219484</v>
      </c>
      <c r="E23" s="99">
        <v>110330</v>
      </c>
      <c r="F23" s="99">
        <v>48213</v>
      </c>
      <c r="G23" s="99">
        <v>47032</v>
      </c>
      <c r="H23" s="99">
        <v>82899</v>
      </c>
      <c r="I23" s="100">
        <v>78289</v>
      </c>
    </row>
    <row r="24" spans="1:9" x14ac:dyDescent="0.2">
      <c r="A24" s="242" t="s">
        <v>23</v>
      </c>
      <c r="B24" s="99">
        <v>12864</v>
      </c>
      <c r="C24" s="99">
        <v>20857</v>
      </c>
      <c r="D24" s="99">
        <v>10817</v>
      </c>
      <c r="E24" s="99">
        <v>9080</v>
      </c>
      <c r="F24" s="99">
        <v>3970</v>
      </c>
      <c r="G24" s="99">
        <v>9921</v>
      </c>
      <c r="H24" s="99">
        <v>1088</v>
      </c>
      <c r="I24" s="100">
        <v>1856</v>
      </c>
    </row>
    <row r="25" spans="1:9" x14ac:dyDescent="0.2">
      <c r="A25" s="242"/>
      <c r="B25" s="99"/>
      <c r="C25" s="99"/>
      <c r="D25" s="99"/>
      <c r="E25" s="99"/>
      <c r="F25" s="99"/>
      <c r="G25" s="99"/>
      <c r="H25" s="99"/>
      <c r="I25" s="100"/>
    </row>
    <row r="26" spans="1:9" ht="13.5" thickBot="1" x14ac:dyDescent="0.25">
      <c r="A26" s="50" t="s">
        <v>60</v>
      </c>
      <c r="B26" s="33">
        <v>945024</v>
      </c>
      <c r="C26" s="33">
        <v>801164</v>
      </c>
      <c r="D26" s="33">
        <v>857924</v>
      </c>
      <c r="E26" s="33">
        <v>472387</v>
      </c>
      <c r="F26" s="33">
        <v>157591</v>
      </c>
      <c r="G26" s="33">
        <v>186497</v>
      </c>
      <c r="H26" s="33">
        <v>185118</v>
      </c>
      <c r="I26" s="34">
        <v>142279</v>
      </c>
    </row>
    <row r="27" spans="1:9" s="81" customFormat="1" x14ac:dyDescent="0.2">
      <c r="A27" s="102" t="s">
        <v>249</v>
      </c>
      <c r="B27" s="103"/>
      <c r="C27" s="103"/>
      <c r="D27" s="103"/>
      <c r="E27" s="25"/>
      <c r="F27" s="103"/>
      <c r="G27" s="103"/>
      <c r="H27" s="103"/>
      <c r="I27" s="103"/>
    </row>
    <row r="28" spans="1:9" x14ac:dyDescent="0.2">
      <c r="A28" s="243" t="s">
        <v>67</v>
      </c>
      <c r="C28" s="12"/>
      <c r="D28" s="12"/>
      <c r="E28" s="12"/>
      <c r="G28" s="12"/>
      <c r="I28" s="12"/>
    </row>
    <row r="29" spans="1:9" x14ac:dyDescent="0.2">
      <c r="A29" s="243"/>
      <c r="C29" s="12"/>
      <c r="D29" s="12"/>
      <c r="E29" s="12"/>
      <c r="G29" s="12"/>
      <c r="I29" s="12"/>
    </row>
    <row r="30" spans="1:9" x14ac:dyDescent="0.2">
      <c r="A30" s="243"/>
      <c r="C30" s="12"/>
      <c r="D30" s="12"/>
      <c r="E30" s="12"/>
      <c r="F30" s="12"/>
      <c r="G30" s="12"/>
    </row>
    <row r="31" spans="1:9" x14ac:dyDescent="0.2">
      <c r="A31" s="243"/>
      <c r="B31"/>
      <c r="C31"/>
      <c r="D31"/>
      <c r="E31"/>
      <c r="F31"/>
      <c r="G31"/>
      <c r="H31"/>
      <c r="I31"/>
    </row>
    <row r="32" spans="1:9" x14ac:dyDescent="0.2">
      <c r="A32" s="244"/>
      <c r="B32"/>
      <c r="C32"/>
      <c r="D32"/>
      <c r="E32"/>
      <c r="F32"/>
      <c r="G32"/>
      <c r="H32"/>
    </row>
    <row r="33" spans="1:5" x14ac:dyDescent="0.2">
      <c r="A33" s="243"/>
    </row>
    <row r="34" spans="1:5" x14ac:dyDescent="0.2">
      <c r="E34" s="245"/>
    </row>
    <row r="35" spans="1:5" x14ac:dyDescent="0.2">
      <c r="E35" s="245"/>
    </row>
    <row r="36" spans="1:5" x14ac:dyDescent="0.2">
      <c r="E36" s="245"/>
    </row>
    <row r="37" spans="1:5" x14ac:dyDescent="0.2">
      <c r="E37" s="245"/>
    </row>
    <row r="38" spans="1:5" x14ac:dyDescent="0.2">
      <c r="E38" s="245"/>
    </row>
    <row r="39" spans="1:5" x14ac:dyDescent="0.2">
      <c r="E39" s="245"/>
    </row>
    <row r="40" spans="1:5" x14ac:dyDescent="0.2">
      <c r="E40" s="245"/>
    </row>
    <row r="41" spans="1:5" x14ac:dyDescent="0.2">
      <c r="E41" s="245"/>
    </row>
    <row r="42" spans="1:5" x14ac:dyDescent="0.2">
      <c r="E42" s="245"/>
    </row>
    <row r="43" spans="1:5" x14ac:dyDescent="0.2">
      <c r="E43" s="245"/>
    </row>
    <row r="44" spans="1:5" x14ac:dyDescent="0.2">
      <c r="E44" s="245"/>
    </row>
    <row r="45" spans="1:5" x14ac:dyDescent="0.2">
      <c r="E45" s="245"/>
    </row>
  </sheetData>
  <mergeCells count="11">
    <mergeCell ref="D6:D7"/>
    <mergeCell ref="E6:E7"/>
    <mergeCell ref="A1:I1"/>
    <mergeCell ref="B5:C5"/>
    <mergeCell ref="D5:E5"/>
    <mergeCell ref="F6:G6"/>
    <mergeCell ref="H6:I6"/>
    <mergeCell ref="F5:I5"/>
    <mergeCell ref="A3:I3"/>
    <mergeCell ref="B6:B7"/>
    <mergeCell ref="C6:C7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6">
    <pageSetUpPr fitToPage="1"/>
  </sheetPr>
  <dimension ref="A1:S35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28" style="209" customWidth="1"/>
    <col min="2" max="10" width="14.7109375" style="209" customWidth="1"/>
    <col min="11" max="11" width="2.85546875" style="209" customWidth="1"/>
    <col min="12" max="12" width="7.28515625" style="209" customWidth="1"/>
    <col min="13" max="16384" width="19.140625" style="209"/>
  </cols>
  <sheetData>
    <row r="1" spans="1:11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  <c r="J1" s="313"/>
      <c r="K1" s="1"/>
    </row>
    <row r="2" spans="1:11" ht="13.5" customHeight="1" x14ac:dyDescent="0.25">
      <c r="A2" s="76"/>
      <c r="B2" s="76"/>
      <c r="C2" s="76"/>
      <c r="D2" s="76"/>
      <c r="E2" s="76"/>
      <c r="F2" s="76"/>
      <c r="G2" s="76"/>
      <c r="H2" s="76"/>
      <c r="I2" s="76"/>
      <c r="J2" s="76"/>
      <c r="K2" s="1"/>
    </row>
    <row r="3" spans="1:11" ht="15" x14ac:dyDescent="0.25">
      <c r="A3" s="380" t="s">
        <v>264</v>
      </c>
      <c r="B3" s="380"/>
      <c r="C3" s="380"/>
      <c r="D3" s="380"/>
      <c r="E3" s="380"/>
      <c r="F3" s="380"/>
      <c r="G3" s="380"/>
      <c r="H3" s="380"/>
      <c r="I3" s="380"/>
      <c r="J3" s="380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12" customFormat="1" ht="35.25" customHeight="1" x14ac:dyDescent="0.2">
      <c r="A5" s="399" t="s">
        <v>3</v>
      </c>
      <c r="B5" s="378" t="s">
        <v>117</v>
      </c>
      <c r="C5" s="379"/>
      <c r="D5" s="379"/>
      <c r="E5" s="379"/>
      <c r="F5" s="379"/>
      <c r="G5" s="379"/>
      <c r="H5" s="379"/>
      <c r="I5" s="379"/>
      <c r="J5" s="379"/>
    </row>
    <row r="6" spans="1:11" s="212" customFormat="1" ht="35.25" customHeight="1" thickBot="1" x14ac:dyDescent="0.25">
      <c r="A6" s="400"/>
      <c r="B6" s="246" t="s">
        <v>71</v>
      </c>
      <c r="C6" s="246" t="s">
        <v>72</v>
      </c>
      <c r="D6" s="246" t="s">
        <v>73</v>
      </c>
      <c r="E6" s="246" t="s">
        <v>74</v>
      </c>
      <c r="F6" s="246" t="s">
        <v>75</v>
      </c>
      <c r="G6" s="246" t="s">
        <v>76</v>
      </c>
      <c r="H6" s="246" t="s">
        <v>77</v>
      </c>
      <c r="I6" s="246" t="s">
        <v>78</v>
      </c>
      <c r="J6" s="247" t="s">
        <v>79</v>
      </c>
    </row>
    <row r="7" spans="1:11" ht="21" customHeight="1" x14ac:dyDescent="0.2">
      <c r="A7" s="217" t="s">
        <v>7</v>
      </c>
      <c r="B7" s="95">
        <v>4366</v>
      </c>
      <c r="C7" s="95">
        <v>10322</v>
      </c>
      <c r="D7" s="95">
        <v>11856</v>
      </c>
      <c r="E7" s="95">
        <v>5478</v>
      </c>
      <c r="F7" s="95">
        <v>4598</v>
      </c>
      <c r="G7" s="95">
        <v>2079</v>
      </c>
      <c r="H7" s="95">
        <v>1188</v>
      </c>
      <c r="I7" s="95">
        <v>635</v>
      </c>
      <c r="J7" s="96">
        <v>126</v>
      </c>
    </row>
    <row r="8" spans="1:11" x14ac:dyDescent="0.2">
      <c r="A8" s="218" t="s">
        <v>8</v>
      </c>
      <c r="B8" s="99">
        <v>355</v>
      </c>
      <c r="C8" s="99">
        <v>2212</v>
      </c>
      <c r="D8" s="99">
        <v>2749</v>
      </c>
      <c r="E8" s="99">
        <v>1881</v>
      </c>
      <c r="F8" s="99">
        <v>1769</v>
      </c>
      <c r="G8" s="99">
        <v>627</v>
      </c>
      <c r="H8" s="99">
        <v>673</v>
      </c>
      <c r="I8" s="99">
        <v>325</v>
      </c>
      <c r="J8" s="100">
        <v>131</v>
      </c>
    </row>
    <row r="9" spans="1:11" x14ac:dyDescent="0.2">
      <c r="A9" s="218" t="s">
        <v>9</v>
      </c>
      <c r="B9" s="99">
        <v>60</v>
      </c>
      <c r="C9" s="99">
        <v>179</v>
      </c>
      <c r="D9" s="99">
        <v>491</v>
      </c>
      <c r="E9" s="99">
        <v>542</v>
      </c>
      <c r="F9" s="99">
        <v>708</v>
      </c>
      <c r="G9" s="99">
        <v>248</v>
      </c>
      <c r="H9" s="99">
        <v>271</v>
      </c>
      <c r="I9" s="99">
        <v>243</v>
      </c>
      <c r="J9" s="100">
        <v>194</v>
      </c>
    </row>
    <row r="10" spans="1:11" x14ac:dyDescent="0.2">
      <c r="A10" s="218" t="s">
        <v>10</v>
      </c>
      <c r="B10" s="99">
        <v>275</v>
      </c>
      <c r="C10" s="99">
        <v>1725</v>
      </c>
      <c r="D10" s="99">
        <v>3385</v>
      </c>
      <c r="E10" s="99">
        <v>1925</v>
      </c>
      <c r="F10" s="99">
        <v>1008</v>
      </c>
      <c r="G10" s="99">
        <v>363</v>
      </c>
      <c r="H10" s="99">
        <v>302</v>
      </c>
      <c r="I10" s="99">
        <v>228</v>
      </c>
      <c r="J10" s="100">
        <v>92</v>
      </c>
    </row>
    <row r="11" spans="1:11" x14ac:dyDescent="0.2">
      <c r="A11" s="218" t="s">
        <v>11</v>
      </c>
      <c r="B11" s="99">
        <v>8</v>
      </c>
      <c r="C11" s="99">
        <v>71</v>
      </c>
      <c r="D11" s="99">
        <v>695</v>
      </c>
      <c r="E11" s="99">
        <v>440</v>
      </c>
      <c r="F11" s="99">
        <v>388</v>
      </c>
      <c r="G11" s="99">
        <v>297</v>
      </c>
      <c r="H11" s="99">
        <v>252</v>
      </c>
      <c r="I11" s="99">
        <v>365</v>
      </c>
      <c r="J11" s="100">
        <v>514</v>
      </c>
    </row>
    <row r="12" spans="1:11" x14ac:dyDescent="0.2">
      <c r="A12" s="218" t="s">
        <v>12</v>
      </c>
      <c r="B12" s="99">
        <v>8</v>
      </c>
      <c r="C12" s="99">
        <v>92</v>
      </c>
      <c r="D12" s="99">
        <v>127</v>
      </c>
      <c r="E12" s="99">
        <v>104</v>
      </c>
      <c r="F12" s="99">
        <v>97</v>
      </c>
      <c r="G12" s="99">
        <v>53</v>
      </c>
      <c r="H12" s="99">
        <v>75</v>
      </c>
      <c r="I12" s="99">
        <v>44</v>
      </c>
      <c r="J12" s="100">
        <v>108</v>
      </c>
    </row>
    <row r="13" spans="1:11" x14ac:dyDescent="0.2">
      <c r="A13" s="218" t="s">
        <v>13</v>
      </c>
      <c r="B13" s="99">
        <v>8</v>
      </c>
      <c r="C13" s="99">
        <v>319</v>
      </c>
      <c r="D13" s="99">
        <v>792</v>
      </c>
      <c r="E13" s="99">
        <v>540</v>
      </c>
      <c r="F13" s="99">
        <v>515</v>
      </c>
      <c r="G13" s="99">
        <v>464</v>
      </c>
      <c r="H13" s="99">
        <v>995</v>
      </c>
      <c r="I13" s="99">
        <v>970</v>
      </c>
      <c r="J13" s="100">
        <v>1282</v>
      </c>
    </row>
    <row r="14" spans="1:11" x14ac:dyDescent="0.2">
      <c r="A14" s="218" t="s">
        <v>14</v>
      </c>
      <c r="B14" s="99">
        <v>166</v>
      </c>
      <c r="C14" s="99">
        <v>939</v>
      </c>
      <c r="D14" s="99">
        <v>3533</v>
      </c>
      <c r="E14" s="99">
        <v>3234</v>
      </c>
      <c r="F14" s="99">
        <v>2839</v>
      </c>
      <c r="G14" s="99">
        <v>1395</v>
      </c>
      <c r="H14" s="99">
        <v>1664</v>
      </c>
      <c r="I14" s="99">
        <v>1423</v>
      </c>
      <c r="J14" s="100">
        <v>899</v>
      </c>
    </row>
    <row r="15" spans="1:11" x14ac:dyDescent="0.2">
      <c r="A15" s="218" t="s">
        <v>15</v>
      </c>
      <c r="B15" s="99">
        <v>186</v>
      </c>
      <c r="C15" s="99">
        <v>333</v>
      </c>
      <c r="D15" s="99">
        <v>652</v>
      </c>
      <c r="E15" s="99">
        <v>482</v>
      </c>
      <c r="F15" s="99">
        <v>454</v>
      </c>
      <c r="G15" s="99">
        <v>220</v>
      </c>
      <c r="H15" s="99">
        <v>297</v>
      </c>
      <c r="I15" s="99">
        <v>313</v>
      </c>
      <c r="J15" s="100">
        <v>237</v>
      </c>
    </row>
    <row r="16" spans="1:11" x14ac:dyDescent="0.2">
      <c r="A16" s="218" t="s">
        <v>16</v>
      </c>
      <c r="B16" s="99">
        <v>359</v>
      </c>
      <c r="C16" s="99">
        <v>1832</v>
      </c>
      <c r="D16" s="99">
        <v>1849</v>
      </c>
      <c r="E16" s="99">
        <v>1706</v>
      </c>
      <c r="F16" s="99">
        <v>2443</v>
      </c>
      <c r="G16" s="99">
        <v>1810</v>
      </c>
      <c r="H16" s="99">
        <v>2977</v>
      </c>
      <c r="I16" s="99">
        <v>3697</v>
      </c>
      <c r="J16" s="100">
        <v>6477</v>
      </c>
    </row>
    <row r="17" spans="1:14" x14ac:dyDescent="0.2">
      <c r="A17" s="218" t="s">
        <v>17</v>
      </c>
      <c r="B17" s="99">
        <v>12</v>
      </c>
      <c r="C17" s="99">
        <v>111</v>
      </c>
      <c r="D17" s="99">
        <v>98</v>
      </c>
      <c r="E17" s="99">
        <v>140</v>
      </c>
      <c r="F17" s="99">
        <v>211</v>
      </c>
      <c r="G17" s="99">
        <v>128</v>
      </c>
      <c r="H17" s="99">
        <v>133</v>
      </c>
      <c r="I17" s="99">
        <v>211</v>
      </c>
      <c r="J17" s="100">
        <v>254</v>
      </c>
    </row>
    <row r="18" spans="1:14" x14ac:dyDescent="0.2">
      <c r="A18" s="218" t="s">
        <v>18</v>
      </c>
      <c r="B18" s="99">
        <v>11</v>
      </c>
      <c r="C18" s="99">
        <v>340</v>
      </c>
      <c r="D18" s="99">
        <v>2212</v>
      </c>
      <c r="E18" s="99">
        <v>1336</v>
      </c>
      <c r="F18" s="99">
        <v>1355</v>
      </c>
      <c r="G18" s="99">
        <v>775</v>
      </c>
      <c r="H18" s="99">
        <v>1426</v>
      </c>
      <c r="I18" s="99">
        <v>1894</v>
      </c>
      <c r="J18" s="100">
        <v>3503</v>
      </c>
    </row>
    <row r="19" spans="1:14" x14ac:dyDescent="0.2">
      <c r="A19" s="218" t="s">
        <v>19</v>
      </c>
      <c r="B19" s="99">
        <v>750</v>
      </c>
      <c r="C19" s="99">
        <v>616</v>
      </c>
      <c r="D19" s="99">
        <v>2478</v>
      </c>
      <c r="E19" s="99">
        <v>992</v>
      </c>
      <c r="F19" s="99">
        <v>1059</v>
      </c>
      <c r="G19" s="99">
        <v>362</v>
      </c>
      <c r="H19" s="99">
        <v>266</v>
      </c>
      <c r="I19" s="99">
        <v>314</v>
      </c>
      <c r="J19" s="100">
        <v>298</v>
      </c>
    </row>
    <row r="20" spans="1:14" x14ac:dyDescent="0.2">
      <c r="A20" s="218" t="s">
        <v>20</v>
      </c>
      <c r="B20" s="99">
        <v>38</v>
      </c>
      <c r="C20" s="99">
        <v>96</v>
      </c>
      <c r="D20" s="99">
        <v>110</v>
      </c>
      <c r="E20" s="99">
        <v>83</v>
      </c>
      <c r="F20" s="99">
        <v>358</v>
      </c>
      <c r="G20" s="99">
        <v>70</v>
      </c>
      <c r="H20" s="99">
        <v>221</v>
      </c>
      <c r="I20" s="99">
        <v>227</v>
      </c>
      <c r="J20" s="100">
        <v>210</v>
      </c>
    </row>
    <row r="21" spans="1:14" x14ac:dyDescent="0.2">
      <c r="A21" s="218" t="s">
        <v>21</v>
      </c>
      <c r="B21" s="99">
        <v>115</v>
      </c>
      <c r="C21" s="99">
        <v>1486</v>
      </c>
      <c r="D21" s="99">
        <v>1469</v>
      </c>
      <c r="E21" s="99">
        <v>1614</v>
      </c>
      <c r="F21" s="99">
        <v>1452</v>
      </c>
      <c r="G21" s="99">
        <v>806</v>
      </c>
      <c r="H21" s="99">
        <v>1457</v>
      </c>
      <c r="I21" s="99">
        <v>1804</v>
      </c>
      <c r="J21" s="100">
        <v>3655</v>
      </c>
    </row>
    <row r="22" spans="1:14" x14ac:dyDescent="0.2">
      <c r="A22" s="218" t="s">
        <v>22</v>
      </c>
      <c r="B22" s="99">
        <v>271</v>
      </c>
      <c r="C22" s="99">
        <v>1669</v>
      </c>
      <c r="D22" s="99">
        <v>3920</v>
      </c>
      <c r="E22" s="99">
        <v>3925</v>
      </c>
      <c r="F22" s="99">
        <v>2867</v>
      </c>
      <c r="G22" s="99">
        <v>1363</v>
      </c>
      <c r="H22" s="99">
        <v>1733</v>
      </c>
      <c r="I22" s="99">
        <v>1827</v>
      </c>
      <c r="J22" s="100">
        <v>3672</v>
      </c>
    </row>
    <row r="23" spans="1:14" x14ac:dyDescent="0.2">
      <c r="A23" s="218" t="s">
        <v>23</v>
      </c>
      <c r="B23" s="99">
        <v>103</v>
      </c>
      <c r="C23" s="99">
        <v>286</v>
      </c>
      <c r="D23" s="99">
        <v>114</v>
      </c>
      <c r="E23" s="99">
        <v>50</v>
      </c>
      <c r="F23" s="99">
        <v>39</v>
      </c>
      <c r="G23" s="99">
        <v>11</v>
      </c>
      <c r="H23" s="99">
        <v>18</v>
      </c>
      <c r="I23" s="99">
        <v>11</v>
      </c>
      <c r="J23" s="100">
        <v>6</v>
      </c>
    </row>
    <row r="24" spans="1:14" x14ac:dyDescent="0.2">
      <c r="A24" s="218"/>
      <c r="B24" s="99"/>
      <c r="C24" s="99"/>
      <c r="D24" s="99"/>
      <c r="E24" s="99"/>
      <c r="F24" s="99"/>
      <c r="G24" s="99"/>
      <c r="H24" s="99"/>
      <c r="I24" s="99"/>
      <c r="J24" s="100"/>
    </row>
    <row r="25" spans="1:14" ht="13.5" thickBot="1" x14ac:dyDescent="0.25">
      <c r="A25" s="43" t="s">
        <v>60</v>
      </c>
      <c r="B25" s="33">
        <v>7090</v>
      </c>
      <c r="C25" s="33">
        <v>22629</v>
      </c>
      <c r="D25" s="33">
        <v>36531</v>
      </c>
      <c r="E25" s="33">
        <v>24471</v>
      </c>
      <c r="F25" s="33">
        <v>22161</v>
      </c>
      <c r="G25" s="33">
        <v>11071</v>
      </c>
      <c r="H25" s="33">
        <v>13950</v>
      </c>
      <c r="I25" s="33">
        <v>14531</v>
      </c>
      <c r="J25" s="34">
        <v>21656</v>
      </c>
    </row>
    <row r="26" spans="1:14" s="81" customFormat="1" ht="19.5" customHeight="1" x14ac:dyDescent="0.2">
      <c r="A26" s="102" t="s">
        <v>249</v>
      </c>
      <c r="B26" s="103"/>
      <c r="C26" s="103"/>
      <c r="D26" s="103"/>
      <c r="E26" s="103"/>
      <c r="F26" s="103"/>
      <c r="G26" s="103"/>
      <c r="H26" s="103"/>
      <c r="I26" s="103"/>
      <c r="J26" s="103"/>
    </row>
    <row r="27" spans="1:14" x14ac:dyDescent="0.2">
      <c r="A27" s="104" t="s">
        <v>89</v>
      </c>
    </row>
    <row r="28" spans="1:14" x14ac:dyDescent="0.2">
      <c r="A28" s="174" t="s">
        <v>70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32" right="0.45" top="0.59055118110236227" bottom="0.98425196850393704" header="0" footer="0"/>
  <pageSetup paperSize="9" scale="59" orientation="portrait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7">
    <pageSetUpPr fitToPage="1"/>
  </sheetPr>
  <dimension ref="A1:M35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3.28515625" style="209" customWidth="1"/>
    <col min="2" max="4" width="28.42578125" style="209" customWidth="1"/>
    <col min="5" max="5" width="10.5703125" style="209" customWidth="1"/>
    <col min="6" max="6" width="7.28515625" style="209" customWidth="1"/>
    <col min="7" max="16384" width="19.140625" style="209"/>
  </cols>
  <sheetData>
    <row r="1" spans="1:5" ht="18" x14ac:dyDescent="0.25">
      <c r="A1" s="313" t="s">
        <v>46</v>
      </c>
      <c r="B1" s="313"/>
      <c r="C1" s="313"/>
      <c r="D1" s="313"/>
      <c r="E1" s="1"/>
    </row>
    <row r="2" spans="1:5" ht="12.75" customHeight="1" x14ac:dyDescent="0.25">
      <c r="A2" s="76"/>
      <c r="B2" s="76"/>
      <c r="C2" s="76"/>
      <c r="D2" s="76"/>
      <c r="E2" s="1"/>
    </row>
    <row r="3" spans="1:5" ht="15" x14ac:dyDescent="0.25">
      <c r="A3" s="380" t="s">
        <v>265</v>
      </c>
      <c r="B3" s="380"/>
      <c r="C3" s="380"/>
      <c r="D3" s="380"/>
    </row>
    <row r="4" spans="1:5" ht="13.5" thickBot="1" x14ac:dyDescent="0.25">
      <c r="A4" s="28"/>
      <c r="B4" s="28"/>
      <c r="C4" s="28"/>
      <c r="D4" s="28"/>
    </row>
    <row r="5" spans="1:5" s="212" customFormat="1" ht="49.5" customHeight="1" thickBot="1" x14ac:dyDescent="0.25">
      <c r="A5" s="248" t="s">
        <v>3</v>
      </c>
      <c r="B5" s="65" t="s">
        <v>0</v>
      </c>
      <c r="C5" s="249" t="s">
        <v>80</v>
      </c>
      <c r="D5" s="250" t="s">
        <v>81</v>
      </c>
    </row>
    <row r="6" spans="1:5" ht="24" customHeight="1" x14ac:dyDescent="0.2">
      <c r="A6" s="217" t="s">
        <v>7</v>
      </c>
      <c r="B6" s="95">
        <v>40807</v>
      </c>
      <c r="C6" s="95">
        <v>160</v>
      </c>
      <c r="D6" s="96">
        <v>40648</v>
      </c>
    </row>
    <row r="7" spans="1:5" x14ac:dyDescent="0.2">
      <c r="A7" s="218" t="s">
        <v>8</v>
      </c>
      <c r="B7" s="99">
        <v>10730</v>
      </c>
      <c r="C7" s="99">
        <v>7</v>
      </c>
      <c r="D7" s="100">
        <v>10722</v>
      </c>
    </row>
    <row r="8" spans="1:5" x14ac:dyDescent="0.2">
      <c r="A8" s="218" t="s">
        <v>9</v>
      </c>
      <c r="B8" s="99">
        <v>2984</v>
      </c>
      <c r="C8" s="99">
        <v>47</v>
      </c>
      <c r="D8" s="100">
        <v>2937</v>
      </c>
    </row>
    <row r="9" spans="1:5" x14ac:dyDescent="0.2">
      <c r="A9" s="218" t="s">
        <v>10</v>
      </c>
      <c r="B9" s="99">
        <v>9315</v>
      </c>
      <c r="C9" s="99">
        <v>13</v>
      </c>
      <c r="D9" s="100">
        <v>9302</v>
      </c>
    </row>
    <row r="10" spans="1:5" x14ac:dyDescent="0.2">
      <c r="A10" s="218" t="s">
        <v>11</v>
      </c>
      <c r="B10" s="99">
        <v>3033</v>
      </c>
      <c r="C10" s="99">
        <v>2</v>
      </c>
      <c r="D10" s="100">
        <v>3032</v>
      </c>
    </row>
    <row r="11" spans="1:5" x14ac:dyDescent="0.2">
      <c r="A11" s="218" t="s">
        <v>12</v>
      </c>
      <c r="B11" s="99">
        <v>710</v>
      </c>
      <c r="C11" s="99">
        <v>1</v>
      </c>
      <c r="D11" s="100">
        <v>709</v>
      </c>
    </row>
    <row r="12" spans="1:5" x14ac:dyDescent="0.2">
      <c r="A12" s="218" t="s">
        <v>13</v>
      </c>
      <c r="B12" s="99">
        <v>5927</v>
      </c>
      <c r="C12" s="99">
        <v>42</v>
      </c>
      <c r="D12" s="100">
        <v>5885</v>
      </c>
    </row>
    <row r="13" spans="1:5" x14ac:dyDescent="0.2">
      <c r="A13" s="218" t="s">
        <v>14</v>
      </c>
      <c r="B13" s="99">
        <v>16166</v>
      </c>
      <c r="C13" s="99">
        <v>73</v>
      </c>
      <c r="D13" s="100">
        <v>16093</v>
      </c>
    </row>
    <row r="14" spans="1:5" x14ac:dyDescent="0.2">
      <c r="A14" s="218" t="s">
        <v>15</v>
      </c>
      <c r="B14" s="99">
        <v>3180</v>
      </c>
      <c r="C14" s="99">
        <v>6</v>
      </c>
      <c r="D14" s="100">
        <v>3175</v>
      </c>
    </row>
    <row r="15" spans="1:5" x14ac:dyDescent="0.2">
      <c r="A15" s="218" t="s">
        <v>16</v>
      </c>
      <c r="B15" s="99">
        <v>23195</v>
      </c>
      <c r="C15" s="99">
        <v>44</v>
      </c>
      <c r="D15" s="100">
        <v>23151</v>
      </c>
    </row>
    <row r="16" spans="1:5" x14ac:dyDescent="0.2">
      <c r="A16" s="218" t="s">
        <v>17</v>
      </c>
      <c r="B16" s="99">
        <v>1310</v>
      </c>
      <c r="C16" s="99">
        <v>13</v>
      </c>
      <c r="D16" s="100">
        <v>1297</v>
      </c>
    </row>
    <row r="17" spans="1:8" x14ac:dyDescent="0.2">
      <c r="A17" s="218" t="s">
        <v>18</v>
      </c>
      <c r="B17" s="99">
        <v>12867</v>
      </c>
      <c r="C17" s="99">
        <v>17</v>
      </c>
      <c r="D17" s="100">
        <v>12851</v>
      </c>
    </row>
    <row r="18" spans="1:8" x14ac:dyDescent="0.2">
      <c r="A18" s="218" t="s">
        <v>19</v>
      </c>
      <c r="B18" s="99">
        <v>7157</v>
      </c>
      <c r="C18" s="99">
        <v>21</v>
      </c>
      <c r="D18" s="100">
        <v>7136</v>
      </c>
    </row>
    <row r="19" spans="1:8" x14ac:dyDescent="0.2">
      <c r="A19" s="218" t="s">
        <v>20</v>
      </c>
      <c r="B19" s="99">
        <v>1431</v>
      </c>
      <c r="C19" s="99">
        <v>19</v>
      </c>
      <c r="D19" s="100">
        <v>1412</v>
      </c>
    </row>
    <row r="20" spans="1:8" x14ac:dyDescent="0.2">
      <c r="A20" s="218" t="s">
        <v>21</v>
      </c>
      <c r="B20" s="99">
        <v>13924</v>
      </c>
      <c r="C20" s="99">
        <v>68</v>
      </c>
      <c r="D20" s="100">
        <v>13856</v>
      </c>
    </row>
    <row r="21" spans="1:8" x14ac:dyDescent="0.2">
      <c r="A21" s="218" t="s">
        <v>22</v>
      </c>
      <c r="B21" s="99">
        <v>21363</v>
      </c>
      <c r="C21" s="99">
        <v>118</v>
      </c>
      <c r="D21" s="100">
        <v>21245</v>
      </c>
    </row>
    <row r="22" spans="1:8" x14ac:dyDescent="0.2">
      <c r="A22" s="218" t="s">
        <v>23</v>
      </c>
      <c r="B22" s="99">
        <v>679</v>
      </c>
      <c r="C22" s="99">
        <v>42</v>
      </c>
      <c r="D22" s="100">
        <v>637</v>
      </c>
    </row>
    <row r="23" spans="1:8" x14ac:dyDescent="0.2">
      <c r="A23" s="218"/>
      <c r="B23" s="99"/>
      <c r="C23" s="99"/>
      <c r="D23" s="100"/>
    </row>
    <row r="24" spans="1:8" ht="13.5" thickBot="1" x14ac:dyDescent="0.25">
      <c r="A24" s="43" t="s">
        <v>60</v>
      </c>
      <c r="B24" s="33">
        <v>174781</v>
      </c>
      <c r="C24" s="33">
        <v>691</v>
      </c>
      <c r="D24" s="34">
        <v>174089</v>
      </c>
    </row>
    <row r="25" spans="1:8" s="81" customFormat="1" ht="21" customHeight="1" x14ac:dyDescent="0.2">
      <c r="A25" s="102" t="s">
        <v>249</v>
      </c>
      <c r="B25" s="103"/>
      <c r="C25" s="103"/>
      <c r="D25" s="103"/>
    </row>
    <row r="26" spans="1:8" x14ac:dyDescent="0.2">
      <c r="A26" s="81" t="s">
        <v>69</v>
      </c>
    </row>
    <row r="27" spans="1:8" x14ac:dyDescent="0.2">
      <c r="A27" s="81"/>
    </row>
    <row r="29" spans="1:8" x14ac:dyDescent="0.2">
      <c r="B29" s="12"/>
    </row>
    <row r="30" spans="1:8" x14ac:dyDescent="0.2">
      <c r="A30" s="12"/>
      <c r="B30" s="13"/>
      <c r="C30" s="12"/>
      <c r="D30" s="12"/>
      <c r="E30" s="12"/>
      <c r="F30" s="12"/>
      <c r="G30" s="12"/>
      <c r="H30" s="12"/>
    </row>
    <row r="31" spans="1:8" x14ac:dyDescent="0.2">
      <c r="A31"/>
      <c r="B31"/>
      <c r="C31"/>
      <c r="D31"/>
      <c r="E31"/>
      <c r="F31"/>
      <c r="G31"/>
      <c r="H31"/>
    </row>
    <row r="32" spans="1:8" x14ac:dyDescent="0.2">
      <c r="A32"/>
      <c r="B32"/>
      <c r="C32"/>
      <c r="D32"/>
      <c r="E32"/>
      <c r="F32"/>
      <c r="G32"/>
      <c r="H32"/>
    </row>
    <row r="34" spans="1:13" x14ac:dyDescent="0.2">
      <c r="A34"/>
      <c r="B34"/>
      <c r="C34"/>
      <c r="D34"/>
      <c r="E34"/>
      <c r="F34"/>
      <c r="G34"/>
      <c r="H34"/>
      <c r="I34"/>
      <c r="J34"/>
      <c r="K34"/>
      <c r="L34"/>
      <c r="M34"/>
    </row>
    <row r="35" spans="1:13" x14ac:dyDescent="0.2">
      <c r="A35"/>
      <c r="B35"/>
      <c r="C35"/>
      <c r="D35"/>
      <c r="E35"/>
      <c r="F35"/>
      <c r="G35"/>
      <c r="H35"/>
      <c r="I35"/>
      <c r="J35"/>
      <c r="K35"/>
      <c r="L35"/>
      <c r="M35"/>
    </row>
  </sheetData>
  <mergeCells count="2">
    <mergeCell ref="A1:D1"/>
    <mergeCell ref="A3:D3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18">
    <pageSetUpPr fitToPage="1"/>
  </sheetPr>
  <dimension ref="A1:S35"/>
  <sheetViews>
    <sheetView showGridLines="0" view="pageBreakPreview" topLeftCell="A16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0.28515625" style="209" customWidth="1"/>
    <col min="2" max="10" width="14.7109375" style="209" customWidth="1"/>
    <col min="11" max="11" width="3.7109375" style="209" customWidth="1"/>
    <col min="12" max="12" width="7.28515625" style="209" customWidth="1"/>
    <col min="13" max="16384" width="19.140625" style="209"/>
  </cols>
  <sheetData>
    <row r="1" spans="1:11" ht="18" x14ac:dyDescent="0.25">
      <c r="A1" s="313" t="s">
        <v>46</v>
      </c>
      <c r="B1" s="313"/>
      <c r="C1" s="313"/>
      <c r="D1" s="313"/>
      <c r="E1" s="313"/>
      <c r="F1" s="313"/>
      <c r="G1" s="313"/>
      <c r="H1" s="313"/>
      <c r="I1" s="313"/>
      <c r="J1" s="313"/>
      <c r="K1" s="1"/>
    </row>
    <row r="2" spans="1:11" ht="12.75" customHeight="1" x14ac:dyDescent="0.25">
      <c r="A2" s="76"/>
      <c r="B2" s="76"/>
      <c r="C2" s="76"/>
      <c r="D2" s="76"/>
      <c r="E2" s="76"/>
      <c r="F2" s="76"/>
      <c r="G2" s="76"/>
      <c r="H2" s="76"/>
      <c r="I2" s="76"/>
      <c r="J2" s="76"/>
      <c r="K2" s="1"/>
    </row>
    <row r="3" spans="1:11" ht="15" x14ac:dyDescent="0.25">
      <c r="A3" s="380" t="s">
        <v>266</v>
      </c>
      <c r="B3" s="380"/>
      <c r="C3" s="380"/>
      <c r="D3" s="380"/>
      <c r="E3" s="380"/>
      <c r="F3" s="380"/>
      <c r="G3" s="380"/>
      <c r="H3" s="380"/>
      <c r="I3" s="380"/>
      <c r="J3" s="380"/>
    </row>
    <row r="4" spans="1:11" ht="13.5" thickBot="1" x14ac:dyDescent="0.25">
      <c r="A4" s="28"/>
      <c r="B4" s="28"/>
      <c r="C4" s="28"/>
      <c r="D4" s="28"/>
      <c r="E4" s="28"/>
      <c r="F4" s="28"/>
      <c r="G4" s="28"/>
      <c r="H4" s="28"/>
      <c r="I4" s="28"/>
      <c r="J4" s="28"/>
    </row>
    <row r="5" spans="1:11" s="212" customFormat="1" ht="37.5" customHeight="1" x14ac:dyDescent="0.2">
      <c r="A5" s="401" t="s">
        <v>3</v>
      </c>
      <c r="B5" s="378" t="s">
        <v>117</v>
      </c>
      <c r="C5" s="379"/>
      <c r="D5" s="379"/>
      <c r="E5" s="379"/>
      <c r="F5" s="379"/>
      <c r="G5" s="379"/>
      <c r="H5" s="379"/>
      <c r="I5" s="379"/>
      <c r="J5" s="379"/>
    </row>
    <row r="6" spans="1:11" s="212" customFormat="1" ht="37.5" customHeight="1" thickBot="1" x14ac:dyDescent="0.25">
      <c r="A6" s="402"/>
      <c r="B6" s="246" t="s">
        <v>71</v>
      </c>
      <c r="C6" s="246" t="s">
        <v>72</v>
      </c>
      <c r="D6" s="246" t="s">
        <v>73</v>
      </c>
      <c r="E6" s="246" t="s">
        <v>74</v>
      </c>
      <c r="F6" s="246" t="s">
        <v>75</v>
      </c>
      <c r="G6" s="246" t="s">
        <v>76</v>
      </c>
      <c r="H6" s="246" t="s">
        <v>77</v>
      </c>
      <c r="I6" s="246" t="s">
        <v>78</v>
      </c>
      <c r="J6" s="247" t="s">
        <v>79</v>
      </c>
    </row>
    <row r="7" spans="1:11" ht="22.5" customHeight="1" x14ac:dyDescent="0.2">
      <c r="A7" s="217" t="s">
        <v>7</v>
      </c>
      <c r="B7" s="95">
        <v>8217</v>
      </c>
      <c r="C7" s="95">
        <v>25449</v>
      </c>
      <c r="D7" s="95">
        <v>40894</v>
      </c>
      <c r="E7" s="95">
        <v>22181</v>
      </c>
      <c r="F7" s="95">
        <v>28135</v>
      </c>
      <c r="G7" s="95">
        <v>12769</v>
      </c>
      <c r="H7" s="95">
        <v>7436</v>
      </c>
      <c r="I7" s="95">
        <v>11088</v>
      </c>
      <c r="J7" s="96">
        <v>18560</v>
      </c>
    </row>
    <row r="8" spans="1:11" x14ac:dyDescent="0.2">
      <c r="A8" s="218" t="s">
        <v>8</v>
      </c>
      <c r="B8" s="99">
        <v>254</v>
      </c>
      <c r="C8" s="99">
        <v>2939</v>
      </c>
      <c r="D8" s="99">
        <v>8253</v>
      </c>
      <c r="E8" s="99">
        <v>8245</v>
      </c>
      <c r="F8" s="99">
        <v>7798</v>
      </c>
      <c r="G8" s="99">
        <v>4035</v>
      </c>
      <c r="H8" s="99">
        <v>5258</v>
      </c>
      <c r="I8" s="99">
        <v>4214</v>
      </c>
      <c r="J8" s="100">
        <v>78479</v>
      </c>
    </row>
    <row r="9" spans="1:11" x14ac:dyDescent="0.2">
      <c r="A9" s="218" t="s">
        <v>9</v>
      </c>
      <c r="B9" s="99">
        <v>43</v>
      </c>
      <c r="C9" s="99">
        <v>174</v>
      </c>
      <c r="D9" s="99">
        <v>579</v>
      </c>
      <c r="E9" s="99">
        <v>3088</v>
      </c>
      <c r="F9" s="99">
        <v>6423</v>
      </c>
      <c r="G9" s="99">
        <v>2405</v>
      </c>
      <c r="H9" s="99">
        <v>5723</v>
      </c>
      <c r="I9" s="99">
        <v>16080</v>
      </c>
      <c r="J9" s="100">
        <v>58400</v>
      </c>
    </row>
    <row r="10" spans="1:11" x14ac:dyDescent="0.2">
      <c r="A10" s="218" t="s">
        <v>10</v>
      </c>
      <c r="B10" s="99">
        <v>609</v>
      </c>
      <c r="C10" s="99">
        <v>6441</v>
      </c>
      <c r="D10" s="99">
        <v>18352</v>
      </c>
      <c r="E10" s="99">
        <v>14059</v>
      </c>
      <c r="F10" s="99">
        <v>8238</v>
      </c>
      <c r="G10" s="99">
        <v>4683</v>
      </c>
      <c r="H10" s="99">
        <v>4086</v>
      </c>
      <c r="I10" s="99">
        <v>3964</v>
      </c>
      <c r="J10" s="100">
        <v>8177</v>
      </c>
    </row>
    <row r="11" spans="1:11" x14ac:dyDescent="0.2">
      <c r="A11" s="218" t="s">
        <v>11</v>
      </c>
      <c r="B11" s="99">
        <v>3</v>
      </c>
      <c r="C11" s="99">
        <v>208</v>
      </c>
      <c r="D11" s="99">
        <v>991</v>
      </c>
      <c r="E11" s="99">
        <v>2721</v>
      </c>
      <c r="F11" s="99">
        <v>4294</v>
      </c>
      <c r="G11" s="99">
        <v>7856</v>
      </c>
      <c r="H11" s="99">
        <v>5228</v>
      </c>
      <c r="I11" s="99">
        <v>33692</v>
      </c>
      <c r="J11" s="100">
        <v>151349</v>
      </c>
    </row>
    <row r="12" spans="1:11" x14ac:dyDescent="0.2">
      <c r="A12" s="218" t="s">
        <v>12</v>
      </c>
      <c r="B12" s="99">
        <v>2</v>
      </c>
      <c r="C12" s="99">
        <v>224</v>
      </c>
      <c r="D12" s="99">
        <v>12019</v>
      </c>
      <c r="E12" s="99">
        <v>351</v>
      </c>
      <c r="F12" s="99">
        <v>4557</v>
      </c>
      <c r="G12" s="99">
        <v>212</v>
      </c>
      <c r="H12" s="99">
        <v>8214</v>
      </c>
      <c r="I12" s="99">
        <v>469</v>
      </c>
      <c r="J12" s="100">
        <v>76746</v>
      </c>
    </row>
    <row r="13" spans="1:11" x14ac:dyDescent="0.2">
      <c r="A13" s="218" t="s">
        <v>13</v>
      </c>
      <c r="B13" s="99">
        <v>1</v>
      </c>
      <c r="C13" s="99">
        <v>789</v>
      </c>
      <c r="D13" s="99">
        <v>1770</v>
      </c>
      <c r="E13" s="99">
        <v>5787</v>
      </c>
      <c r="F13" s="99">
        <v>4846</v>
      </c>
      <c r="G13" s="99">
        <v>8031</v>
      </c>
      <c r="H13" s="99">
        <v>23040</v>
      </c>
      <c r="I13" s="99">
        <v>28124</v>
      </c>
      <c r="J13" s="100">
        <v>266276</v>
      </c>
    </row>
    <row r="14" spans="1:11" x14ac:dyDescent="0.2">
      <c r="A14" s="218" t="s">
        <v>14</v>
      </c>
      <c r="B14" s="99">
        <v>452</v>
      </c>
      <c r="C14" s="99">
        <v>4648</v>
      </c>
      <c r="D14" s="99">
        <v>20986</v>
      </c>
      <c r="E14" s="99">
        <v>20132</v>
      </c>
      <c r="F14" s="99">
        <v>37769</v>
      </c>
      <c r="G14" s="99">
        <v>23453</v>
      </c>
      <c r="H14" s="99">
        <v>49160</v>
      </c>
      <c r="I14" s="99">
        <v>78961</v>
      </c>
      <c r="J14" s="100">
        <v>183827</v>
      </c>
    </row>
    <row r="15" spans="1:11" x14ac:dyDescent="0.2">
      <c r="A15" s="218" t="s">
        <v>15</v>
      </c>
      <c r="B15" s="99">
        <v>693</v>
      </c>
      <c r="C15" s="99">
        <v>703</v>
      </c>
      <c r="D15" s="99">
        <v>1430</v>
      </c>
      <c r="E15" s="99">
        <v>1979</v>
      </c>
      <c r="F15" s="99">
        <v>4363</v>
      </c>
      <c r="G15" s="99">
        <v>2620</v>
      </c>
      <c r="H15" s="99">
        <v>7528</v>
      </c>
      <c r="I15" s="99">
        <v>12884</v>
      </c>
      <c r="J15" s="100">
        <v>18467</v>
      </c>
    </row>
    <row r="16" spans="1:11" x14ac:dyDescent="0.2">
      <c r="A16" s="218" t="s">
        <v>16</v>
      </c>
      <c r="B16" s="99">
        <v>535</v>
      </c>
      <c r="C16" s="99">
        <v>16972</v>
      </c>
      <c r="D16" s="99">
        <v>7399</v>
      </c>
      <c r="E16" s="99">
        <v>4940</v>
      </c>
      <c r="F16" s="99">
        <v>14116</v>
      </c>
      <c r="G16" s="99">
        <v>13082</v>
      </c>
      <c r="H16" s="99">
        <v>42735</v>
      </c>
      <c r="I16" s="99">
        <v>99381</v>
      </c>
      <c r="J16" s="100">
        <v>675439</v>
      </c>
    </row>
    <row r="17" spans="1:14" x14ac:dyDescent="0.2">
      <c r="A17" s="218" t="s">
        <v>17</v>
      </c>
      <c r="B17" s="99">
        <v>20</v>
      </c>
      <c r="C17" s="99">
        <v>92</v>
      </c>
      <c r="D17" s="99">
        <v>164</v>
      </c>
      <c r="E17" s="99">
        <v>734</v>
      </c>
      <c r="F17" s="99">
        <v>2107</v>
      </c>
      <c r="G17" s="99">
        <v>2314</v>
      </c>
      <c r="H17" s="99">
        <v>3442</v>
      </c>
      <c r="I17" s="99">
        <v>6754</v>
      </c>
      <c r="J17" s="100">
        <v>44867</v>
      </c>
    </row>
    <row r="18" spans="1:14" x14ac:dyDescent="0.2">
      <c r="A18" s="218" t="s">
        <v>18</v>
      </c>
      <c r="B18" s="99">
        <v>9</v>
      </c>
      <c r="C18" s="99">
        <v>1503</v>
      </c>
      <c r="D18" s="99">
        <v>13636</v>
      </c>
      <c r="E18" s="99">
        <v>20531</v>
      </c>
      <c r="F18" s="99">
        <v>8277</v>
      </c>
      <c r="G18" s="99">
        <v>12478</v>
      </c>
      <c r="H18" s="99">
        <v>36372</v>
      </c>
      <c r="I18" s="99">
        <v>56773</v>
      </c>
      <c r="J18" s="100">
        <v>431920</v>
      </c>
    </row>
    <row r="19" spans="1:14" x14ac:dyDescent="0.2">
      <c r="A19" s="218" t="s">
        <v>19</v>
      </c>
      <c r="B19" s="99">
        <v>1329</v>
      </c>
      <c r="C19" s="99">
        <v>2132</v>
      </c>
      <c r="D19" s="99">
        <v>25496</v>
      </c>
      <c r="E19" s="99">
        <v>4956</v>
      </c>
      <c r="F19" s="99">
        <v>12767</v>
      </c>
      <c r="G19" s="99">
        <v>6683</v>
      </c>
      <c r="H19" s="99">
        <v>8895</v>
      </c>
      <c r="I19" s="99">
        <v>17735</v>
      </c>
      <c r="J19" s="100">
        <v>70640</v>
      </c>
    </row>
    <row r="20" spans="1:14" x14ac:dyDescent="0.2">
      <c r="A20" s="218" t="s">
        <v>20</v>
      </c>
      <c r="B20" s="99">
        <v>37</v>
      </c>
      <c r="C20" s="99">
        <v>569</v>
      </c>
      <c r="D20" s="99">
        <v>319</v>
      </c>
      <c r="E20" s="99">
        <v>478</v>
      </c>
      <c r="F20" s="99">
        <v>3625</v>
      </c>
      <c r="G20" s="99">
        <v>1976</v>
      </c>
      <c r="H20" s="99">
        <v>13393</v>
      </c>
      <c r="I20" s="99">
        <v>26008</v>
      </c>
      <c r="J20" s="100">
        <v>22085</v>
      </c>
    </row>
    <row r="21" spans="1:14" x14ac:dyDescent="0.2">
      <c r="A21" s="218" t="s">
        <v>21</v>
      </c>
      <c r="B21" s="99">
        <v>386</v>
      </c>
      <c r="C21" s="99">
        <v>1445</v>
      </c>
      <c r="D21" s="99">
        <v>3111</v>
      </c>
      <c r="E21" s="99">
        <v>10904</v>
      </c>
      <c r="F21" s="99">
        <v>13843</v>
      </c>
      <c r="G21" s="99">
        <v>15217</v>
      </c>
      <c r="H21" s="99">
        <v>50986</v>
      </c>
      <c r="I21" s="99">
        <v>88183</v>
      </c>
      <c r="J21" s="100">
        <v>411400</v>
      </c>
    </row>
    <row r="22" spans="1:14" x14ac:dyDescent="0.2">
      <c r="A22" s="218" t="s">
        <v>22</v>
      </c>
      <c r="B22" s="99">
        <v>660</v>
      </c>
      <c r="C22" s="99">
        <v>3167</v>
      </c>
      <c r="D22" s="99">
        <v>11534</v>
      </c>
      <c r="E22" s="99">
        <v>20695</v>
      </c>
      <c r="F22" s="99">
        <v>29109</v>
      </c>
      <c r="G22" s="99">
        <v>26608</v>
      </c>
      <c r="H22" s="99">
        <v>40227</v>
      </c>
      <c r="I22" s="99">
        <v>99181</v>
      </c>
      <c r="J22" s="100">
        <v>672249</v>
      </c>
    </row>
    <row r="23" spans="1:14" x14ac:dyDescent="0.2">
      <c r="A23" s="218" t="s">
        <v>23</v>
      </c>
      <c r="B23" s="99">
        <v>54</v>
      </c>
      <c r="C23" s="99">
        <v>370</v>
      </c>
      <c r="D23" s="99">
        <v>129</v>
      </c>
      <c r="E23" s="99">
        <v>75</v>
      </c>
      <c r="F23" s="99">
        <v>243</v>
      </c>
      <c r="G23" s="99">
        <v>123</v>
      </c>
      <c r="H23" s="99">
        <v>474</v>
      </c>
      <c r="I23" s="99">
        <v>251</v>
      </c>
      <c r="J23" s="100">
        <v>2026</v>
      </c>
    </row>
    <row r="24" spans="1:14" x14ac:dyDescent="0.2">
      <c r="A24" s="218"/>
      <c r="B24" s="99"/>
      <c r="C24" s="99"/>
      <c r="D24" s="99"/>
      <c r="E24" s="99"/>
      <c r="F24" s="99"/>
      <c r="G24" s="99"/>
      <c r="H24" s="99"/>
      <c r="I24" s="99"/>
      <c r="J24" s="100"/>
    </row>
    <row r="25" spans="1:14" ht="13.5" thickBot="1" x14ac:dyDescent="0.25">
      <c r="A25" s="43" t="s">
        <v>60</v>
      </c>
      <c r="B25" s="33">
        <v>13301</v>
      </c>
      <c r="C25" s="33">
        <v>67826</v>
      </c>
      <c r="D25" s="33">
        <v>167066</v>
      </c>
      <c r="E25" s="33">
        <v>141856</v>
      </c>
      <c r="F25" s="33">
        <v>190509</v>
      </c>
      <c r="G25" s="33">
        <v>144545</v>
      </c>
      <c r="H25" s="33">
        <v>312198</v>
      </c>
      <c r="I25" s="33">
        <v>583744</v>
      </c>
      <c r="J25" s="34">
        <v>3190906</v>
      </c>
    </row>
    <row r="26" spans="1:14" s="81" customFormat="1" ht="18.75" customHeight="1" x14ac:dyDescent="0.2">
      <c r="A26" s="102" t="s">
        <v>249</v>
      </c>
      <c r="B26" s="103"/>
      <c r="C26" s="103"/>
      <c r="D26" s="103"/>
      <c r="E26" s="103"/>
      <c r="F26" s="103"/>
      <c r="G26" s="103"/>
      <c r="H26" s="103"/>
      <c r="I26" s="103"/>
      <c r="J26" s="103"/>
    </row>
    <row r="27" spans="1:14" x14ac:dyDescent="0.2">
      <c r="A27" s="104" t="s">
        <v>89</v>
      </c>
    </row>
    <row r="28" spans="1:14" x14ac:dyDescent="0.2">
      <c r="A28" s="174" t="s">
        <v>70</v>
      </c>
      <c r="G28" s="10"/>
      <c r="H28" s="10"/>
      <c r="I28" s="10"/>
      <c r="J28" s="10"/>
    </row>
    <row r="29" spans="1:14" x14ac:dyDescent="0.2">
      <c r="B29" s="12"/>
      <c r="C29" s="12"/>
    </row>
    <row r="30" spans="1:14" x14ac:dyDescent="0.2">
      <c r="A30" s="12"/>
      <c r="B30" s="13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</row>
    <row r="31" spans="1:14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B5:J5"/>
    <mergeCell ref="A5:A6"/>
  </mergeCells>
  <phoneticPr fontId="7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8">
    <pageSetUpPr fitToPage="1"/>
  </sheetPr>
  <dimension ref="A1:G38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41.28515625" style="81" customWidth="1"/>
    <col min="2" max="2" width="26.7109375" style="81" customWidth="1"/>
    <col min="3" max="3" width="25" style="81" customWidth="1"/>
    <col min="4" max="4" width="22.7109375" style="81" customWidth="1"/>
    <col min="5" max="5" width="9.8554687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145</v>
      </c>
      <c r="B3" s="407"/>
      <c r="C3" s="407"/>
      <c r="D3" s="407"/>
    </row>
    <row r="4" spans="1:5" ht="15" x14ac:dyDescent="0.25">
      <c r="A4" s="407" t="s">
        <v>267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s="86" customFormat="1" ht="27" customHeight="1" x14ac:dyDescent="0.2">
      <c r="A6" s="83"/>
      <c r="B6" s="84" t="s">
        <v>55</v>
      </c>
      <c r="C6" s="315" t="s">
        <v>135</v>
      </c>
      <c r="D6" s="316"/>
    </row>
    <row r="7" spans="1:5" s="86" customFormat="1" ht="27" customHeight="1" x14ac:dyDescent="0.2">
      <c r="A7" s="251" t="s">
        <v>3</v>
      </c>
      <c r="B7" s="88" t="s">
        <v>4</v>
      </c>
      <c r="C7" s="403" t="s">
        <v>62</v>
      </c>
      <c r="D7" s="405" t="s">
        <v>63</v>
      </c>
    </row>
    <row r="8" spans="1:5" s="86" customFormat="1" ht="27" customHeight="1" thickBot="1" x14ac:dyDescent="0.25">
      <c r="A8" s="90"/>
      <c r="B8" s="91" t="s">
        <v>38</v>
      </c>
      <c r="C8" s="404" t="s">
        <v>35</v>
      </c>
      <c r="D8" s="406" t="s">
        <v>35</v>
      </c>
    </row>
    <row r="9" spans="1:5" ht="25.5" customHeight="1" x14ac:dyDescent="0.2">
      <c r="A9" s="252" t="s">
        <v>118</v>
      </c>
      <c r="B9" s="95">
        <v>233</v>
      </c>
      <c r="C9" s="95">
        <v>233</v>
      </c>
      <c r="D9" s="100" t="s">
        <v>136</v>
      </c>
      <c r="E9" s="97"/>
    </row>
    <row r="10" spans="1:5" x14ac:dyDescent="0.2">
      <c r="A10" s="253" t="s">
        <v>119</v>
      </c>
      <c r="B10" s="99">
        <v>99</v>
      </c>
      <c r="C10" s="99">
        <v>99</v>
      </c>
      <c r="D10" s="100" t="s">
        <v>136</v>
      </c>
    </row>
    <row r="11" spans="1:5" x14ac:dyDescent="0.2">
      <c r="A11" s="253" t="s">
        <v>120</v>
      </c>
      <c r="B11" s="99">
        <v>53</v>
      </c>
      <c r="C11" s="99">
        <v>53</v>
      </c>
      <c r="D11" s="100" t="s">
        <v>136</v>
      </c>
    </row>
    <row r="12" spans="1:5" x14ac:dyDescent="0.2">
      <c r="A12" s="253" t="s">
        <v>121</v>
      </c>
      <c r="B12" s="99">
        <v>196</v>
      </c>
      <c r="C12" s="99">
        <v>196</v>
      </c>
      <c r="D12" s="100" t="s">
        <v>136</v>
      </c>
    </row>
    <row r="13" spans="1:5" x14ac:dyDescent="0.2">
      <c r="A13" s="253" t="s">
        <v>122</v>
      </c>
      <c r="B13" s="99">
        <v>60</v>
      </c>
      <c r="C13" s="99">
        <v>60</v>
      </c>
      <c r="D13" s="100" t="s">
        <v>136</v>
      </c>
      <c r="E13" s="101"/>
    </row>
    <row r="14" spans="1:5" x14ac:dyDescent="0.2">
      <c r="A14" s="253" t="s">
        <v>123</v>
      </c>
      <c r="B14" s="99">
        <v>35</v>
      </c>
      <c r="C14" s="99">
        <v>35</v>
      </c>
      <c r="D14" s="100" t="s">
        <v>136</v>
      </c>
      <c r="E14" s="101"/>
    </row>
    <row r="15" spans="1:5" x14ac:dyDescent="0.2">
      <c r="A15" s="253" t="s">
        <v>124</v>
      </c>
      <c r="B15" s="99">
        <v>193</v>
      </c>
      <c r="C15" s="99">
        <v>193</v>
      </c>
      <c r="D15" s="100" t="s">
        <v>136</v>
      </c>
      <c r="E15" s="101"/>
    </row>
    <row r="16" spans="1:5" x14ac:dyDescent="0.2">
      <c r="A16" s="253" t="s">
        <v>125</v>
      </c>
      <c r="B16" s="99">
        <v>428</v>
      </c>
      <c r="C16" s="99">
        <v>412</v>
      </c>
      <c r="D16" s="100">
        <v>13</v>
      </c>
      <c r="E16" s="101"/>
    </row>
    <row r="17" spans="1:7" x14ac:dyDescent="0.2">
      <c r="A17" s="253" t="s">
        <v>126</v>
      </c>
      <c r="B17" s="99">
        <v>354</v>
      </c>
      <c r="C17" s="99">
        <v>354</v>
      </c>
      <c r="D17" s="100" t="s">
        <v>136</v>
      </c>
      <c r="E17" s="101"/>
    </row>
    <row r="18" spans="1:7" x14ac:dyDescent="0.2">
      <c r="A18" s="253" t="s">
        <v>127</v>
      </c>
      <c r="B18" s="99">
        <v>100</v>
      </c>
      <c r="C18" s="99">
        <v>99</v>
      </c>
      <c r="D18" s="100" t="s">
        <v>136</v>
      </c>
      <c r="E18" s="101"/>
    </row>
    <row r="19" spans="1:7" x14ac:dyDescent="0.2">
      <c r="A19" s="253" t="s">
        <v>128</v>
      </c>
      <c r="B19" s="99">
        <v>33</v>
      </c>
      <c r="C19" s="99">
        <v>21</v>
      </c>
      <c r="D19" s="100">
        <v>12</v>
      </c>
      <c r="E19" s="101"/>
    </row>
    <row r="20" spans="1:7" x14ac:dyDescent="0.2">
      <c r="A20" s="253" t="s">
        <v>129</v>
      </c>
      <c r="B20" s="99">
        <v>165</v>
      </c>
      <c r="C20" s="99">
        <v>161</v>
      </c>
      <c r="D20" s="100">
        <v>4</v>
      </c>
      <c r="E20" s="101"/>
    </row>
    <row r="21" spans="1:7" x14ac:dyDescent="0.2">
      <c r="A21" s="253" t="s">
        <v>130</v>
      </c>
      <c r="B21" s="99">
        <v>262</v>
      </c>
      <c r="C21" s="99">
        <v>262</v>
      </c>
      <c r="D21" s="100" t="s">
        <v>136</v>
      </c>
      <c r="E21" s="101"/>
    </row>
    <row r="22" spans="1:7" x14ac:dyDescent="0.2">
      <c r="A22" s="253" t="s">
        <v>131</v>
      </c>
      <c r="B22" s="99">
        <v>106</v>
      </c>
      <c r="C22" s="99">
        <v>106</v>
      </c>
      <c r="D22" s="100" t="s">
        <v>136</v>
      </c>
      <c r="E22" s="101"/>
    </row>
    <row r="23" spans="1:7" x14ac:dyDescent="0.2">
      <c r="A23" s="253" t="s">
        <v>132</v>
      </c>
      <c r="B23" s="99">
        <v>103</v>
      </c>
      <c r="C23" s="99">
        <v>102</v>
      </c>
      <c r="D23" s="100">
        <v>1</v>
      </c>
      <c r="E23" s="101"/>
    </row>
    <row r="24" spans="1:7" x14ac:dyDescent="0.2">
      <c r="A24" s="253" t="s">
        <v>133</v>
      </c>
      <c r="B24" s="99">
        <v>893</v>
      </c>
      <c r="C24" s="99">
        <v>854</v>
      </c>
      <c r="D24" s="100">
        <v>2</v>
      </c>
      <c r="E24" s="101"/>
    </row>
    <row r="25" spans="1:7" x14ac:dyDescent="0.2">
      <c r="A25" s="253" t="s">
        <v>134</v>
      </c>
      <c r="B25" s="99">
        <v>190</v>
      </c>
      <c r="C25" s="99">
        <v>188</v>
      </c>
      <c r="D25" s="100">
        <v>2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3503</v>
      </c>
      <c r="C27" s="33">
        <v>3429</v>
      </c>
      <c r="D27" s="34">
        <v>33</v>
      </c>
    </row>
    <row r="28" spans="1:7" ht="24.75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C30" s="75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9" priority="2" stopIfTrue="1" operator="notEqual">
      <formula>B13</formula>
    </cfRule>
  </conditionalFormatting>
  <conditionalFormatting sqref="E13:E25">
    <cfRule type="cellIs" dxfId="18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9">
    <pageSetUpPr fitToPage="1"/>
  </sheetPr>
  <dimension ref="A1:G38"/>
  <sheetViews>
    <sheetView showGridLines="0" view="pageBreakPreview" topLeftCell="A16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9.140625" style="81" customWidth="1"/>
    <col min="2" max="2" width="16.5703125" style="81" customWidth="1"/>
    <col min="3" max="3" width="21.85546875" style="81" customWidth="1"/>
    <col min="4" max="4" width="21.28515625" style="81" customWidth="1"/>
    <col min="5" max="5" width="7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146</v>
      </c>
      <c r="B3" s="407"/>
      <c r="C3" s="407"/>
      <c r="D3" s="407"/>
    </row>
    <row r="4" spans="1:5" ht="15" x14ac:dyDescent="0.25">
      <c r="A4" s="407" t="s">
        <v>268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s="86" customFormat="1" ht="24.75" customHeight="1" x14ac:dyDescent="0.2">
      <c r="A6" s="83"/>
      <c r="B6" s="256" t="s">
        <v>55</v>
      </c>
      <c r="C6" s="315" t="s">
        <v>135</v>
      </c>
      <c r="D6" s="316"/>
    </row>
    <row r="7" spans="1:5" s="86" customFormat="1" ht="18" customHeight="1" x14ac:dyDescent="0.2">
      <c r="A7" s="251" t="s">
        <v>3</v>
      </c>
      <c r="B7" s="257" t="s">
        <v>4</v>
      </c>
      <c r="C7" s="403" t="s">
        <v>62</v>
      </c>
      <c r="D7" s="405" t="s">
        <v>63</v>
      </c>
    </row>
    <row r="8" spans="1:5" s="86" customFormat="1" ht="16.5" customHeight="1" thickBot="1" x14ac:dyDescent="0.25">
      <c r="A8" s="90"/>
      <c r="B8" s="258" t="s">
        <v>38</v>
      </c>
      <c r="C8" s="404" t="s">
        <v>35</v>
      </c>
      <c r="D8" s="406" t="s">
        <v>35</v>
      </c>
    </row>
    <row r="9" spans="1:5" ht="25.5" customHeight="1" x14ac:dyDescent="0.2">
      <c r="A9" s="252" t="s">
        <v>118</v>
      </c>
      <c r="B9" s="95">
        <v>47</v>
      </c>
      <c r="C9" s="95">
        <v>47</v>
      </c>
      <c r="D9" s="96" t="s">
        <v>136</v>
      </c>
      <c r="E9" s="97"/>
    </row>
    <row r="10" spans="1:5" x14ac:dyDescent="0.2">
      <c r="A10" s="253" t="s">
        <v>119</v>
      </c>
      <c r="B10" s="99">
        <v>5</v>
      </c>
      <c r="C10" s="99">
        <v>5</v>
      </c>
      <c r="D10" s="100" t="s">
        <v>136</v>
      </c>
    </row>
    <row r="11" spans="1:5" x14ac:dyDescent="0.2">
      <c r="A11" s="253" t="s">
        <v>120</v>
      </c>
      <c r="B11" s="99">
        <v>1</v>
      </c>
      <c r="C11" s="99">
        <v>1</v>
      </c>
      <c r="D11" s="100" t="s">
        <v>136</v>
      </c>
    </row>
    <row r="12" spans="1:5" x14ac:dyDescent="0.2">
      <c r="A12" s="253" t="s">
        <v>121</v>
      </c>
      <c r="B12" s="99">
        <v>6</v>
      </c>
      <c r="C12" s="99">
        <v>6</v>
      </c>
      <c r="D12" s="100" t="s">
        <v>136</v>
      </c>
    </row>
    <row r="13" spans="1:5" x14ac:dyDescent="0.2">
      <c r="A13" s="253" t="s">
        <v>122</v>
      </c>
      <c r="B13" s="99" t="s">
        <v>136</v>
      </c>
      <c r="C13" s="99" t="s">
        <v>136</v>
      </c>
      <c r="D13" s="100" t="s">
        <v>136</v>
      </c>
      <c r="E13" s="101"/>
    </row>
    <row r="14" spans="1:5" x14ac:dyDescent="0.2">
      <c r="A14" s="253" t="s">
        <v>123</v>
      </c>
      <c r="B14" s="99">
        <v>1</v>
      </c>
      <c r="C14" s="99">
        <v>1</v>
      </c>
      <c r="D14" s="100" t="s">
        <v>136</v>
      </c>
      <c r="E14" s="101"/>
    </row>
    <row r="15" spans="1:5" x14ac:dyDescent="0.2">
      <c r="A15" s="253" t="s">
        <v>124</v>
      </c>
      <c r="B15" s="99" t="s">
        <v>136</v>
      </c>
      <c r="C15" s="99" t="s">
        <v>136</v>
      </c>
      <c r="D15" s="100" t="s">
        <v>136</v>
      </c>
      <c r="E15" s="101"/>
    </row>
    <row r="16" spans="1:5" x14ac:dyDescent="0.2">
      <c r="A16" s="253" t="s">
        <v>125</v>
      </c>
      <c r="B16" s="99">
        <v>3</v>
      </c>
      <c r="C16" s="99">
        <v>3</v>
      </c>
      <c r="D16" s="100" t="s">
        <v>136</v>
      </c>
      <c r="E16" s="101"/>
    </row>
    <row r="17" spans="1:7" x14ac:dyDescent="0.2">
      <c r="A17" s="253" t="s">
        <v>126</v>
      </c>
      <c r="B17" s="99">
        <v>7</v>
      </c>
      <c r="C17" s="99">
        <v>7</v>
      </c>
      <c r="D17" s="100" t="s">
        <v>136</v>
      </c>
      <c r="E17" s="101"/>
    </row>
    <row r="18" spans="1:7" x14ac:dyDescent="0.2">
      <c r="A18" s="253" t="s">
        <v>127</v>
      </c>
      <c r="B18" s="99">
        <v>5</v>
      </c>
      <c r="C18" s="99">
        <v>5</v>
      </c>
      <c r="D18" s="100" t="s">
        <v>136</v>
      </c>
      <c r="E18" s="101"/>
    </row>
    <row r="19" spans="1:7" x14ac:dyDescent="0.2">
      <c r="A19" s="253" t="s">
        <v>128</v>
      </c>
      <c r="B19" s="99">
        <v>20</v>
      </c>
      <c r="C19" s="99">
        <v>20</v>
      </c>
      <c r="D19" s="100" t="s">
        <v>136</v>
      </c>
      <c r="E19" s="101"/>
    </row>
    <row r="20" spans="1:7" x14ac:dyDescent="0.2">
      <c r="A20" s="253" t="s">
        <v>129</v>
      </c>
      <c r="B20" s="99" t="s">
        <v>136</v>
      </c>
      <c r="C20" s="99" t="s">
        <v>136</v>
      </c>
      <c r="D20" s="100" t="s">
        <v>136</v>
      </c>
      <c r="E20" s="101"/>
    </row>
    <row r="21" spans="1:7" x14ac:dyDescent="0.2">
      <c r="A21" s="253" t="s">
        <v>130</v>
      </c>
      <c r="B21" s="99">
        <v>13</v>
      </c>
      <c r="C21" s="99">
        <v>13</v>
      </c>
      <c r="D21" s="100" t="s">
        <v>136</v>
      </c>
      <c r="E21" s="101"/>
    </row>
    <row r="22" spans="1:7" x14ac:dyDescent="0.2">
      <c r="A22" s="253" t="s">
        <v>131</v>
      </c>
      <c r="B22" s="99">
        <v>1</v>
      </c>
      <c r="C22" s="99">
        <v>1</v>
      </c>
      <c r="D22" s="100" t="s">
        <v>136</v>
      </c>
      <c r="E22" s="101"/>
    </row>
    <row r="23" spans="1:7" x14ac:dyDescent="0.2">
      <c r="A23" s="253" t="s">
        <v>132</v>
      </c>
      <c r="B23" s="99">
        <v>9</v>
      </c>
      <c r="C23" s="99">
        <v>9</v>
      </c>
      <c r="D23" s="100" t="s">
        <v>136</v>
      </c>
      <c r="E23" s="101"/>
    </row>
    <row r="24" spans="1:7" x14ac:dyDescent="0.2">
      <c r="A24" s="253" t="s">
        <v>133</v>
      </c>
      <c r="B24" s="99" t="s">
        <v>136</v>
      </c>
      <c r="C24" s="99" t="s">
        <v>136</v>
      </c>
      <c r="D24" s="100" t="s">
        <v>136</v>
      </c>
      <c r="E24" s="101"/>
    </row>
    <row r="25" spans="1:7" x14ac:dyDescent="0.2">
      <c r="A25" s="253" t="s">
        <v>134</v>
      </c>
      <c r="B25" s="99" t="s">
        <v>136</v>
      </c>
      <c r="C25" s="99" t="s">
        <v>136</v>
      </c>
      <c r="D25" s="100" t="s">
        <v>136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118</v>
      </c>
      <c r="C27" s="33">
        <v>118</v>
      </c>
      <c r="D27" s="34">
        <v>0</v>
      </c>
    </row>
    <row r="28" spans="1:7" ht="22.5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C30" s="75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7" priority="2" stopIfTrue="1" operator="notEqual">
      <formula>B13</formula>
    </cfRule>
  </conditionalFormatting>
  <conditionalFormatting sqref="E13:E25">
    <cfRule type="cellIs" dxfId="16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0">
    <pageSetUpPr fitToPage="1"/>
  </sheetPr>
  <dimension ref="A1:G39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1.140625" style="81" bestFit="1" customWidth="1"/>
    <col min="2" max="2" width="25.28515625" style="81" customWidth="1"/>
    <col min="3" max="3" width="25" style="81" customWidth="1"/>
    <col min="4" max="4" width="20.85546875" style="81" customWidth="1"/>
    <col min="5" max="5" width="6.1406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147</v>
      </c>
      <c r="B3" s="407"/>
      <c r="C3" s="407"/>
      <c r="D3" s="407"/>
    </row>
    <row r="4" spans="1:5" ht="15" x14ac:dyDescent="0.25">
      <c r="A4" s="407" t="s">
        <v>137</v>
      </c>
      <c r="B4" s="407"/>
      <c r="C4" s="407"/>
      <c r="D4" s="407"/>
    </row>
    <row r="5" spans="1:5" ht="18" customHeight="1" x14ac:dyDescent="0.25">
      <c r="A5" s="407" t="s">
        <v>269</v>
      </c>
      <c r="B5" s="407"/>
      <c r="C5" s="407"/>
      <c r="D5" s="407"/>
    </row>
    <row r="6" spans="1:5" ht="13.5" thickBot="1" x14ac:dyDescent="0.25">
      <c r="A6" s="82"/>
      <c r="B6" s="82"/>
      <c r="C6" s="82"/>
      <c r="D6" s="82"/>
    </row>
    <row r="7" spans="1:5" ht="24.75" customHeight="1" x14ac:dyDescent="0.2">
      <c r="A7" s="83"/>
      <c r="B7" s="84" t="s">
        <v>55</v>
      </c>
      <c r="C7" s="315" t="s">
        <v>135</v>
      </c>
      <c r="D7" s="316"/>
    </row>
    <row r="8" spans="1:5" x14ac:dyDescent="0.2">
      <c r="A8" s="87" t="s">
        <v>3</v>
      </c>
      <c r="B8" s="88" t="s">
        <v>4</v>
      </c>
      <c r="C8" s="403" t="s">
        <v>62</v>
      </c>
      <c r="D8" s="405" t="s">
        <v>63</v>
      </c>
    </row>
    <row r="9" spans="1:5" ht="13.5" thickBot="1" x14ac:dyDescent="0.25">
      <c r="A9" s="90"/>
      <c r="B9" s="91" t="s">
        <v>38</v>
      </c>
      <c r="C9" s="404" t="s">
        <v>35</v>
      </c>
      <c r="D9" s="406" t="s">
        <v>35</v>
      </c>
    </row>
    <row r="10" spans="1:5" ht="30" customHeight="1" x14ac:dyDescent="0.2">
      <c r="A10" s="252" t="s">
        <v>118</v>
      </c>
      <c r="B10" s="95">
        <v>498</v>
      </c>
      <c r="C10" s="95">
        <v>498</v>
      </c>
      <c r="D10" s="96" t="s">
        <v>136</v>
      </c>
      <c r="E10" s="97"/>
    </row>
    <row r="11" spans="1:5" x14ac:dyDescent="0.2">
      <c r="A11" s="253" t="s">
        <v>119</v>
      </c>
      <c r="B11" s="99">
        <v>91</v>
      </c>
      <c r="C11" s="99">
        <v>91</v>
      </c>
      <c r="D11" s="100" t="s">
        <v>136</v>
      </c>
    </row>
    <row r="12" spans="1:5" x14ac:dyDescent="0.2">
      <c r="A12" s="253" t="s">
        <v>120</v>
      </c>
      <c r="B12" s="99">
        <v>30</v>
      </c>
      <c r="C12" s="99">
        <v>30</v>
      </c>
      <c r="D12" s="100" t="s">
        <v>136</v>
      </c>
    </row>
    <row r="13" spans="1:5" x14ac:dyDescent="0.2">
      <c r="A13" s="253" t="s">
        <v>121</v>
      </c>
      <c r="B13" s="99">
        <v>523</v>
      </c>
      <c r="C13" s="99">
        <v>523</v>
      </c>
      <c r="D13" s="100" t="s">
        <v>136</v>
      </c>
    </row>
    <row r="14" spans="1:5" x14ac:dyDescent="0.2">
      <c r="A14" s="253" t="s">
        <v>122</v>
      </c>
      <c r="B14" s="99">
        <v>152</v>
      </c>
      <c r="C14" s="99">
        <v>152</v>
      </c>
      <c r="D14" s="100" t="s">
        <v>136</v>
      </c>
      <c r="E14" s="101"/>
    </row>
    <row r="15" spans="1:5" x14ac:dyDescent="0.2">
      <c r="A15" s="253" t="s">
        <v>123</v>
      </c>
      <c r="B15" s="99">
        <v>88</v>
      </c>
      <c r="C15" s="99">
        <v>88</v>
      </c>
      <c r="D15" s="100" t="s">
        <v>136</v>
      </c>
      <c r="E15" s="101"/>
    </row>
    <row r="16" spans="1:5" x14ac:dyDescent="0.2">
      <c r="A16" s="253" t="s">
        <v>124</v>
      </c>
      <c r="B16" s="99">
        <v>111</v>
      </c>
      <c r="C16" s="99">
        <v>111</v>
      </c>
      <c r="D16" s="100" t="s">
        <v>136</v>
      </c>
      <c r="E16" s="101"/>
    </row>
    <row r="17" spans="1:7" x14ac:dyDescent="0.2">
      <c r="A17" s="253" t="s">
        <v>125</v>
      </c>
      <c r="B17" s="99">
        <v>225</v>
      </c>
      <c r="C17" s="99">
        <v>223</v>
      </c>
      <c r="D17" s="100">
        <v>1</v>
      </c>
      <c r="E17" s="101"/>
    </row>
    <row r="18" spans="1:7" x14ac:dyDescent="0.2">
      <c r="A18" s="253" t="s">
        <v>126</v>
      </c>
      <c r="B18" s="99">
        <v>73</v>
      </c>
      <c r="C18" s="99">
        <v>73</v>
      </c>
      <c r="D18" s="100" t="s">
        <v>136</v>
      </c>
      <c r="E18" s="101"/>
    </row>
    <row r="19" spans="1:7" x14ac:dyDescent="0.2">
      <c r="A19" s="253" t="s">
        <v>127</v>
      </c>
      <c r="B19" s="99">
        <v>456</v>
      </c>
      <c r="C19" s="99">
        <v>448</v>
      </c>
      <c r="D19" s="100">
        <v>2</v>
      </c>
      <c r="E19" s="101"/>
    </row>
    <row r="20" spans="1:7" x14ac:dyDescent="0.2">
      <c r="A20" s="253" t="s">
        <v>128</v>
      </c>
      <c r="B20" s="99">
        <v>13</v>
      </c>
      <c r="C20" s="99">
        <v>13</v>
      </c>
      <c r="D20" s="100" t="s">
        <v>136</v>
      </c>
      <c r="E20" s="101"/>
    </row>
    <row r="21" spans="1:7" x14ac:dyDescent="0.2">
      <c r="A21" s="253" t="s">
        <v>129</v>
      </c>
      <c r="B21" s="99">
        <v>237</v>
      </c>
      <c r="C21" s="99">
        <v>236</v>
      </c>
      <c r="D21" s="100">
        <v>1</v>
      </c>
      <c r="E21" s="101"/>
    </row>
    <row r="22" spans="1:7" x14ac:dyDescent="0.2">
      <c r="A22" s="253" t="s">
        <v>130</v>
      </c>
      <c r="B22" s="99">
        <v>198</v>
      </c>
      <c r="C22" s="99">
        <v>197</v>
      </c>
      <c r="D22" s="100">
        <v>1</v>
      </c>
      <c r="E22" s="101"/>
    </row>
    <row r="23" spans="1:7" x14ac:dyDescent="0.2">
      <c r="A23" s="253" t="s">
        <v>131</v>
      </c>
      <c r="B23" s="99">
        <v>63</v>
      </c>
      <c r="C23" s="99">
        <v>62</v>
      </c>
      <c r="D23" s="100" t="s">
        <v>136</v>
      </c>
      <c r="E23" s="101"/>
    </row>
    <row r="24" spans="1:7" x14ac:dyDescent="0.2">
      <c r="A24" s="253" t="s">
        <v>132</v>
      </c>
      <c r="B24" s="99">
        <v>36</v>
      </c>
      <c r="C24" s="99">
        <v>36</v>
      </c>
      <c r="D24" s="100" t="s">
        <v>136</v>
      </c>
      <c r="E24" s="101"/>
    </row>
    <row r="25" spans="1:7" x14ac:dyDescent="0.2">
      <c r="A25" s="253" t="s">
        <v>133</v>
      </c>
      <c r="B25" s="99">
        <v>157</v>
      </c>
      <c r="C25" s="99">
        <v>151</v>
      </c>
      <c r="D25" s="100">
        <v>2</v>
      </c>
      <c r="E25" s="101"/>
    </row>
    <row r="26" spans="1:7" x14ac:dyDescent="0.2">
      <c r="A26" s="253" t="s">
        <v>134</v>
      </c>
      <c r="B26" s="99">
        <v>380</v>
      </c>
      <c r="C26" s="99">
        <v>307</v>
      </c>
      <c r="D26" s="100">
        <v>11</v>
      </c>
      <c r="E26" s="101"/>
    </row>
    <row r="27" spans="1:7" x14ac:dyDescent="0.2">
      <c r="A27" s="253"/>
      <c r="B27" s="254"/>
      <c r="C27" s="254"/>
      <c r="D27" s="255"/>
    </row>
    <row r="28" spans="1:7" s="5" customFormat="1" ht="13.5" thickBot="1" x14ac:dyDescent="0.25">
      <c r="A28" s="51" t="s">
        <v>60</v>
      </c>
      <c r="B28" s="33">
        <v>3332</v>
      </c>
      <c r="C28" s="33">
        <v>3240</v>
      </c>
      <c r="D28" s="34">
        <v>19</v>
      </c>
    </row>
    <row r="29" spans="1:7" ht="16.5" customHeight="1" x14ac:dyDescent="0.2">
      <c r="A29" s="102" t="s">
        <v>249</v>
      </c>
      <c r="B29" s="103"/>
      <c r="C29" s="103"/>
      <c r="D29" s="103"/>
    </row>
    <row r="30" spans="1:7" x14ac:dyDescent="0.2">
      <c r="A30" s="81" t="s">
        <v>69</v>
      </c>
      <c r="C30" s="107"/>
      <c r="D30" s="7"/>
      <c r="E30" s="4"/>
      <c r="F30" s="4"/>
      <c r="G30" s="7"/>
    </row>
    <row r="31" spans="1:7" x14ac:dyDescent="0.2">
      <c r="C31" s="75"/>
      <c r="D31"/>
    </row>
    <row r="32" spans="1:7" x14ac:dyDescent="0.2">
      <c r="C32"/>
      <c r="D32"/>
    </row>
    <row r="33" spans="2:4" x14ac:dyDescent="0.2">
      <c r="B33" s="101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101"/>
      <c r="C36" s="101"/>
      <c r="D36" s="101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5" priority="2" stopIfTrue="1" operator="notEqual">
      <formula>B14</formula>
    </cfRule>
  </conditionalFormatting>
  <conditionalFormatting sqref="E14:E26">
    <cfRule type="cellIs" dxfId="14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1">
    <pageSetUpPr fitToPage="1"/>
  </sheetPr>
  <dimension ref="A1:G38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4.140625" style="81" customWidth="1"/>
    <col min="2" max="2" width="22.5703125" style="81" customWidth="1"/>
    <col min="3" max="3" width="21.42578125" style="81" customWidth="1"/>
    <col min="4" max="4" width="19.28515625" style="81" customWidth="1"/>
    <col min="5" max="5" width="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148</v>
      </c>
      <c r="B3" s="407"/>
      <c r="C3" s="407"/>
      <c r="D3" s="407"/>
    </row>
    <row r="4" spans="1:5" ht="15" x14ac:dyDescent="0.25">
      <c r="A4" s="407" t="s">
        <v>270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s="86" customFormat="1" ht="27" customHeight="1" x14ac:dyDescent="0.2">
      <c r="A6" s="83"/>
      <c r="B6" s="84" t="s">
        <v>55</v>
      </c>
      <c r="C6" s="315" t="s">
        <v>135</v>
      </c>
      <c r="D6" s="316"/>
    </row>
    <row r="7" spans="1:5" s="86" customFormat="1" ht="23.25" customHeight="1" x14ac:dyDescent="0.2">
      <c r="A7" s="87" t="s">
        <v>3</v>
      </c>
      <c r="B7" s="88" t="s">
        <v>4</v>
      </c>
      <c r="C7" s="403" t="s">
        <v>62</v>
      </c>
      <c r="D7" s="405" t="s">
        <v>63</v>
      </c>
    </row>
    <row r="8" spans="1:5" s="86" customFormat="1" ht="27" customHeight="1" thickBot="1" x14ac:dyDescent="0.25">
      <c r="A8" s="90"/>
      <c r="B8" s="91" t="s">
        <v>38</v>
      </c>
      <c r="C8" s="404" t="s">
        <v>35</v>
      </c>
      <c r="D8" s="406" t="s">
        <v>35</v>
      </c>
    </row>
    <row r="9" spans="1:5" ht="22.5" customHeight="1" x14ac:dyDescent="0.2">
      <c r="A9" s="252" t="s">
        <v>118</v>
      </c>
      <c r="B9" s="95">
        <v>5</v>
      </c>
      <c r="C9" s="95">
        <v>5</v>
      </c>
      <c r="D9" s="96" t="s">
        <v>136</v>
      </c>
      <c r="E9" s="97"/>
    </row>
    <row r="10" spans="1:5" x14ac:dyDescent="0.2">
      <c r="A10" s="253" t="s">
        <v>119</v>
      </c>
      <c r="B10" s="99">
        <v>4</v>
      </c>
      <c r="C10" s="99">
        <v>4</v>
      </c>
      <c r="D10" s="100" t="s">
        <v>136</v>
      </c>
    </row>
    <row r="11" spans="1:5" x14ac:dyDescent="0.2">
      <c r="A11" s="253" t="s">
        <v>120</v>
      </c>
      <c r="B11" s="99" t="s">
        <v>136</v>
      </c>
      <c r="C11" s="99" t="s">
        <v>136</v>
      </c>
      <c r="D11" s="100" t="s">
        <v>136</v>
      </c>
    </row>
    <row r="12" spans="1:5" x14ac:dyDescent="0.2">
      <c r="A12" s="253" t="s">
        <v>121</v>
      </c>
      <c r="B12" s="99">
        <v>1</v>
      </c>
      <c r="C12" s="99">
        <v>1</v>
      </c>
      <c r="D12" s="100" t="s">
        <v>136</v>
      </c>
    </row>
    <row r="13" spans="1:5" x14ac:dyDescent="0.2">
      <c r="A13" s="253" t="s">
        <v>122</v>
      </c>
      <c r="B13" s="99" t="s">
        <v>136</v>
      </c>
      <c r="C13" s="99" t="s">
        <v>136</v>
      </c>
      <c r="D13" s="100" t="s">
        <v>136</v>
      </c>
      <c r="E13" s="101"/>
    </row>
    <row r="14" spans="1:5" x14ac:dyDescent="0.2">
      <c r="A14" s="253" t="s">
        <v>123</v>
      </c>
      <c r="B14" s="99" t="s">
        <v>136</v>
      </c>
      <c r="C14" s="99" t="s">
        <v>136</v>
      </c>
      <c r="D14" s="100" t="s">
        <v>136</v>
      </c>
      <c r="E14" s="101"/>
    </row>
    <row r="15" spans="1:5" x14ac:dyDescent="0.2">
      <c r="A15" s="253" t="s">
        <v>124</v>
      </c>
      <c r="B15" s="99" t="s">
        <v>136</v>
      </c>
      <c r="C15" s="99" t="s">
        <v>136</v>
      </c>
      <c r="D15" s="100" t="s">
        <v>136</v>
      </c>
      <c r="E15" s="101"/>
    </row>
    <row r="16" spans="1:5" x14ac:dyDescent="0.2">
      <c r="A16" s="253" t="s">
        <v>125</v>
      </c>
      <c r="B16" s="99">
        <v>26</v>
      </c>
      <c r="C16" s="99">
        <v>26</v>
      </c>
      <c r="D16" s="100" t="s">
        <v>136</v>
      </c>
      <c r="E16" s="101"/>
    </row>
    <row r="17" spans="1:7" x14ac:dyDescent="0.2">
      <c r="A17" s="253" t="s">
        <v>126</v>
      </c>
      <c r="B17" s="99">
        <v>4</v>
      </c>
      <c r="C17" s="99">
        <v>4</v>
      </c>
      <c r="D17" s="100" t="s">
        <v>136</v>
      </c>
      <c r="E17" s="101"/>
    </row>
    <row r="18" spans="1:7" x14ac:dyDescent="0.2">
      <c r="A18" s="253" t="s">
        <v>127</v>
      </c>
      <c r="B18" s="99">
        <v>10</v>
      </c>
      <c r="C18" s="99">
        <v>10</v>
      </c>
      <c r="D18" s="100" t="s">
        <v>136</v>
      </c>
      <c r="E18" s="101"/>
    </row>
    <row r="19" spans="1:7" x14ac:dyDescent="0.2">
      <c r="A19" s="253" t="s">
        <v>128</v>
      </c>
      <c r="B19" s="99">
        <v>1</v>
      </c>
      <c r="C19" s="99">
        <v>1</v>
      </c>
      <c r="D19" s="100" t="s">
        <v>136</v>
      </c>
      <c r="E19" s="101"/>
    </row>
    <row r="20" spans="1:7" x14ac:dyDescent="0.2">
      <c r="A20" s="253" t="s">
        <v>129</v>
      </c>
      <c r="B20" s="99">
        <v>1</v>
      </c>
      <c r="C20" s="99">
        <v>1</v>
      </c>
      <c r="D20" s="100" t="s">
        <v>136</v>
      </c>
      <c r="E20" s="101"/>
    </row>
    <row r="21" spans="1:7" x14ac:dyDescent="0.2">
      <c r="A21" s="253" t="s">
        <v>130</v>
      </c>
      <c r="B21" s="99">
        <v>1</v>
      </c>
      <c r="C21" s="99">
        <v>1</v>
      </c>
      <c r="D21" s="100" t="s">
        <v>136</v>
      </c>
      <c r="E21" s="101"/>
    </row>
    <row r="22" spans="1:7" x14ac:dyDescent="0.2">
      <c r="A22" s="253" t="s">
        <v>131</v>
      </c>
      <c r="B22" s="254" t="s">
        <v>136</v>
      </c>
      <c r="C22" s="254" t="s">
        <v>136</v>
      </c>
      <c r="D22" s="255" t="s">
        <v>136</v>
      </c>
      <c r="E22" s="101"/>
    </row>
    <row r="23" spans="1:7" x14ac:dyDescent="0.2">
      <c r="A23" s="253" t="s">
        <v>132</v>
      </c>
      <c r="B23" s="99" t="s">
        <v>136</v>
      </c>
      <c r="C23" s="99" t="s">
        <v>136</v>
      </c>
      <c r="D23" s="100" t="s">
        <v>136</v>
      </c>
      <c r="E23" s="101"/>
    </row>
    <row r="24" spans="1:7" x14ac:dyDescent="0.2">
      <c r="A24" s="253" t="s">
        <v>133</v>
      </c>
      <c r="B24" s="99">
        <v>6</v>
      </c>
      <c r="C24" s="99">
        <v>6</v>
      </c>
      <c r="D24" s="100" t="s">
        <v>136</v>
      </c>
      <c r="E24" s="101"/>
    </row>
    <row r="25" spans="1:7" x14ac:dyDescent="0.2">
      <c r="A25" s="253" t="s">
        <v>134</v>
      </c>
      <c r="B25" s="99">
        <v>1</v>
      </c>
      <c r="C25" s="99">
        <v>1</v>
      </c>
      <c r="D25" s="100" t="s">
        <v>136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60</v>
      </c>
      <c r="C27" s="33">
        <v>60</v>
      </c>
      <c r="D27" s="34">
        <v>0</v>
      </c>
    </row>
    <row r="28" spans="1:7" ht="28.5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B30"/>
      <c r="C30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6">
    <mergeCell ref="C7:C8"/>
    <mergeCell ref="D7:D8"/>
    <mergeCell ref="A1:D1"/>
    <mergeCell ref="A3:D3"/>
    <mergeCell ref="C6:D6"/>
    <mergeCell ref="A4:D4"/>
  </mergeCells>
  <phoneticPr fontId="7" type="noConversion"/>
  <conditionalFormatting sqref="E13:E25">
    <cfRule type="cellIs" dxfId="13" priority="2" stopIfTrue="1" operator="notEqual">
      <formula>B13</formula>
    </cfRule>
  </conditionalFormatting>
  <conditionalFormatting sqref="E13:E25">
    <cfRule type="cellIs" dxfId="1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4" orientation="portrait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2">
    <pageSetUpPr fitToPage="1"/>
  </sheetPr>
  <dimension ref="A1:G39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6.85546875" style="81" customWidth="1"/>
    <col min="2" max="2" width="23" style="81" customWidth="1"/>
    <col min="3" max="3" width="19.85546875" style="81" customWidth="1"/>
    <col min="4" max="4" width="18.140625" style="81" customWidth="1"/>
    <col min="5" max="5" width="5.285156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149</v>
      </c>
      <c r="B3" s="407"/>
      <c r="C3" s="407"/>
      <c r="D3" s="407"/>
    </row>
    <row r="4" spans="1:5" ht="15" x14ac:dyDescent="0.25">
      <c r="A4" s="407" t="s">
        <v>139</v>
      </c>
      <c r="B4" s="407"/>
      <c r="C4" s="407"/>
      <c r="D4" s="407"/>
    </row>
    <row r="5" spans="1:5" ht="15" x14ac:dyDescent="0.25">
      <c r="A5" s="407" t="s">
        <v>271</v>
      </c>
      <c r="B5" s="407"/>
      <c r="C5" s="407"/>
      <c r="D5" s="407"/>
    </row>
    <row r="6" spans="1:5" ht="13.5" thickBot="1" x14ac:dyDescent="0.25">
      <c r="A6" s="82"/>
      <c r="B6" s="82"/>
      <c r="C6" s="82"/>
      <c r="D6" s="82"/>
    </row>
    <row r="7" spans="1:5" s="86" customFormat="1" ht="21.75" customHeight="1" x14ac:dyDescent="0.2">
      <c r="A7" s="83"/>
      <c r="B7" s="84" t="s">
        <v>55</v>
      </c>
      <c r="C7" s="315" t="s">
        <v>135</v>
      </c>
      <c r="D7" s="316"/>
    </row>
    <row r="8" spans="1:5" s="86" customFormat="1" ht="21.75" customHeight="1" x14ac:dyDescent="0.2">
      <c r="A8" s="87" t="s">
        <v>3</v>
      </c>
      <c r="B8" s="88" t="s">
        <v>4</v>
      </c>
      <c r="C8" s="403" t="s">
        <v>62</v>
      </c>
      <c r="D8" s="405" t="s">
        <v>63</v>
      </c>
    </row>
    <row r="9" spans="1:5" s="86" customFormat="1" ht="21.75" customHeight="1" thickBot="1" x14ac:dyDescent="0.25">
      <c r="A9" s="90"/>
      <c r="B9" s="91" t="s">
        <v>38</v>
      </c>
      <c r="C9" s="404" t="s">
        <v>35</v>
      </c>
      <c r="D9" s="406" t="s">
        <v>35</v>
      </c>
    </row>
    <row r="10" spans="1:5" ht="21.75" customHeight="1" x14ac:dyDescent="0.2">
      <c r="A10" s="252" t="s">
        <v>118</v>
      </c>
      <c r="B10" s="95">
        <v>1</v>
      </c>
      <c r="C10" s="95">
        <v>1</v>
      </c>
      <c r="D10" s="96" t="s">
        <v>136</v>
      </c>
      <c r="E10" s="97"/>
    </row>
    <row r="11" spans="1:5" x14ac:dyDescent="0.2">
      <c r="A11" s="253" t="s">
        <v>119</v>
      </c>
      <c r="B11" s="99">
        <v>1</v>
      </c>
      <c r="C11" s="99">
        <v>1</v>
      </c>
      <c r="D11" s="100" t="s">
        <v>136</v>
      </c>
    </row>
    <row r="12" spans="1:5" x14ac:dyDescent="0.2">
      <c r="A12" s="253" t="s">
        <v>120</v>
      </c>
      <c r="B12" s="99" t="s">
        <v>136</v>
      </c>
      <c r="C12" s="99" t="s">
        <v>136</v>
      </c>
      <c r="D12" s="100" t="s">
        <v>136</v>
      </c>
    </row>
    <row r="13" spans="1:5" x14ac:dyDescent="0.2">
      <c r="A13" s="253" t="s">
        <v>121</v>
      </c>
      <c r="B13" s="99" t="s">
        <v>136</v>
      </c>
      <c r="C13" s="99" t="s">
        <v>136</v>
      </c>
      <c r="D13" s="100" t="s">
        <v>136</v>
      </c>
    </row>
    <row r="14" spans="1:5" x14ac:dyDescent="0.2">
      <c r="A14" s="253" t="s">
        <v>122</v>
      </c>
      <c r="B14" s="99">
        <v>2</v>
      </c>
      <c r="C14" s="99">
        <v>1</v>
      </c>
      <c r="D14" s="100">
        <v>1</v>
      </c>
      <c r="E14" s="101"/>
    </row>
    <row r="15" spans="1:5" x14ac:dyDescent="0.2">
      <c r="A15" s="253" t="s">
        <v>123</v>
      </c>
      <c r="B15" s="99" t="s">
        <v>136</v>
      </c>
      <c r="C15" s="99" t="s">
        <v>136</v>
      </c>
      <c r="D15" s="100" t="s">
        <v>136</v>
      </c>
      <c r="E15" s="101"/>
    </row>
    <row r="16" spans="1:5" x14ac:dyDescent="0.2">
      <c r="A16" s="253" t="s">
        <v>124</v>
      </c>
      <c r="B16" s="99" t="s">
        <v>136</v>
      </c>
      <c r="C16" s="99" t="s">
        <v>136</v>
      </c>
      <c r="D16" s="100" t="s">
        <v>136</v>
      </c>
      <c r="E16" s="101"/>
    </row>
    <row r="17" spans="1:7" x14ac:dyDescent="0.2">
      <c r="A17" s="253" t="s">
        <v>125</v>
      </c>
      <c r="B17" s="99" t="s">
        <v>136</v>
      </c>
      <c r="C17" s="99" t="s">
        <v>136</v>
      </c>
      <c r="D17" s="100" t="s">
        <v>136</v>
      </c>
      <c r="E17" s="101"/>
    </row>
    <row r="18" spans="1:7" x14ac:dyDescent="0.2">
      <c r="A18" s="253" t="s">
        <v>126</v>
      </c>
      <c r="B18" s="99" t="s">
        <v>136</v>
      </c>
      <c r="C18" s="99" t="s">
        <v>136</v>
      </c>
      <c r="D18" s="100" t="s">
        <v>136</v>
      </c>
      <c r="E18" s="101"/>
    </row>
    <row r="19" spans="1:7" x14ac:dyDescent="0.2">
      <c r="A19" s="253" t="s">
        <v>127</v>
      </c>
      <c r="B19" s="99" t="s">
        <v>136</v>
      </c>
      <c r="C19" s="99" t="s">
        <v>136</v>
      </c>
      <c r="D19" s="100" t="s">
        <v>136</v>
      </c>
      <c r="E19" s="101"/>
    </row>
    <row r="20" spans="1:7" x14ac:dyDescent="0.2">
      <c r="A20" s="253" t="s">
        <v>128</v>
      </c>
      <c r="B20" s="99" t="s">
        <v>136</v>
      </c>
      <c r="C20" s="99" t="s">
        <v>136</v>
      </c>
      <c r="D20" s="100" t="s">
        <v>136</v>
      </c>
      <c r="E20" s="101"/>
    </row>
    <row r="21" spans="1:7" x14ac:dyDescent="0.2">
      <c r="A21" s="253" t="s">
        <v>129</v>
      </c>
      <c r="B21" s="99" t="s">
        <v>136</v>
      </c>
      <c r="C21" s="99" t="s">
        <v>136</v>
      </c>
      <c r="D21" s="100" t="s">
        <v>136</v>
      </c>
      <c r="E21" s="101"/>
    </row>
    <row r="22" spans="1:7" x14ac:dyDescent="0.2">
      <c r="A22" s="253" t="s">
        <v>130</v>
      </c>
      <c r="B22" s="99" t="s">
        <v>136</v>
      </c>
      <c r="C22" s="99" t="s">
        <v>136</v>
      </c>
      <c r="D22" s="100" t="s">
        <v>136</v>
      </c>
      <c r="E22" s="101"/>
    </row>
    <row r="23" spans="1:7" x14ac:dyDescent="0.2">
      <c r="A23" s="253" t="s">
        <v>131</v>
      </c>
      <c r="B23" s="254" t="s">
        <v>136</v>
      </c>
      <c r="C23" s="254" t="s">
        <v>136</v>
      </c>
      <c r="D23" s="255" t="s">
        <v>136</v>
      </c>
      <c r="E23" s="101"/>
    </row>
    <row r="24" spans="1:7" x14ac:dyDescent="0.2">
      <c r="A24" s="253" t="s">
        <v>132</v>
      </c>
      <c r="B24" s="99">
        <v>20</v>
      </c>
      <c r="C24" s="99">
        <v>20</v>
      </c>
      <c r="D24" s="100" t="s">
        <v>136</v>
      </c>
      <c r="E24" s="101"/>
    </row>
    <row r="25" spans="1:7" x14ac:dyDescent="0.2">
      <c r="A25" s="253" t="s">
        <v>133</v>
      </c>
      <c r="B25" s="99">
        <v>4</v>
      </c>
      <c r="C25" s="99">
        <v>4</v>
      </c>
      <c r="D25" s="100" t="s">
        <v>136</v>
      </c>
      <c r="E25" s="101"/>
    </row>
    <row r="26" spans="1:7" x14ac:dyDescent="0.2">
      <c r="A26" s="253" t="s">
        <v>134</v>
      </c>
      <c r="B26" s="99" t="s">
        <v>136</v>
      </c>
      <c r="C26" s="99" t="s">
        <v>136</v>
      </c>
      <c r="D26" s="100" t="s">
        <v>136</v>
      </c>
      <c r="E26" s="101"/>
    </row>
    <row r="27" spans="1:7" x14ac:dyDescent="0.2">
      <c r="A27" s="253"/>
      <c r="B27" s="254"/>
      <c r="C27" s="254"/>
      <c r="D27" s="255"/>
    </row>
    <row r="28" spans="1:7" s="5" customFormat="1" ht="13.5" thickBot="1" x14ac:dyDescent="0.25">
      <c r="A28" s="51" t="s">
        <v>60</v>
      </c>
      <c r="B28" s="33">
        <v>28</v>
      </c>
      <c r="C28" s="33">
        <v>27</v>
      </c>
      <c r="D28" s="34">
        <v>1</v>
      </c>
    </row>
    <row r="29" spans="1:7" ht="24.75" customHeight="1" x14ac:dyDescent="0.2">
      <c r="A29" s="102" t="s">
        <v>249</v>
      </c>
      <c r="B29" s="103"/>
      <c r="C29" s="103"/>
      <c r="D29" s="103"/>
    </row>
    <row r="30" spans="1:7" x14ac:dyDescent="0.2">
      <c r="A30" s="81" t="s">
        <v>69</v>
      </c>
      <c r="C30" s="107"/>
      <c r="D30" s="7"/>
      <c r="E30" s="4"/>
      <c r="F30" s="4"/>
      <c r="G30" s="7"/>
    </row>
    <row r="31" spans="1:7" x14ac:dyDescent="0.2">
      <c r="C31" s="75"/>
      <c r="D31"/>
    </row>
    <row r="32" spans="1:7" x14ac:dyDescent="0.2">
      <c r="C32"/>
      <c r="D32"/>
    </row>
    <row r="33" spans="2:4" x14ac:dyDescent="0.2">
      <c r="B33" s="101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101"/>
      <c r="C36" s="101"/>
      <c r="D36" s="101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11" priority="2" stopIfTrue="1" operator="notEqual">
      <formula>B14</formula>
    </cfRule>
  </conditionalFormatting>
  <conditionalFormatting sqref="E14:E26">
    <cfRule type="cellIs" dxfId="10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3">
    <pageSetUpPr fitToPage="1"/>
  </sheetPr>
  <dimension ref="A1:G39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9.140625" style="81" customWidth="1"/>
    <col min="2" max="2" width="22.5703125" style="81" customWidth="1"/>
    <col min="3" max="3" width="21.42578125" style="81" customWidth="1"/>
    <col min="4" max="4" width="19.28515625" style="81" customWidth="1"/>
    <col min="5" max="5" width="5.425781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150</v>
      </c>
      <c r="B3" s="407"/>
      <c r="C3" s="407"/>
      <c r="D3" s="407"/>
    </row>
    <row r="4" spans="1:5" ht="15" x14ac:dyDescent="0.25">
      <c r="A4" s="407" t="s">
        <v>138</v>
      </c>
      <c r="B4" s="407"/>
      <c r="C4" s="407"/>
      <c r="D4" s="407"/>
    </row>
    <row r="5" spans="1:5" ht="15" x14ac:dyDescent="0.25">
      <c r="A5" s="407" t="s">
        <v>271</v>
      </c>
      <c r="B5" s="407"/>
      <c r="C5" s="407"/>
      <c r="D5" s="407"/>
    </row>
    <row r="6" spans="1:5" ht="13.5" thickBot="1" x14ac:dyDescent="0.25">
      <c r="A6" s="82"/>
      <c r="B6" s="82"/>
      <c r="C6" s="82"/>
      <c r="D6" s="82"/>
    </row>
    <row r="7" spans="1:5" ht="24" customHeight="1" x14ac:dyDescent="0.2">
      <c r="A7" s="83"/>
      <c r="B7" s="84" t="s">
        <v>55</v>
      </c>
      <c r="C7" s="315" t="s">
        <v>135</v>
      </c>
      <c r="D7" s="316"/>
    </row>
    <row r="8" spans="1:5" x14ac:dyDescent="0.2">
      <c r="A8" s="87" t="s">
        <v>3</v>
      </c>
      <c r="B8" s="88" t="s">
        <v>4</v>
      </c>
      <c r="C8" s="403" t="s">
        <v>62</v>
      </c>
      <c r="D8" s="405" t="s">
        <v>63</v>
      </c>
    </row>
    <row r="9" spans="1:5" ht="13.5" thickBot="1" x14ac:dyDescent="0.25">
      <c r="A9" s="90"/>
      <c r="B9" s="91" t="s">
        <v>38</v>
      </c>
      <c r="C9" s="404" t="s">
        <v>35</v>
      </c>
      <c r="D9" s="406" t="s">
        <v>35</v>
      </c>
    </row>
    <row r="10" spans="1:5" ht="24" customHeight="1" x14ac:dyDescent="0.2">
      <c r="A10" s="252" t="s">
        <v>118</v>
      </c>
      <c r="B10" s="95">
        <v>34</v>
      </c>
      <c r="C10" s="95">
        <v>34</v>
      </c>
      <c r="D10" s="96" t="s">
        <v>136</v>
      </c>
      <c r="E10" s="97"/>
    </row>
    <row r="11" spans="1:5" x14ac:dyDescent="0.2">
      <c r="A11" s="253" t="s">
        <v>119</v>
      </c>
      <c r="B11" s="99">
        <v>1</v>
      </c>
      <c r="C11" s="99">
        <v>1</v>
      </c>
      <c r="D11" s="100" t="s">
        <v>136</v>
      </c>
    </row>
    <row r="12" spans="1:5" x14ac:dyDescent="0.2">
      <c r="A12" s="253" t="s">
        <v>120</v>
      </c>
      <c r="B12" s="99">
        <v>1</v>
      </c>
      <c r="C12" s="99">
        <v>1</v>
      </c>
      <c r="D12" s="100" t="s">
        <v>136</v>
      </c>
    </row>
    <row r="13" spans="1:5" x14ac:dyDescent="0.2">
      <c r="A13" s="253" t="s">
        <v>121</v>
      </c>
      <c r="B13" s="99">
        <v>10</v>
      </c>
      <c r="C13" s="99">
        <v>10</v>
      </c>
      <c r="D13" s="100" t="s">
        <v>136</v>
      </c>
    </row>
    <row r="14" spans="1:5" x14ac:dyDescent="0.2">
      <c r="A14" s="253" t="s">
        <v>122</v>
      </c>
      <c r="B14" s="99">
        <v>17</v>
      </c>
      <c r="C14" s="99">
        <v>17</v>
      </c>
      <c r="D14" s="100" t="s">
        <v>136</v>
      </c>
      <c r="E14" s="101"/>
    </row>
    <row r="15" spans="1:5" x14ac:dyDescent="0.2">
      <c r="A15" s="253" t="s">
        <v>123</v>
      </c>
      <c r="B15" s="99" t="s">
        <v>136</v>
      </c>
      <c r="C15" s="99" t="s">
        <v>136</v>
      </c>
      <c r="D15" s="100" t="s">
        <v>136</v>
      </c>
      <c r="E15" s="101"/>
    </row>
    <row r="16" spans="1:5" x14ac:dyDescent="0.2">
      <c r="A16" s="253" t="s">
        <v>124</v>
      </c>
      <c r="B16" s="99">
        <v>42</v>
      </c>
      <c r="C16" s="99">
        <v>42</v>
      </c>
      <c r="D16" s="100" t="s">
        <v>136</v>
      </c>
      <c r="E16" s="101"/>
    </row>
    <row r="17" spans="1:7" x14ac:dyDescent="0.2">
      <c r="A17" s="253" t="s">
        <v>125</v>
      </c>
      <c r="B17" s="99">
        <v>151</v>
      </c>
      <c r="C17" s="99">
        <v>146</v>
      </c>
      <c r="D17" s="100">
        <v>5</v>
      </c>
      <c r="E17" s="101"/>
    </row>
    <row r="18" spans="1:7" x14ac:dyDescent="0.2">
      <c r="A18" s="253" t="s">
        <v>126</v>
      </c>
      <c r="B18" s="99">
        <v>2</v>
      </c>
      <c r="C18" s="99">
        <v>2</v>
      </c>
      <c r="D18" s="100" t="s">
        <v>136</v>
      </c>
      <c r="E18" s="101"/>
    </row>
    <row r="19" spans="1:7" x14ac:dyDescent="0.2">
      <c r="A19" s="253" t="s">
        <v>127</v>
      </c>
      <c r="B19" s="99">
        <v>185</v>
      </c>
      <c r="C19" s="99">
        <v>185</v>
      </c>
      <c r="D19" s="100" t="s">
        <v>136</v>
      </c>
      <c r="E19" s="101"/>
    </row>
    <row r="20" spans="1:7" x14ac:dyDescent="0.2">
      <c r="A20" s="253" t="s">
        <v>128</v>
      </c>
      <c r="B20" s="99">
        <v>9</v>
      </c>
      <c r="C20" s="99">
        <v>8</v>
      </c>
      <c r="D20" s="100">
        <v>1</v>
      </c>
      <c r="E20" s="101"/>
    </row>
    <row r="21" spans="1:7" x14ac:dyDescent="0.2">
      <c r="A21" s="253" t="s">
        <v>129</v>
      </c>
      <c r="B21" s="99">
        <v>35</v>
      </c>
      <c r="C21" s="99">
        <v>34</v>
      </c>
      <c r="D21" s="100">
        <v>1</v>
      </c>
      <c r="E21" s="101"/>
    </row>
    <row r="22" spans="1:7" x14ac:dyDescent="0.2">
      <c r="A22" s="253" t="s">
        <v>130</v>
      </c>
      <c r="B22" s="99">
        <v>20</v>
      </c>
      <c r="C22" s="99">
        <v>17</v>
      </c>
      <c r="D22" s="100">
        <v>3</v>
      </c>
      <c r="E22" s="101"/>
    </row>
    <row r="23" spans="1:7" x14ac:dyDescent="0.2">
      <c r="A23" s="253" t="s">
        <v>131</v>
      </c>
      <c r="B23" s="254">
        <v>22</v>
      </c>
      <c r="C23" s="254">
        <v>22</v>
      </c>
      <c r="D23" s="255" t="s">
        <v>136</v>
      </c>
      <c r="E23" s="101"/>
    </row>
    <row r="24" spans="1:7" x14ac:dyDescent="0.2">
      <c r="A24" s="253" t="s">
        <v>132</v>
      </c>
      <c r="B24" s="99">
        <v>14</v>
      </c>
      <c r="C24" s="99">
        <v>14</v>
      </c>
      <c r="D24" s="100" t="s">
        <v>136</v>
      </c>
      <c r="E24" s="101"/>
    </row>
    <row r="25" spans="1:7" x14ac:dyDescent="0.2">
      <c r="A25" s="253" t="s">
        <v>133</v>
      </c>
      <c r="B25" s="99">
        <v>16</v>
      </c>
      <c r="C25" s="99">
        <v>9</v>
      </c>
      <c r="D25" s="100">
        <v>1</v>
      </c>
      <c r="E25" s="101"/>
    </row>
    <row r="26" spans="1:7" x14ac:dyDescent="0.2">
      <c r="A26" s="253" t="s">
        <v>134</v>
      </c>
      <c r="B26" s="99">
        <v>2</v>
      </c>
      <c r="C26" s="99">
        <v>2</v>
      </c>
      <c r="D26" s="100" t="s">
        <v>136</v>
      </c>
      <c r="E26" s="101"/>
    </row>
    <row r="27" spans="1:7" x14ac:dyDescent="0.2">
      <c r="A27" s="253"/>
      <c r="B27" s="254"/>
      <c r="C27" s="254"/>
      <c r="D27" s="255"/>
    </row>
    <row r="28" spans="1:7" s="5" customFormat="1" ht="13.5" thickBot="1" x14ac:dyDescent="0.25">
      <c r="A28" s="51" t="s">
        <v>60</v>
      </c>
      <c r="B28" s="33">
        <v>560</v>
      </c>
      <c r="C28" s="33">
        <v>544</v>
      </c>
      <c r="D28" s="34">
        <v>11</v>
      </c>
    </row>
    <row r="29" spans="1:7" ht="22.5" customHeight="1" x14ac:dyDescent="0.2">
      <c r="A29" s="102" t="s">
        <v>249</v>
      </c>
      <c r="B29" s="103"/>
      <c r="C29" s="103"/>
      <c r="D29" s="103"/>
    </row>
    <row r="30" spans="1:7" x14ac:dyDescent="0.2">
      <c r="A30" s="81" t="s">
        <v>69</v>
      </c>
      <c r="C30" s="107"/>
      <c r="D30" s="7"/>
      <c r="E30" s="4"/>
      <c r="F30" s="4"/>
      <c r="G30" s="7"/>
    </row>
    <row r="31" spans="1:7" x14ac:dyDescent="0.2">
      <c r="C31" s="75"/>
      <c r="D31"/>
    </row>
    <row r="32" spans="1:7" x14ac:dyDescent="0.2">
      <c r="C32"/>
      <c r="D32"/>
    </row>
    <row r="33" spans="2:4" x14ac:dyDescent="0.2">
      <c r="B33" s="101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101"/>
      <c r="C36" s="101"/>
      <c r="D36" s="101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1:D1"/>
    <mergeCell ref="A3:D3"/>
    <mergeCell ref="C7:D7"/>
    <mergeCell ref="A4:D4"/>
    <mergeCell ref="A5:D5"/>
  </mergeCells>
  <phoneticPr fontId="7" type="noConversion"/>
  <conditionalFormatting sqref="E14:E26">
    <cfRule type="cellIs" dxfId="9" priority="2" stopIfTrue="1" operator="notEqual">
      <formula>B14</formula>
    </cfRule>
  </conditionalFormatting>
  <conditionalFormatting sqref="E14:E26">
    <cfRule type="cellIs" dxfId="8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79" orientation="portrait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4">
    <pageSetUpPr fitToPage="1"/>
  </sheetPr>
  <dimension ref="A1:G39"/>
  <sheetViews>
    <sheetView showGridLines="0" view="pageBreakPreview" zoomScale="75" zoomScaleNormal="75" workbookViewId="0">
      <selection activeCell="F32" sqref="F32"/>
    </sheetView>
  </sheetViews>
  <sheetFormatPr baseColWidth="10" defaultColWidth="19.140625" defaultRowHeight="12.75" x14ac:dyDescent="0.2"/>
  <cols>
    <col min="1" max="1" width="36" style="81" customWidth="1"/>
    <col min="2" max="2" width="22.5703125" style="81" customWidth="1"/>
    <col min="3" max="3" width="21.42578125" style="81" customWidth="1"/>
    <col min="4" max="4" width="19.28515625" style="81" customWidth="1"/>
    <col min="5" max="5" width="2.285156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151</v>
      </c>
      <c r="B3" s="407"/>
      <c r="C3" s="407"/>
      <c r="D3" s="407"/>
    </row>
    <row r="4" spans="1:5" ht="15" x14ac:dyDescent="0.25">
      <c r="A4" s="407" t="s">
        <v>239</v>
      </c>
      <c r="B4" s="407"/>
      <c r="C4" s="407"/>
      <c r="D4" s="407"/>
    </row>
    <row r="5" spans="1:5" ht="15" x14ac:dyDescent="0.25">
      <c r="A5" s="407" t="s">
        <v>272</v>
      </c>
      <c r="B5" s="407"/>
      <c r="C5" s="407"/>
      <c r="D5" s="407"/>
    </row>
    <row r="6" spans="1:5" ht="13.5" thickBot="1" x14ac:dyDescent="0.25">
      <c r="A6" s="82"/>
      <c r="B6" s="82"/>
      <c r="C6" s="82"/>
      <c r="D6" s="82"/>
    </row>
    <row r="7" spans="1:5" s="86" customFormat="1" ht="21.75" customHeight="1" x14ac:dyDescent="0.2">
      <c r="A7" s="83"/>
      <c r="B7" s="84" t="s">
        <v>55</v>
      </c>
      <c r="C7" s="315" t="s">
        <v>135</v>
      </c>
      <c r="D7" s="316"/>
    </row>
    <row r="8" spans="1:5" s="86" customFormat="1" ht="21.75" customHeight="1" x14ac:dyDescent="0.2">
      <c r="A8" s="87" t="s">
        <v>3</v>
      </c>
      <c r="B8" s="88" t="s">
        <v>4</v>
      </c>
      <c r="C8" s="403" t="s">
        <v>62</v>
      </c>
      <c r="D8" s="405" t="s">
        <v>63</v>
      </c>
    </row>
    <row r="9" spans="1:5" s="86" customFormat="1" ht="21.75" customHeight="1" thickBot="1" x14ac:dyDescent="0.25">
      <c r="A9" s="90"/>
      <c r="B9" s="91" t="s">
        <v>38</v>
      </c>
      <c r="C9" s="404" t="s">
        <v>35</v>
      </c>
      <c r="D9" s="406" t="s">
        <v>35</v>
      </c>
    </row>
    <row r="10" spans="1:5" ht="24" customHeight="1" x14ac:dyDescent="0.2">
      <c r="A10" s="252" t="s">
        <v>118</v>
      </c>
      <c r="B10" s="95">
        <v>81</v>
      </c>
      <c r="C10" s="95">
        <v>71</v>
      </c>
      <c r="D10" s="96" t="s">
        <v>136</v>
      </c>
      <c r="E10" s="97"/>
    </row>
    <row r="11" spans="1:5" x14ac:dyDescent="0.2">
      <c r="A11" s="253" t="s">
        <v>119</v>
      </c>
      <c r="B11" s="99">
        <v>36</v>
      </c>
      <c r="C11" s="99">
        <v>36</v>
      </c>
      <c r="D11" s="100" t="s">
        <v>136</v>
      </c>
    </row>
    <row r="12" spans="1:5" x14ac:dyDescent="0.2">
      <c r="A12" s="253" t="s">
        <v>120</v>
      </c>
      <c r="B12" s="99">
        <v>33</v>
      </c>
      <c r="C12" s="99">
        <v>22</v>
      </c>
      <c r="D12" s="100">
        <v>11</v>
      </c>
    </row>
    <row r="13" spans="1:5" x14ac:dyDescent="0.2">
      <c r="A13" s="253" t="s">
        <v>121</v>
      </c>
      <c r="B13" s="99">
        <v>32</v>
      </c>
      <c r="C13" s="99">
        <v>32</v>
      </c>
      <c r="D13" s="100" t="s">
        <v>136</v>
      </c>
    </row>
    <row r="14" spans="1:5" x14ac:dyDescent="0.2">
      <c r="A14" s="253" t="s">
        <v>122</v>
      </c>
      <c r="B14" s="99">
        <v>112</v>
      </c>
      <c r="C14" s="99">
        <v>112</v>
      </c>
      <c r="D14" s="100" t="s">
        <v>136</v>
      </c>
      <c r="E14" s="101"/>
    </row>
    <row r="15" spans="1:5" x14ac:dyDescent="0.2">
      <c r="A15" s="253" t="s">
        <v>123</v>
      </c>
      <c r="B15" s="99">
        <v>40</v>
      </c>
      <c r="C15" s="99">
        <v>40</v>
      </c>
      <c r="D15" s="100" t="s">
        <v>136</v>
      </c>
      <c r="E15" s="101"/>
    </row>
    <row r="16" spans="1:5" x14ac:dyDescent="0.2">
      <c r="A16" s="253" t="s">
        <v>124</v>
      </c>
      <c r="B16" s="99">
        <v>460</v>
      </c>
      <c r="C16" s="99">
        <v>458</v>
      </c>
      <c r="D16" s="100">
        <v>2</v>
      </c>
      <c r="E16" s="101"/>
    </row>
    <row r="17" spans="1:7" x14ac:dyDescent="0.2">
      <c r="A17" s="253" t="s">
        <v>125</v>
      </c>
      <c r="B17" s="99">
        <v>567</v>
      </c>
      <c r="C17" s="99">
        <v>567</v>
      </c>
      <c r="D17" s="100" t="s">
        <v>136</v>
      </c>
      <c r="E17" s="101"/>
    </row>
    <row r="18" spans="1:7" x14ac:dyDescent="0.2">
      <c r="A18" s="253" t="s">
        <v>126</v>
      </c>
      <c r="B18" s="99">
        <v>51</v>
      </c>
      <c r="C18" s="99">
        <v>48</v>
      </c>
      <c r="D18" s="100" t="s">
        <v>136</v>
      </c>
      <c r="E18" s="101"/>
    </row>
    <row r="19" spans="1:7" x14ac:dyDescent="0.2">
      <c r="A19" s="253" t="s">
        <v>127</v>
      </c>
      <c r="B19" s="99">
        <v>779</v>
      </c>
      <c r="C19" s="99">
        <v>779</v>
      </c>
      <c r="D19" s="100" t="s">
        <v>136</v>
      </c>
      <c r="E19" s="101"/>
    </row>
    <row r="20" spans="1:7" x14ac:dyDescent="0.2">
      <c r="A20" s="253" t="s">
        <v>128</v>
      </c>
      <c r="B20" s="99">
        <v>28</v>
      </c>
      <c r="C20" s="99">
        <v>28</v>
      </c>
      <c r="D20" s="100" t="s">
        <v>136</v>
      </c>
      <c r="E20" s="101"/>
    </row>
    <row r="21" spans="1:7" x14ac:dyDescent="0.2">
      <c r="A21" s="253" t="s">
        <v>129</v>
      </c>
      <c r="B21" s="99">
        <v>422</v>
      </c>
      <c r="C21" s="99">
        <v>422</v>
      </c>
      <c r="D21" s="100" t="s">
        <v>136</v>
      </c>
      <c r="E21" s="101"/>
    </row>
    <row r="22" spans="1:7" x14ac:dyDescent="0.2">
      <c r="A22" s="253" t="s">
        <v>130</v>
      </c>
      <c r="B22" s="99">
        <v>88</v>
      </c>
      <c r="C22" s="99">
        <v>87</v>
      </c>
      <c r="D22" s="100">
        <v>1</v>
      </c>
      <c r="E22" s="101"/>
    </row>
    <row r="23" spans="1:7" x14ac:dyDescent="0.2">
      <c r="A23" s="253" t="s">
        <v>131</v>
      </c>
      <c r="B23" s="254">
        <v>30</v>
      </c>
      <c r="C23" s="254">
        <v>30</v>
      </c>
      <c r="D23" s="100" t="s">
        <v>136</v>
      </c>
      <c r="E23" s="101"/>
    </row>
    <row r="24" spans="1:7" x14ac:dyDescent="0.2">
      <c r="A24" s="253" t="s">
        <v>132</v>
      </c>
      <c r="B24" s="99">
        <v>218</v>
      </c>
      <c r="C24" s="99">
        <v>218</v>
      </c>
      <c r="D24" s="100" t="s">
        <v>136</v>
      </c>
      <c r="E24" s="101"/>
    </row>
    <row r="25" spans="1:7" x14ac:dyDescent="0.2">
      <c r="A25" s="253" t="s">
        <v>133</v>
      </c>
      <c r="B25" s="99">
        <v>1268</v>
      </c>
      <c r="C25" s="99">
        <v>1254</v>
      </c>
      <c r="D25" s="100">
        <v>14</v>
      </c>
      <c r="E25" s="101"/>
    </row>
    <row r="26" spans="1:7" x14ac:dyDescent="0.2">
      <c r="A26" s="253" t="s">
        <v>134</v>
      </c>
      <c r="B26" s="99">
        <v>6</v>
      </c>
      <c r="C26" s="99">
        <v>6</v>
      </c>
      <c r="D26" s="100" t="s">
        <v>136</v>
      </c>
      <c r="E26" s="101"/>
    </row>
    <row r="27" spans="1:7" x14ac:dyDescent="0.2">
      <c r="A27" s="253"/>
      <c r="B27" s="254"/>
      <c r="C27" s="254"/>
      <c r="D27" s="255"/>
    </row>
    <row r="28" spans="1:7" s="5" customFormat="1" ht="13.5" thickBot="1" x14ac:dyDescent="0.25">
      <c r="A28" s="51" t="s">
        <v>60</v>
      </c>
      <c r="B28" s="33">
        <v>4251</v>
      </c>
      <c r="C28" s="33">
        <v>4211</v>
      </c>
      <c r="D28" s="34">
        <v>28</v>
      </c>
    </row>
    <row r="29" spans="1:7" ht="27" customHeight="1" x14ac:dyDescent="0.2">
      <c r="A29" s="102" t="s">
        <v>249</v>
      </c>
      <c r="B29" s="103"/>
      <c r="C29" s="103"/>
      <c r="D29" s="103"/>
    </row>
    <row r="30" spans="1:7" x14ac:dyDescent="0.2">
      <c r="A30" s="81" t="s">
        <v>69</v>
      </c>
      <c r="C30" s="107"/>
      <c r="D30" s="7"/>
      <c r="E30" s="4"/>
      <c r="F30" s="4"/>
      <c r="G30" s="7"/>
    </row>
    <row r="31" spans="1:7" x14ac:dyDescent="0.2">
      <c r="C31" s="75"/>
      <c r="D31"/>
    </row>
    <row r="32" spans="1:7" x14ac:dyDescent="0.2">
      <c r="C32"/>
      <c r="D32"/>
    </row>
    <row r="33" spans="2:4" x14ac:dyDescent="0.2">
      <c r="B33" s="101"/>
      <c r="C33" s="19"/>
      <c r="D33" s="11"/>
    </row>
    <row r="34" spans="2:4" x14ac:dyDescent="0.2">
      <c r="C34" s="11"/>
      <c r="D34"/>
    </row>
    <row r="35" spans="2:4" x14ac:dyDescent="0.2">
      <c r="C35"/>
      <c r="D35"/>
    </row>
    <row r="36" spans="2:4" x14ac:dyDescent="0.2">
      <c r="B36" s="101"/>
      <c r="C36" s="101"/>
      <c r="D36" s="101"/>
    </row>
    <row r="37" spans="2:4" x14ac:dyDescent="0.2">
      <c r="C37"/>
      <c r="D37"/>
    </row>
    <row r="38" spans="2:4" x14ac:dyDescent="0.2">
      <c r="C38"/>
      <c r="D38"/>
    </row>
    <row r="39" spans="2:4" x14ac:dyDescent="0.2">
      <c r="C39"/>
      <c r="D39"/>
    </row>
  </sheetData>
  <mergeCells count="7">
    <mergeCell ref="C8:C9"/>
    <mergeCell ref="D8:D9"/>
    <mergeCell ref="A5:D5"/>
    <mergeCell ref="A1:D1"/>
    <mergeCell ref="A3:D3"/>
    <mergeCell ref="C7:D7"/>
    <mergeCell ref="A4:D4"/>
  </mergeCells>
  <phoneticPr fontId="7" type="noConversion"/>
  <conditionalFormatting sqref="E14:E26">
    <cfRule type="cellIs" dxfId="7" priority="2" stopIfTrue="1" operator="notEqual">
      <formula>B14</formula>
    </cfRule>
  </conditionalFormatting>
  <conditionalFormatting sqref="E14:E26">
    <cfRule type="cellIs" dxfId="6" priority="1" stopIfTrue="1" operator="notEqual">
      <formula>B14</formula>
    </cfRule>
  </conditionalFormatting>
  <printOptions horizontalCentered="1"/>
  <pageMargins left="0.78740157480314965" right="0.78740157480314965" top="0.59055118110236227" bottom="0.98425196850393704" header="0" footer="0"/>
  <pageSetup paperSize="9" scale="83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6">
    <pageSetUpPr fitToPage="1"/>
  </sheetPr>
  <dimension ref="A1:G38"/>
  <sheetViews>
    <sheetView showGridLines="0" view="pageBreakPreview" zoomScale="75" zoomScaleNormal="75" zoomScaleSheetLayoutView="75" workbookViewId="0">
      <selection activeCell="F32" sqref="F32"/>
    </sheetView>
  </sheetViews>
  <sheetFormatPr baseColWidth="10" defaultColWidth="19.140625" defaultRowHeight="12.75" x14ac:dyDescent="0.2"/>
  <cols>
    <col min="1" max="1" width="37.42578125" style="81" customWidth="1"/>
    <col min="2" max="2" width="21" style="81" customWidth="1"/>
    <col min="3" max="3" width="21.42578125" style="81" customWidth="1"/>
    <col min="4" max="4" width="19.28515625" style="81" customWidth="1"/>
    <col min="5" max="5" width="7.57031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152</v>
      </c>
      <c r="B3" s="407"/>
      <c r="C3" s="407"/>
      <c r="D3" s="407"/>
    </row>
    <row r="4" spans="1:5" ht="15" x14ac:dyDescent="0.25">
      <c r="A4" s="407" t="s">
        <v>273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ht="25.5" customHeight="1" x14ac:dyDescent="0.2">
      <c r="A6" s="259"/>
      <c r="B6" s="408" t="s">
        <v>233</v>
      </c>
      <c r="C6" s="315" t="s">
        <v>135</v>
      </c>
      <c r="D6" s="316"/>
    </row>
    <row r="7" spans="1:5" ht="25.5" customHeight="1" x14ac:dyDescent="0.2">
      <c r="A7" s="260" t="s">
        <v>3</v>
      </c>
      <c r="B7" s="409"/>
      <c r="C7" s="403" t="s">
        <v>62</v>
      </c>
      <c r="D7" s="405" t="s">
        <v>63</v>
      </c>
    </row>
    <row r="8" spans="1:5" ht="25.5" customHeight="1" thickBot="1" x14ac:dyDescent="0.25">
      <c r="A8" s="261"/>
      <c r="B8" s="410"/>
      <c r="C8" s="404" t="s">
        <v>35</v>
      </c>
      <c r="D8" s="406" t="s">
        <v>35</v>
      </c>
    </row>
    <row r="9" spans="1:5" ht="19.5" customHeight="1" x14ac:dyDescent="0.2">
      <c r="A9" s="252" t="s">
        <v>118</v>
      </c>
      <c r="B9" s="95">
        <v>9</v>
      </c>
      <c r="C9" s="95">
        <v>9</v>
      </c>
      <c r="D9" s="100" t="s">
        <v>136</v>
      </c>
      <c r="E9" s="97"/>
    </row>
    <row r="10" spans="1:5" x14ac:dyDescent="0.2">
      <c r="A10" s="253" t="s">
        <v>119</v>
      </c>
      <c r="B10" s="99">
        <v>5</v>
      </c>
      <c r="C10" s="99">
        <v>5</v>
      </c>
      <c r="D10" s="100" t="s">
        <v>136</v>
      </c>
    </row>
    <row r="11" spans="1:5" x14ac:dyDescent="0.2">
      <c r="A11" s="253" t="s">
        <v>120</v>
      </c>
      <c r="B11" s="100">
        <v>9</v>
      </c>
      <c r="C11" s="100">
        <v>9</v>
      </c>
      <c r="D11" s="100" t="s">
        <v>136</v>
      </c>
    </row>
    <row r="12" spans="1:5" x14ac:dyDescent="0.2">
      <c r="A12" s="253" t="s">
        <v>121</v>
      </c>
      <c r="B12" s="99">
        <v>26</v>
      </c>
      <c r="C12" s="99">
        <v>26</v>
      </c>
      <c r="D12" s="100" t="s">
        <v>136</v>
      </c>
    </row>
    <row r="13" spans="1:5" x14ac:dyDescent="0.2">
      <c r="A13" s="253" t="s">
        <v>122</v>
      </c>
      <c r="B13" s="99">
        <v>61</v>
      </c>
      <c r="C13" s="99">
        <v>61</v>
      </c>
      <c r="D13" s="100" t="s">
        <v>136</v>
      </c>
      <c r="E13" s="101"/>
    </row>
    <row r="14" spans="1:5" x14ac:dyDescent="0.2">
      <c r="A14" s="253" t="s">
        <v>123</v>
      </c>
      <c r="B14" s="100">
        <v>10</v>
      </c>
      <c r="C14" s="100">
        <v>10</v>
      </c>
      <c r="D14" s="100" t="s">
        <v>136</v>
      </c>
      <c r="E14" s="101"/>
    </row>
    <row r="15" spans="1:5" x14ac:dyDescent="0.2">
      <c r="A15" s="253" t="s">
        <v>124</v>
      </c>
      <c r="B15" s="99">
        <v>32</v>
      </c>
      <c r="C15" s="99">
        <v>32</v>
      </c>
      <c r="D15" s="100" t="s">
        <v>136</v>
      </c>
      <c r="E15" s="101"/>
    </row>
    <row r="16" spans="1:5" x14ac:dyDescent="0.2">
      <c r="A16" s="253" t="s">
        <v>125</v>
      </c>
      <c r="B16" s="99">
        <v>14</v>
      </c>
      <c r="C16" s="99">
        <v>14</v>
      </c>
      <c r="D16" s="100" t="s">
        <v>136</v>
      </c>
      <c r="E16" s="101"/>
    </row>
    <row r="17" spans="1:7" x14ac:dyDescent="0.2">
      <c r="A17" s="253" t="s">
        <v>126</v>
      </c>
      <c r="B17" s="99">
        <v>4</v>
      </c>
      <c r="C17" s="99">
        <v>4</v>
      </c>
      <c r="D17" s="100" t="s">
        <v>136</v>
      </c>
      <c r="E17" s="101"/>
    </row>
    <row r="18" spans="1:7" x14ac:dyDescent="0.2">
      <c r="A18" s="253" t="s">
        <v>127</v>
      </c>
      <c r="B18" s="99">
        <v>28</v>
      </c>
      <c r="C18" s="99">
        <v>28</v>
      </c>
      <c r="D18" s="100" t="s">
        <v>136</v>
      </c>
      <c r="E18" s="101"/>
    </row>
    <row r="19" spans="1:7" x14ac:dyDescent="0.2">
      <c r="A19" s="253" t="s">
        <v>128</v>
      </c>
      <c r="B19" s="99">
        <v>1</v>
      </c>
      <c r="C19" s="99">
        <v>1</v>
      </c>
      <c r="D19" s="100" t="s">
        <v>136</v>
      </c>
      <c r="E19" s="101"/>
    </row>
    <row r="20" spans="1:7" x14ac:dyDescent="0.2">
      <c r="A20" s="253" t="s">
        <v>129</v>
      </c>
      <c r="B20" s="99">
        <v>28</v>
      </c>
      <c r="C20" s="99">
        <v>28</v>
      </c>
      <c r="D20" s="100" t="s">
        <v>136</v>
      </c>
      <c r="E20" s="101"/>
    </row>
    <row r="21" spans="1:7" x14ac:dyDescent="0.2">
      <c r="A21" s="253" t="s">
        <v>130</v>
      </c>
      <c r="B21" s="99">
        <v>61</v>
      </c>
      <c r="C21" s="99">
        <v>61</v>
      </c>
      <c r="D21" s="100" t="s">
        <v>136</v>
      </c>
      <c r="E21" s="101"/>
    </row>
    <row r="22" spans="1:7" x14ac:dyDescent="0.2">
      <c r="A22" s="253" t="s">
        <v>131</v>
      </c>
      <c r="B22" s="100" t="s">
        <v>136</v>
      </c>
      <c r="C22" s="100" t="s">
        <v>136</v>
      </c>
      <c r="D22" s="100" t="s">
        <v>136</v>
      </c>
      <c r="E22" s="101"/>
    </row>
    <row r="23" spans="1:7" x14ac:dyDescent="0.2">
      <c r="A23" s="253" t="s">
        <v>132</v>
      </c>
      <c r="B23" s="99" t="s">
        <v>136</v>
      </c>
      <c r="C23" s="99" t="s">
        <v>136</v>
      </c>
      <c r="D23" s="100" t="s">
        <v>136</v>
      </c>
      <c r="E23" s="101"/>
    </row>
    <row r="24" spans="1:7" x14ac:dyDescent="0.2">
      <c r="A24" s="253" t="s">
        <v>133</v>
      </c>
      <c r="B24" s="99">
        <v>19</v>
      </c>
      <c r="C24" s="99">
        <v>17</v>
      </c>
      <c r="D24" s="100">
        <v>1</v>
      </c>
      <c r="E24" s="101"/>
    </row>
    <row r="25" spans="1:7" x14ac:dyDescent="0.2">
      <c r="A25" s="253" t="s">
        <v>134</v>
      </c>
      <c r="B25" s="99" t="s">
        <v>136</v>
      </c>
      <c r="C25" s="99" t="s">
        <v>136</v>
      </c>
      <c r="D25" s="100" t="s">
        <v>136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309</v>
      </c>
      <c r="C27" s="33">
        <v>307</v>
      </c>
      <c r="D27" s="34">
        <v>1</v>
      </c>
    </row>
    <row r="28" spans="1:7" ht="21.75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C30" s="75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A1:D1"/>
    <mergeCell ref="A3:D3"/>
    <mergeCell ref="A4:D4"/>
    <mergeCell ref="C7:C8"/>
    <mergeCell ref="D7:D8"/>
    <mergeCell ref="C6:D6"/>
    <mergeCell ref="B6:B8"/>
  </mergeCells>
  <phoneticPr fontId="7" type="noConversion"/>
  <conditionalFormatting sqref="E13:E25">
    <cfRule type="cellIs" dxfId="5" priority="2" stopIfTrue="1" operator="notEqual">
      <formula>B13</formula>
    </cfRule>
  </conditionalFormatting>
  <conditionalFormatting sqref="E13:E25">
    <cfRule type="cellIs" dxfId="4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A1:G38"/>
  <sheetViews>
    <sheetView showGridLines="0" view="pageBreakPreview" zoomScale="75" zoomScaleNormal="75" zoomScaleSheetLayoutView="75" workbookViewId="0">
      <selection activeCell="D29" sqref="D29"/>
    </sheetView>
  </sheetViews>
  <sheetFormatPr baseColWidth="10" defaultColWidth="19.140625" defaultRowHeight="12.75" x14ac:dyDescent="0.2"/>
  <cols>
    <col min="1" max="1" width="43.7109375" style="81" customWidth="1"/>
    <col min="2" max="2" width="21.7109375" style="81" customWidth="1"/>
    <col min="3" max="4" width="25" style="81" customWidth="1"/>
    <col min="5" max="5" width="7.57031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153</v>
      </c>
      <c r="B3" s="407"/>
      <c r="C3" s="407"/>
      <c r="D3" s="407"/>
    </row>
    <row r="4" spans="1:5" ht="15" x14ac:dyDescent="0.25">
      <c r="A4" s="407" t="s">
        <v>274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s="86" customFormat="1" ht="24" customHeight="1" x14ac:dyDescent="0.2">
      <c r="A6" s="83"/>
      <c r="B6" s="408" t="s">
        <v>233</v>
      </c>
      <c r="C6" s="315" t="s">
        <v>135</v>
      </c>
      <c r="D6" s="316"/>
    </row>
    <row r="7" spans="1:5" s="86" customFormat="1" ht="24" customHeight="1" x14ac:dyDescent="0.2">
      <c r="A7" s="87" t="s">
        <v>3</v>
      </c>
      <c r="B7" s="409"/>
      <c r="C7" s="403" t="s">
        <v>62</v>
      </c>
      <c r="D7" s="405" t="s">
        <v>63</v>
      </c>
    </row>
    <row r="8" spans="1:5" s="86" customFormat="1" ht="24" customHeight="1" thickBot="1" x14ac:dyDescent="0.25">
      <c r="A8" s="90"/>
      <c r="B8" s="410"/>
      <c r="C8" s="404" t="s">
        <v>35</v>
      </c>
      <c r="D8" s="406" t="s">
        <v>35</v>
      </c>
    </row>
    <row r="9" spans="1:5" ht="18.75" customHeight="1" x14ac:dyDescent="0.2">
      <c r="A9" s="252" t="s">
        <v>118</v>
      </c>
      <c r="B9" s="95">
        <v>66</v>
      </c>
      <c r="C9" s="95">
        <v>65</v>
      </c>
      <c r="D9" s="100">
        <v>1</v>
      </c>
      <c r="E9" s="97"/>
    </row>
    <row r="10" spans="1:5" x14ac:dyDescent="0.2">
      <c r="A10" s="253" t="s">
        <v>119</v>
      </c>
      <c r="B10" s="99">
        <v>12</v>
      </c>
      <c r="C10" s="99">
        <v>12</v>
      </c>
      <c r="D10" s="100" t="s">
        <v>136</v>
      </c>
    </row>
    <row r="11" spans="1:5" x14ac:dyDescent="0.2">
      <c r="A11" s="253" t="s">
        <v>120</v>
      </c>
      <c r="B11" s="100">
        <v>1</v>
      </c>
      <c r="C11" s="100">
        <v>1</v>
      </c>
      <c r="D11" s="100" t="s">
        <v>136</v>
      </c>
    </row>
    <row r="12" spans="1:5" x14ac:dyDescent="0.2">
      <c r="A12" s="253" t="s">
        <v>121</v>
      </c>
      <c r="B12" s="99">
        <v>205</v>
      </c>
      <c r="C12" s="99">
        <v>205</v>
      </c>
      <c r="D12" s="100" t="s">
        <v>136</v>
      </c>
    </row>
    <row r="13" spans="1:5" x14ac:dyDescent="0.2">
      <c r="A13" s="253" t="s">
        <v>122</v>
      </c>
      <c r="B13" s="99">
        <v>3</v>
      </c>
      <c r="C13" s="99">
        <v>3</v>
      </c>
      <c r="D13" s="100" t="s">
        <v>136</v>
      </c>
      <c r="E13" s="101"/>
    </row>
    <row r="14" spans="1:5" x14ac:dyDescent="0.2">
      <c r="A14" s="253" t="s">
        <v>123</v>
      </c>
      <c r="B14" s="99" t="s">
        <v>136</v>
      </c>
      <c r="C14" s="99" t="s">
        <v>136</v>
      </c>
      <c r="D14" s="100" t="s">
        <v>136</v>
      </c>
      <c r="E14" s="101"/>
    </row>
    <row r="15" spans="1:5" x14ac:dyDescent="0.2">
      <c r="A15" s="253" t="s">
        <v>124</v>
      </c>
      <c r="B15" s="99">
        <v>1</v>
      </c>
      <c r="C15" s="99">
        <v>1</v>
      </c>
      <c r="D15" s="100" t="s">
        <v>136</v>
      </c>
      <c r="E15" s="101"/>
    </row>
    <row r="16" spans="1:5" x14ac:dyDescent="0.2">
      <c r="A16" s="253" t="s">
        <v>125</v>
      </c>
      <c r="B16" s="99">
        <v>130</v>
      </c>
      <c r="C16" s="99">
        <v>130</v>
      </c>
      <c r="D16" s="100" t="s">
        <v>136</v>
      </c>
      <c r="E16" s="101"/>
    </row>
    <row r="17" spans="1:7" x14ac:dyDescent="0.2">
      <c r="A17" s="253" t="s">
        <v>126</v>
      </c>
      <c r="B17" s="99">
        <v>3</v>
      </c>
      <c r="C17" s="99">
        <v>3</v>
      </c>
      <c r="D17" s="100" t="s">
        <v>136</v>
      </c>
      <c r="E17" s="101"/>
    </row>
    <row r="18" spans="1:7" x14ac:dyDescent="0.2">
      <c r="A18" s="253" t="s">
        <v>127</v>
      </c>
      <c r="B18" s="99">
        <v>25</v>
      </c>
      <c r="C18" s="99">
        <v>25</v>
      </c>
      <c r="D18" s="100" t="s">
        <v>136</v>
      </c>
      <c r="E18" s="101"/>
    </row>
    <row r="19" spans="1:7" x14ac:dyDescent="0.2">
      <c r="A19" s="253" t="s">
        <v>128</v>
      </c>
      <c r="B19" s="99">
        <v>3</v>
      </c>
      <c r="C19" s="99">
        <v>3</v>
      </c>
      <c r="D19" s="100" t="s">
        <v>136</v>
      </c>
      <c r="E19" s="101"/>
    </row>
    <row r="20" spans="1:7" x14ac:dyDescent="0.2">
      <c r="A20" s="253" t="s">
        <v>129</v>
      </c>
      <c r="B20" s="99">
        <v>69</v>
      </c>
      <c r="C20" s="99">
        <v>69</v>
      </c>
      <c r="D20" s="100" t="s">
        <v>136</v>
      </c>
      <c r="E20" s="101"/>
    </row>
    <row r="21" spans="1:7" x14ac:dyDescent="0.2">
      <c r="A21" s="253" t="s">
        <v>130</v>
      </c>
      <c r="B21" s="99">
        <v>3</v>
      </c>
      <c r="C21" s="99">
        <v>3</v>
      </c>
      <c r="D21" s="100" t="s">
        <v>136</v>
      </c>
      <c r="E21" s="101"/>
    </row>
    <row r="22" spans="1:7" x14ac:dyDescent="0.2">
      <c r="A22" s="253" t="s">
        <v>131</v>
      </c>
      <c r="B22" s="100" t="s">
        <v>136</v>
      </c>
      <c r="C22" s="100" t="s">
        <v>136</v>
      </c>
      <c r="D22" s="100" t="s">
        <v>136</v>
      </c>
      <c r="E22" s="101"/>
    </row>
    <row r="23" spans="1:7" x14ac:dyDescent="0.2">
      <c r="A23" s="253" t="s">
        <v>132</v>
      </c>
      <c r="B23" s="99">
        <v>32</v>
      </c>
      <c r="C23" s="99">
        <v>32</v>
      </c>
      <c r="D23" s="100" t="s">
        <v>136</v>
      </c>
      <c r="E23" s="101"/>
    </row>
    <row r="24" spans="1:7" x14ac:dyDescent="0.2">
      <c r="A24" s="253" t="s">
        <v>133</v>
      </c>
      <c r="B24" s="99">
        <v>44</v>
      </c>
      <c r="C24" s="99">
        <v>44</v>
      </c>
      <c r="D24" s="100" t="s">
        <v>136</v>
      </c>
      <c r="E24" s="101"/>
    </row>
    <row r="25" spans="1:7" x14ac:dyDescent="0.2">
      <c r="A25" s="253" t="s">
        <v>134</v>
      </c>
      <c r="B25" s="99" t="s">
        <v>136</v>
      </c>
      <c r="C25" s="99" t="s">
        <v>136</v>
      </c>
      <c r="D25" s="100" t="s">
        <v>136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599</v>
      </c>
      <c r="C27" s="33">
        <v>598</v>
      </c>
      <c r="D27" s="34">
        <v>1</v>
      </c>
    </row>
    <row r="28" spans="1:7" ht="27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C30" s="75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C6:D6"/>
    <mergeCell ref="C7:C8"/>
    <mergeCell ref="D7:D8"/>
    <mergeCell ref="A1:D1"/>
    <mergeCell ref="A3:D3"/>
    <mergeCell ref="A4:D4"/>
    <mergeCell ref="B6:B8"/>
  </mergeCells>
  <phoneticPr fontId="7" type="noConversion"/>
  <conditionalFormatting sqref="E13:E25">
    <cfRule type="cellIs" dxfId="3" priority="2" stopIfTrue="1" operator="notEqual">
      <formula>B13</formula>
    </cfRule>
  </conditionalFormatting>
  <conditionalFormatting sqref="E13:E25">
    <cfRule type="cellIs" dxfId="2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G38"/>
  <sheetViews>
    <sheetView showGridLines="0" view="pageBreakPreview" topLeftCell="A34" zoomScaleNormal="75" zoomScaleSheetLayoutView="100" workbookViewId="0">
      <selection activeCell="D30" sqref="D30"/>
    </sheetView>
  </sheetViews>
  <sheetFormatPr baseColWidth="10" defaultColWidth="19.140625" defaultRowHeight="12.75" x14ac:dyDescent="0.2"/>
  <cols>
    <col min="1" max="1" width="30.140625" style="81" customWidth="1"/>
    <col min="2" max="2" width="21" style="81" customWidth="1"/>
    <col min="3" max="3" width="21.42578125" style="81" customWidth="1"/>
    <col min="4" max="4" width="19.28515625" style="81" customWidth="1"/>
    <col min="5" max="5" width="4.5703125" style="81" customWidth="1"/>
    <col min="6" max="16384" width="19.140625" style="81"/>
  </cols>
  <sheetData>
    <row r="1" spans="1:5" ht="18" x14ac:dyDescent="0.25">
      <c r="A1" s="313" t="s">
        <v>46</v>
      </c>
      <c r="B1" s="313"/>
      <c r="C1" s="313"/>
      <c r="D1" s="313"/>
    </row>
    <row r="3" spans="1:5" ht="15" x14ac:dyDescent="0.25">
      <c r="A3" s="407" t="s">
        <v>154</v>
      </c>
      <c r="B3" s="407"/>
      <c r="C3" s="407"/>
      <c r="D3" s="407"/>
    </row>
    <row r="4" spans="1:5" ht="15" x14ac:dyDescent="0.25">
      <c r="A4" s="407" t="s">
        <v>275</v>
      </c>
      <c r="B4" s="407"/>
      <c r="C4" s="407"/>
      <c r="D4" s="407"/>
    </row>
    <row r="5" spans="1:5" ht="13.5" thickBot="1" x14ac:dyDescent="0.25">
      <c r="A5" s="82"/>
      <c r="B5" s="82"/>
      <c r="C5" s="82"/>
      <c r="D5" s="82"/>
    </row>
    <row r="6" spans="1:5" s="86" customFormat="1" ht="19.5" customHeight="1" x14ac:dyDescent="0.2">
      <c r="A6" s="83"/>
      <c r="B6" s="408" t="s">
        <v>233</v>
      </c>
      <c r="C6" s="315" t="s">
        <v>135</v>
      </c>
      <c r="D6" s="316"/>
    </row>
    <row r="7" spans="1:5" s="86" customFormat="1" ht="19.5" customHeight="1" x14ac:dyDescent="0.2">
      <c r="A7" s="87" t="s">
        <v>3</v>
      </c>
      <c r="B7" s="409"/>
      <c r="C7" s="403" t="s">
        <v>62</v>
      </c>
      <c r="D7" s="405" t="s">
        <v>63</v>
      </c>
    </row>
    <row r="8" spans="1:5" s="86" customFormat="1" ht="19.5" customHeight="1" thickBot="1" x14ac:dyDescent="0.25">
      <c r="A8" s="90"/>
      <c r="B8" s="410"/>
      <c r="C8" s="404" t="s">
        <v>35</v>
      </c>
      <c r="D8" s="406" t="s">
        <v>35</v>
      </c>
    </row>
    <row r="9" spans="1:5" ht="19.5" customHeight="1" x14ac:dyDescent="0.2">
      <c r="A9" s="252" t="s">
        <v>118</v>
      </c>
      <c r="B9" s="95">
        <v>9</v>
      </c>
      <c r="C9" s="95">
        <v>9</v>
      </c>
      <c r="D9" s="96" t="s">
        <v>136</v>
      </c>
      <c r="E9" s="97"/>
    </row>
    <row r="10" spans="1:5" x14ac:dyDescent="0.2">
      <c r="A10" s="253" t="s">
        <v>119</v>
      </c>
      <c r="B10" s="99">
        <v>5</v>
      </c>
      <c r="C10" s="99">
        <v>5</v>
      </c>
      <c r="D10" s="100" t="s">
        <v>136</v>
      </c>
    </row>
    <row r="11" spans="1:5" x14ac:dyDescent="0.2">
      <c r="A11" s="253" t="s">
        <v>120</v>
      </c>
      <c r="B11" s="99">
        <v>9</v>
      </c>
      <c r="C11" s="99">
        <v>9</v>
      </c>
      <c r="D11" s="100" t="s">
        <v>136</v>
      </c>
    </row>
    <row r="12" spans="1:5" x14ac:dyDescent="0.2">
      <c r="A12" s="253" t="s">
        <v>121</v>
      </c>
      <c r="B12" s="99">
        <v>26</v>
      </c>
      <c r="C12" s="99">
        <v>26</v>
      </c>
      <c r="D12" s="100" t="s">
        <v>136</v>
      </c>
    </row>
    <row r="13" spans="1:5" x14ac:dyDescent="0.2">
      <c r="A13" s="253" t="s">
        <v>122</v>
      </c>
      <c r="B13" s="99">
        <v>61</v>
      </c>
      <c r="C13" s="99">
        <v>61</v>
      </c>
      <c r="D13" s="100" t="s">
        <v>136</v>
      </c>
      <c r="E13" s="101"/>
    </row>
    <row r="14" spans="1:5" x14ac:dyDescent="0.2">
      <c r="A14" s="253" t="s">
        <v>123</v>
      </c>
      <c r="B14" s="99">
        <v>10</v>
      </c>
      <c r="C14" s="99">
        <v>10</v>
      </c>
      <c r="D14" s="100" t="s">
        <v>136</v>
      </c>
      <c r="E14" s="101"/>
    </row>
    <row r="15" spans="1:5" x14ac:dyDescent="0.2">
      <c r="A15" s="253" t="s">
        <v>124</v>
      </c>
      <c r="B15" s="99">
        <v>32</v>
      </c>
      <c r="C15" s="99">
        <v>32</v>
      </c>
      <c r="D15" s="100" t="s">
        <v>136</v>
      </c>
      <c r="E15" s="101"/>
    </row>
    <row r="16" spans="1:5" x14ac:dyDescent="0.2">
      <c r="A16" s="253" t="s">
        <v>125</v>
      </c>
      <c r="B16" s="99">
        <v>14</v>
      </c>
      <c r="C16" s="99">
        <v>14</v>
      </c>
      <c r="D16" s="100" t="s">
        <v>136</v>
      </c>
      <c r="E16" s="101"/>
    </row>
    <row r="17" spans="1:7" x14ac:dyDescent="0.2">
      <c r="A17" s="253" t="s">
        <v>126</v>
      </c>
      <c r="B17" s="99">
        <v>4</v>
      </c>
      <c r="C17" s="99">
        <v>4</v>
      </c>
      <c r="D17" s="100" t="s">
        <v>136</v>
      </c>
      <c r="E17" s="101"/>
    </row>
    <row r="18" spans="1:7" x14ac:dyDescent="0.2">
      <c r="A18" s="253" t="s">
        <v>127</v>
      </c>
      <c r="B18" s="99">
        <v>28</v>
      </c>
      <c r="C18" s="99">
        <v>28</v>
      </c>
      <c r="D18" s="100" t="s">
        <v>136</v>
      </c>
      <c r="E18" s="101"/>
    </row>
    <row r="19" spans="1:7" x14ac:dyDescent="0.2">
      <c r="A19" s="253" t="s">
        <v>128</v>
      </c>
      <c r="B19" s="99">
        <v>1</v>
      </c>
      <c r="C19" s="99">
        <v>1</v>
      </c>
      <c r="D19" s="100" t="s">
        <v>136</v>
      </c>
      <c r="E19" s="101"/>
    </row>
    <row r="20" spans="1:7" x14ac:dyDescent="0.2">
      <c r="A20" s="253" t="s">
        <v>129</v>
      </c>
      <c r="B20" s="99">
        <v>28</v>
      </c>
      <c r="C20" s="99">
        <v>28</v>
      </c>
      <c r="D20" s="100" t="s">
        <v>136</v>
      </c>
      <c r="E20" s="101"/>
    </row>
    <row r="21" spans="1:7" x14ac:dyDescent="0.2">
      <c r="A21" s="253" t="s">
        <v>130</v>
      </c>
      <c r="B21" s="99">
        <v>61</v>
      </c>
      <c r="C21" s="99">
        <v>61</v>
      </c>
      <c r="D21" s="100" t="s">
        <v>136</v>
      </c>
      <c r="E21" s="101"/>
    </row>
    <row r="22" spans="1:7" x14ac:dyDescent="0.2">
      <c r="A22" s="253" t="s">
        <v>131</v>
      </c>
      <c r="B22" s="254" t="s">
        <v>136</v>
      </c>
      <c r="C22" s="254" t="s">
        <v>136</v>
      </c>
      <c r="D22" s="100" t="s">
        <v>136</v>
      </c>
      <c r="E22" s="101"/>
    </row>
    <row r="23" spans="1:7" x14ac:dyDescent="0.2">
      <c r="A23" s="253" t="s">
        <v>132</v>
      </c>
      <c r="B23" s="99" t="s">
        <v>136</v>
      </c>
      <c r="C23" s="99" t="s">
        <v>136</v>
      </c>
      <c r="D23" s="100" t="s">
        <v>136</v>
      </c>
      <c r="E23" s="101"/>
    </row>
    <row r="24" spans="1:7" x14ac:dyDescent="0.2">
      <c r="A24" s="253" t="s">
        <v>133</v>
      </c>
      <c r="B24" s="99">
        <v>19</v>
      </c>
      <c r="C24" s="99">
        <v>17</v>
      </c>
      <c r="D24" s="100">
        <v>1</v>
      </c>
      <c r="E24" s="101"/>
    </row>
    <row r="25" spans="1:7" x14ac:dyDescent="0.2">
      <c r="A25" s="253" t="s">
        <v>134</v>
      </c>
      <c r="B25" s="99" t="s">
        <v>136</v>
      </c>
      <c r="C25" s="99" t="s">
        <v>136</v>
      </c>
      <c r="D25" s="100" t="s">
        <v>136</v>
      </c>
      <c r="E25" s="101"/>
    </row>
    <row r="26" spans="1:7" x14ac:dyDescent="0.2">
      <c r="A26" s="253"/>
      <c r="B26" s="254"/>
      <c r="C26" s="254"/>
      <c r="D26" s="255"/>
    </row>
    <row r="27" spans="1:7" s="5" customFormat="1" ht="13.5" thickBot="1" x14ac:dyDescent="0.25">
      <c r="A27" s="51" t="s">
        <v>60</v>
      </c>
      <c r="B27" s="33">
        <v>309</v>
      </c>
      <c r="C27" s="33">
        <v>307</v>
      </c>
      <c r="D27" s="34">
        <v>1</v>
      </c>
    </row>
    <row r="28" spans="1:7" ht="24" customHeight="1" x14ac:dyDescent="0.2">
      <c r="A28" s="102" t="s">
        <v>249</v>
      </c>
      <c r="B28" s="103"/>
      <c r="C28" s="103"/>
      <c r="D28" s="103"/>
    </row>
    <row r="29" spans="1:7" x14ac:dyDescent="0.2">
      <c r="A29" s="81" t="s">
        <v>69</v>
      </c>
      <c r="C29" s="107"/>
      <c r="D29" s="7"/>
      <c r="E29" s="4"/>
      <c r="F29" s="4"/>
      <c r="G29" s="7"/>
    </row>
    <row r="30" spans="1:7" x14ac:dyDescent="0.2">
      <c r="C30" s="75"/>
      <c r="D30"/>
    </row>
    <row r="31" spans="1:7" x14ac:dyDescent="0.2">
      <c r="C31"/>
      <c r="D31"/>
    </row>
    <row r="32" spans="1:7" x14ac:dyDescent="0.2">
      <c r="B32" s="101"/>
      <c r="C32" s="19"/>
      <c r="D32" s="11"/>
    </row>
    <row r="33" spans="2:4" x14ac:dyDescent="0.2">
      <c r="C33" s="11"/>
      <c r="D33"/>
    </row>
    <row r="34" spans="2:4" x14ac:dyDescent="0.2">
      <c r="C34"/>
      <c r="D34"/>
    </row>
    <row r="35" spans="2:4" x14ac:dyDescent="0.2">
      <c r="B35" s="101"/>
      <c r="C35" s="101"/>
      <c r="D35" s="101"/>
    </row>
    <row r="36" spans="2:4" x14ac:dyDescent="0.2">
      <c r="C36"/>
      <c r="D36"/>
    </row>
    <row r="37" spans="2:4" x14ac:dyDescent="0.2">
      <c r="C37"/>
      <c r="D37"/>
    </row>
    <row r="38" spans="2:4" x14ac:dyDescent="0.2">
      <c r="C38"/>
      <c r="D38"/>
    </row>
  </sheetData>
  <mergeCells count="7">
    <mergeCell ref="D7:D8"/>
    <mergeCell ref="A1:D1"/>
    <mergeCell ref="A3:D3"/>
    <mergeCell ref="A4:D4"/>
    <mergeCell ref="C6:D6"/>
    <mergeCell ref="C7:C8"/>
    <mergeCell ref="B6:B8"/>
  </mergeCells>
  <phoneticPr fontId="7" type="noConversion"/>
  <conditionalFormatting sqref="E13:E25">
    <cfRule type="cellIs" dxfId="1" priority="2" stopIfTrue="1" operator="notEqual">
      <formula>B13</formula>
    </cfRule>
  </conditionalFormatting>
  <conditionalFormatting sqref="E13:E25">
    <cfRule type="cellIs" dxfId="0" priority="1" stopIfTrue="1" operator="notEqual">
      <formula>B13</formula>
    </cfRule>
  </conditionalFormatting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  <colBreaks count="1" manualBreakCount="1">
    <brk id="7" max="1048575" man="1"/>
  </colBreaks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44"/>
  <sheetViews>
    <sheetView view="pageBreakPreview" zoomScaleNormal="75" zoomScaleSheetLayoutView="100" workbookViewId="0">
      <selection activeCell="F32" sqref="F32"/>
    </sheetView>
  </sheetViews>
  <sheetFormatPr baseColWidth="10" defaultColWidth="11.42578125" defaultRowHeight="12.75" x14ac:dyDescent="0.2"/>
  <cols>
    <col min="1" max="1" width="33.85546875" style="53" customWidth="1"/>
    <col min="2" max="5" width="16.42578125" style="53" customWidth="1"/>
    <col min="6" max="6" width="7.42578125" style="57" customWidth="1"/>
    <col min="7" max="7" width="4" style="58" bestFit="1" customWidth="1"/>
    <col min="8" max="8" width="16.140625" style="58" bestFit="1" customWidth="1"/>
    <col min="9" max="9" width="10.140625" style="58" customWidth="1"/>
    <col min="10" max="10" width="10" style="58" customWidth="1"/>
    <col min="11" max="11" width="13" style="58" customWidth="1"/>
    <col min="12" max="12" width="8.140625" style="58" customWidth="1"/>
    <col min="13" max="13" width="7.28515625" style="58" customWidth="1"/>
    <col min="14" max="15" width="9" style="58" customWidth="1"/>
    <col min="16" max="16" width="8.7109375" style="58" customWidth="1"/>
    <col min="17" max="17" width="9.5703125" style="58" customWidth="1"/>
    <col min="18" max="18" width="8.5703125" style="58" customWidth="1"/>
    <col min="19" max="19" width="11.42578125" style="58"/>
    <col min="20" max="16384" width="11.42578125" style="53"/>
  </cols>
  <sheetData>
    <row r="1" spans="1:19" ht="18" x14ac:dyDescent="0.25">
      <c r="A1" s="411" t="s">
        <v>46</v>
      </c>
      <c r="B1" s="411"/>
      <c r="C1" s="411"/>
      <c r="D1" s="411"/>
      <c r="E1" s="411"/>
    </row>
    <row r="2" spans="1:19" ht="12.75" customHeight="1" x14ac:dyDescent="0.25">
      <c r="A2" s="52"/>
      <c r="B2" s="52"/>
      <c r="C2" s="52"/>
      <c r="D2" s="52"/>
      <c r="E2" s="52"/>
    </row>
    <row r="3" spans="1:19" s="262" customFormat="1" ht="15" x14ac:dyDescent="0.25">
      <c r="A3" s="412" t="s">
        <v>213</v>
      </c>
      <c r="B3" s="412"/>
      <c r="C3" s="412"/>
      <c r="D3" s="412"/>
      <c r="E3" s="412"/>
      <c r="F3" s="57"/>
      <c r="G3" s="58"/>
      <c r="H3" s="58"/>
      <c r="I3" s="58"/>
      <c r="J3" s="58"/>
      <c r="K3" s="58"/>
      <c r="L3" s="58"/>
      <c r="M3" s="58"/>
      <c r="N3" s="58"/>
      <c r="O3" s="58"/>
      <c r="P3" s="58"/>
      <c r="Q3" s="58"/>
      <c r="R3" s="58"/>
      <c r="S3" s="58"/>
    </row>
    <row r="4" spans="1:19" s="262" customFormat="1" ht="15" x14ac:dyDescent="0.25">
      <c r="A4" s="412" t="s">
        <v>238</v>
      </c>
      <c r="B4" s="412"/>
      <c r="C4" s="412"/>
      <c r="D4" s="412"/>
      <c r="E4" s="412"/>
      <c r="F4" s="57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</row>
    <row r="5" spans="1:19" ht="13.5" thickBot="1" x14ac:dyDescent="0.25">
      <c r="A5" s="263"/>
      <c r="B5" s="263"/>
      <c r="C5" s="263"/>
      <c r="D5" s="263"/>
      <c r="E5" s="263"/>
    </row>
    <row r="6" spans="1:19" ht="25.5" customHeight="1" x14ac:dyDescent="0.2">
      <c r="A6" s="413" t="s">
        <v>155</v>
      </c>
      <c r="B6" s="416" t="s">
        <v>156</v>
      </c>
      <c r="C6" s="416" t="s">
        <v>277</v>
      </c>
      <c r="D6" s="416" t="s">
        <v>158</v>
      </c>
      <c r="E6" s="418" t="s">
        <v>186</v>
      </c>
    </row>
    <row r="7" spans="1:19" x14ac:dyDescent="0.2">
      <c r="A7" s="414"/>
      <c r="B7" s="417"/>
      <c r="C7" s="417"/>
      <c r="D7" s="417"/>
      <c r="E7" s="419"/>
    </row>
    <row r="8" spans="1:19" ht="13.5" thickBot="1" x14ac:dyDescent="0.25">
      <c r="A8" s="415"/>
      <c r="B8" s="394"/>
      <c r="C8" s="394"/>
      <c r="D8" s="394"/>
      <c r="E8" s="420"/>
    </row>
    <row r="9" spans="1:19" s="55" customFormat="1" ht="21.75" customHeight="1" x14ac:dyDescent="0.2">
      <c r="A9" s="54" t="s">
        <v>235</v>
      </c>
      <c r="B9" s="69">
        <v>10838.289999999999</v>
      </c>
      <c r="C9" s="69">
        <v>174613.90000000002</v>
      </c>
      <c r="D9" s="69">
        <v>130173.49999999999</v>
      </c>
      <c r="E9" s="70">
        <v>9506.41</v>
      </c>
      <c r="F9" s="57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</row>
    <row r="10" spans="1:19" s="55" customFormat="1" x14ac:dyDescent="0.2">
      <c r="A10" s="56"/>
      <c r="B10" s="71"/>
      <c r="C10" s="71"/>
      <c r="D10" s="71"/>
      <c r="E10" s="72"/>
      <c r="F10" s="57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</row>
    <row r="11" spans="1:19" s="55" customFormat="1" x14ac:dyDescent="0.2">
      <c r="A11" s="66" t="s">
        <v>159</v>
      </c>
      <c r="B11" s="264">
        <v>285.02999999999997</v>
      </c>
      <c r="C11" s="264">
        <v>16699.580000000002</v>
      </c>
      <c r="D11" s="264">
        <v>18406.91</v>
      </c>
      <c r="E11" s="265">
        <v>522.73</v>
      </c>
      <c r="F11" s="57"/>
      <c r="G11" s="58"/>
      <c r="H11" s="58"/>
      <c r="I11" s="58"/>
      <c r="J11" s="58"/>
      <c r="K11" s="58"/>
      <c r="L11" s="58"/>
      <c r="M11" s="58"/>
      <c r="N11" s="58"/>
      <c r="O11" s="58"/>
      <c r="P11" s="58"/>
      <c r="Q11" s="58"/>
      <c r="R11" s="58"/>
      <c r="S11" s="58"/>
    </row>
    <row r="12" spans="1:19" s="55" customFormat="1" x14ac:dyDescent="0.2">
      <c r="A12" s="66" t="s">
        <v>160</v>
      </c>
      <c r="B12" s="264">
        <v>140.43</v>
      </c>
      <c r="C12" s="264">
        <v>2726.89</v>
      </c>
      <c r="D12" s="264">
        <v>2439.09</v>
      </c>
      <c r="E12" s="265">
        <v>111.16</v>
      </c>
      <c r="F12" s="57"/>
      <c r="G12" s="58"/>
      <c r="H12" s="58"/>
      <c r="I12" s="58"/>
      <c r="J12" s="58"/>
      <c r="K12" s="58"/>
      <c r="L12" s="58"/>
      <c r="M12" s="58"/>
      <c r="N12" s="58"/>
      <c r="O12" s="58"/>
      <c r="P12" s="58"/>
      <c r="Q12" s="58"/>
      <c r="R12" s="58"/>
      <c r="S12" s="58"/>
    </row>
    <row r="13" spans="1:19" s="55" customFormat="1" x14ac:dyDescent="0.2">
      <c r="A13" s="66" t="s">
        <v>161</v>
      </c>
      <c r="B13" s="264">
        <v>37.76</v>
      </c>
      <c r="C13" s="264">
        <v>1307.9000000000001</v>
      </c>
      <c r="D13" s="264">
        <v>3584.44</v>
      </c>
      <c r="E13" s="265">
        <v>56.73</v>
      </c>
      <c r="F13" s="57"/>
      <c r="G13" s="58"/>
      <c r="H13" s="58"/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</row>
    <row r="14" spans="1:19" s="55" customFormat="1" x14ac:dyDescent="0.2">
      <c r="A14" s="66" t="s">
        <v>162</v>
      </c>
      <c r="B14" s="264">
        <v>254.41</v>
      </c>
      <c r="C14" s="264">
        <v>4650.9399999999996</v>
      </c>
      <c r="D14" s="264">
        <v>1024.9100000000001</v>
      </c>
      <c r="E14" s="265">
        <v>320.23</v>
      </c>
      <c r="F14" s="57"/>
      <c r="G14" s="58"/>
      <c r="H14" s="58"/>
      <c r="I14" s="58"/>
      <c r="J14" s="58"/>
      <c r="K14" s="58"/>
      <c r="L14" s="58"/>
      <c r="M14" s="58"/>
      <c r="N14" s="58"/>
      <c r="O14" s="58"/>
      <c r="P14" s="58"/>
      <c r="Q14" s="58"/>
      <c r="R14" s="58"/>
      <c r="S14" s="58"/>
    </row>
    <row r="15" spans="1:19" s="55" customFormat="1" x14ac:dyDescent="0.2">
      <c r="A15" s="66" t="s">
        <v>163</v>
      </c>
      <c r="B15" s="264">
        <v>35.380000000000003</v>
      </c>
      <c r="C15" s="264">
        <v>109.33</v>
      </c>
      <c r="D15" s="264">
        <v>174.52</v>
      </c>
      <c r="E15" s="265">
        <v>16.55</v>
      </c>
      <c r="F15" s="57"/>
      <c r="G15" s="58"/>
      <c r="H15" s="58"/>
      <c r="I15" s="58"/>
      <c r="J15" s="58"/>
      <c r="K15" s="58"/>
      <c r="L15" s="58"/>
      <c r="M15" s="58"/>
      <c r="N15" s="58"/>
      <c r="O15" s="58"/>
      <c r="P15" s="58"/>
      <c r="Q15" s="58"/>
      <c r="R15" s="58"/>
      <c r="S15" s="58"/>
    </row>
    <row r="16" spans="1:19" s="55" customFormat="1" x14ac:dyDescent="0.2">
      <c r="A16" s="66" t="s">
        <v>234</v>
      </c>
      <c r="B16" s="264">
        <v>157.44</v>
      </c>
      <c r="C16" s="264">
        <v>1571.2</v>
      </c>
      <c r="D16" s="264">
        <v>864.02</v>
      </c>
      <c r="E16" s="265">
        <v>175.05</v>
      </c>
      <c r="F16" s="57"/>
      <c r="G16" s="58"/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</row>
    <row r="17" spans="1:19" s="55" customFormat="1" x14ac:dyDescent="0.2">
      <c r="A17" s="66" t="s">
        <v>164</v>
      </c>
      <c r="B17" s="264">
        <v>38.28</v>
      </c>
      <c r="C17" s="264">
        <v>2619.34</v>
      </c>
      <c r="D17" s="264">
        <v>4133.3900000000003</v>
      </c>
      <c r="E17" s="265">
        <v>53.17</v>
      </c>
      <c r="F17" s="57"/>
      <c r="G17" s="58"/>
      <c r="H17" s="58"/>
      <c r="I17" s="58"/>
      <c r="J17" s="58"/>
      <c r="K17" s="58"/>
      <c r="L17" s="58"/>
      <c r="M17" s="58"/>
      <c r="N17" s="58"/>
      <c r="O17" s="58"/>
      <c r="P17" s="58"/>
      <c r="Q17" s="58"/>
      <c r="R17" s="58"/>
      <c r="S17" s="58"/>
    </row>
    <row r="18" spans="1:19" s="55" customFormat="1" x14ac:dyDescent="0.2">
      <c r="A18" s="66" t="s">
        <v>165</v>
      </c>
      <c r="B18" s="264">
        <v>23.57</v>
      </c>
      <c r="C18" s="264">
        <v>1901.61</v>
      </c>
      <c r="D18" s="264">
        <v>644.82000000000005</v>
      </c>
      <c r="E18" s="265">
        <v>50.6</v>
      </c>
      <c r="F18" s="57"/>
      <c r="G18" s="58"/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</row>
    <row r="19" spans="1:19" s="55" customFormat="1" x14ac:dyDescent="0.2">
      <c r="A19" s="66" t="s">
        <v>166</v>
      </c>
      <c r="B19" s="264">
        <v>72.38</v>
      </c>
      <c r="C19" s="264">
        <v>485.76</v>
      </c>
      <c r="D19" s="264">
        <v>487.96</v>
      </c>
      <c r="E19" s="265">
        <v>82.45</v>
      </c>
      <c r="F19" s="57"/>
      <c r="G19" s="58"/>
      <c r="H19" s="58"/>
      <c r="I19" s="58"/>
      <c r="J19" s="58"/>
      <c r="K19" s="58"/>
      <c r="L19" s="58"/>
      <c r="M19" s="58"/>
      <c r="N19" s="58"/>
      <c r="O19" s="58"/>
      <c r="P19" s="58"/>
      <c r="Q19" s="58"/>
      <c r="R19" s="58"/>
      <c r="S19" s="58"/>
    </row>
    <row r="20" spans="1:19" s="55" customFormat="1" x14ac:dyDescent="0.2">
      <c r="A20" s="66" t="s">
        <v>167</v>
      </c>
      <c r="B20" s="264">
        <v>965</v>
      </c>
      <c r="C20" s="264">
        <v>23300.22</v>
      </c>
      <c r="D20" s="264">
        <v>14501.69</v>
      </c>
      <c r="E20" s="265">
        <v>813.55</v>
      </c>
      <c r="F20" s="57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</row>
    <row r="21" spans="1:19" s="55" customFormat="1" x14ac:dyDescent="0.2">
      <c r="A21" s="66" t="s">
        <v>168</v>
      </c>
      <c r="B21" s="264">
        <v>19.190000000000001</v>
      </c>
      <c r="C21" s="264">
        <v>957.51</v>
      </c>
      <c r="D21" s="264">
        <v>310.11</v>
      </c>
      <c r="E21" s="265">
        <v>22.06</v>
      </c>
      <c r="F21" s="57"/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</row>
    <row r="22" spans="1:19" s="55" customFormat="1" x14ac:dyDescent="0.2">
      <c r="A22" s="66" t="s">
        <v>169</v>
      </c>
      <c r="B22" s="264">
        <v>54.4</v>
      </c>
      <c r="C22" s="264">
        <v>2282.4</v>
      </c>
      <c r="D22" s="264">
        <v>1172.96</v>
      </c>
      <c r="E22" s="265">
        <v>57.55</v>
      </c>
      <c r="F22" s="57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</row>
    <row r="23" spans="1:19" s="55" customFormat="1" x14ac:dyDescent="0.2">
      <c r="A23" s="66" t="s">
        <v>170</v>
      </c>
      <c r="B23" s="264">
        <v>472.21</v>
      </c>
      <c r="C23" s="264">
        <v>27739.43</v>
      </c>
      <c r="D23" s="264">
        <v>21871.3</v>
      </c>
      <c r="E23" s="265">
        <v>724.69</v>
      </c>
      <c r="F23" s="57"/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</row>
    <row r="24" spans="1:19" s="55" customFormat="1" x14ac:dyDescent="0.2">
      <c r="A24" s="66" t="s">
        <v>171</v>
      </c>
      <c r="B24" s="264">
        <v>709.5</v>
      </c>
      <c r="C24" s="264">
        <v>4856.78</v>
      </c>
      <c r="D24" s="264">
        <v>2142.98</v>
      </c>
      <c r="E24" s="265">
        <v>463.86</v>
      </c>
      <c r="F24" s="57"/>
      <c r="G24" s="58"/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</row>
    <row r="25" spans="1:19" s="55" customFormat="1" x14ac:dyDescent="0.2">
      <c r="A25" s="66" t="s">
        <v>172</v>
      </c>
      <c r="B25" s="264">
        <v>67.48</v>
      </c>
      <c r="C25" s="264">
        <v>1847.57</v>
      </c>
      <c r="D25" s="264">
        <v>6602.05</v>
      </c>
      <c r="E25" s="265">
        <v>153.31</v>
      </c>
      <c r="F25" s="57"/>
      <c r="G25" s="58"/>
      <c r="H25" s="58"/>
      <c r="I25" s="58"/>
      <c r="J25" s="58"/>
      <c r="K25" s="58"/>
      <c r="L25" s="58"/>
      <c r="M25" s="58"/>
      <c r="N25" s="58"/>
      <c r="O25" s="58"/>
      <c r="P25" s="58"/>
      <c r="Q25" s="58"/>
      <c r="R25" s="58"/>
      <c r="S25" s="58"/>
    </row>
    <row r="26" spans="1:19" s="55" customFormat="1" x14ac:dyDescent="0.2">
      <c r="A26" s="66" t="s">
        <v>173</v>
      </c>
      <c r="B26" s="264">
        <v>491.33</v>
      </c>
      <c r="C26" s="264">
        <v>4656.5200000000004</v>
      </c>
      <c r="D26" s="264">
        <v>2259.08</v>
      </c>
      <c r="E26" s="265">
        <v>433.7</v>
      </c>
      <c r="F26" s="57"/>
      <c r="G26" s="58"/>
      <c r="H26" s="58"/>
      <c r="I26" s="58"/>
      <c r="J26" s="58"/>
      <c r="K26" s="58"/>
      <c r="L26" s="58"/>
      <c r="M26" s="58"/>
      <c r="N26" s="58"/>
      <c r="O26" s="58"/>
      <c r="P26" s="58"/>
      <c r="Q26" s="58"/>
      <c r="R26" s="58"/>
      <c r="S26" s="58"/>
    </row>
    <row r="27" spans="1:19" s="55" customFormat="1" x14ac:dyDescent="0.2">
      <c r="A27" s="66" t="s">
        <v>174</v>
      </c>
      <c r="B27" s="264">
        <v>139.6</v>
      </c>
      <c r="C27" s="264">
        <v>4959.45</v>
      </c>
      <c r="D27" s="264">
        <v>5929.36</v>
      </c>
      <c r="E27" s="265">
        <v>163.69</v>
      </c>
      <c r="F27" s="57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</row>
    <row r="28" spans="1:19" s="55" customFormat="1" x14ac:dyDescent="0.2">
      <c r="A28" s="66" t="s">
        <v>175</v>
      </c>
      <c r="B28" s="264">
        <v>1010.33</v>
      </c>
      <c r="C28" s="264">
        <v>12098.89</v>
      </c>
      <c r="D28" s="264">
        <v>9374.27</v>
      </c>
      <c r="E28" s="265">
        <v>816.92</v>
      </c>
      <c r="F28" s="57"/>
      <c r="G28" s="58"/>
      <c r="H28" s="58"/>
      <c r="I28" s="58"/>
      <c r="J28" s="58"/>
      <c r="K28" s="58"/>
      <c r="L28" s="58"/>
      <c r="M28" s="58"/>
      <c r="N28" s="58"/>
      <c r="O28" s="58"/>
      <c r="P28" s="58"/>
      <c r="Q28" s="58"/>
      <c r="R28" s="58"/>
      <c r="S28" s="58"/>
    </row>
    <row r="29" spans="1:19" s="55" customFormat="1" x14ac:dyDescent="0.2">
      <c r="A29" s="66" t="s">
        <v>176</v>
      </c>
      <c r="B29" s="264">
        <v>81.8</v>
      </c>
      <c r="C29" s="264">
        <v>1877.72</v>
      </c>
      <c r="D29" s="264">
        <v>485.99</v>
      </c>
      <c r="E29" s="265">
        <v>82.09</v>
      </c>
      <c r="F29" s="57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58"/>
      <c r="S29" s="58"/>
    </row>
    <row r="30" spans="1:19" s="55" customFormat="1" x14ac:dyDescent="0.2">
      <c r="A30" s="66" t="s">
        <v>177</v>
      </c>
      <c r="B30" s="264">
        <v>171.8</v>
      </c>
      <c r="C30" s="264">
        <v>2861.25</v>
      </c>
      <c r="D30" s="264">
        <v>838.75</v>
      </c>
      <c r="E30" s="265">
        <v>144.77000000000001</v>
      </c>
      <c r="F30" s="57"/>
      <c r="G30" s="58"/>
      <c r="H30" s="58"/>
      <c r="I30" s="58"/>
      <c r="J30" s="58"/>
      <c r="K30" s="58"/>
      <c r="L30" s="58"/>
      <c r="M30" s="58"/>
      <c r="N30" s="58"/>
      <c r="O30" s="58"/>
      <c r="P30" s="58"/>
      <c r="Q30" s="58"/>
      <c r="R30" s="58"/>
      <c r="S30" s="58"/>
    </row>
    <row r="31" spans="1:19" s="55" customFormat="1" x14ac:dyDescent="0.2">
      <c r="A31" s="66" t="s">
        <v>178</v>
      </c>
      <c r="B31" s="264">
        <v>2.08</v>
      </c>
      <c r="C31" s="264">
        <v>131.04</v>
      </c>
      <c r="D31" s="264">
        <v>165.4</v>
      </c>
      <c r="E31" s="265">
        <v>3.53</v>
      </c>
      <c r="F31" s="57"/>
      <c r="G31" s="58"/>
      <c r="H31" s="58"/>
      <c r="I31" s="58"/>
      <c r="J31" s="58"/>
      <c r="K31" s="58"/>
      <c r="L31" s="58"/>
      <c r="M31" s="58"/>
      <c r="N31" s="58"/>
      <c r="O31" s="58"/>
      <c r="P31" s="58"/>
      <c r="Q31" s="58"/>
      <c r="R31" s="58"/>
      <c r="S31" s="58"/>
    </row>
    <row r="32" spans="1:19" s="55" customFormat="1" x14ac:dyDescent="0.2">
      <c r="A32" s="66" t="s">
        <v>179</v>
      </c>
      <c r="B32" s="264">
        <v>9.36</v>
      </c>
      <c r="C32" s="264">
        <v>10.88</v>
      </c>
      <c r="D32" s="264">
        <v>34.93</v>
      </c>
      <c r="E32" s="265">
        <v>4.45</v>
      </c>
      <c r="F32" s="57"/>
      <c r="G32" s="58"/>
      <c r="H32" s="58"/>
      <c r="I32" s="58"/>
      <c r="J32" s="58"/>
      <c r="K32" s="58"/>
      <c r="L32" s="58"/>
      <c r="M32" s="58"/>
      <c r="N32" s="58"/>
      <c r="O32" s="58"/>
      <c r="P32" s="58"/>
      <c r="Q32" s="58"/>
      <c r="R32" s="58"/>
      <c r="S32" s="58"/>
    </row>
    <row r="33" spans="1:19" s="55" customFormat="1" x14ac:dyDescent="0.2">
      <c r="A33" s="66" t="s">
        <v>180</v>
      </c>
      <c r="B33" s="264">
        <v>1429.01</v>
      </c>
      <c r="C33" s="264">
        <v>14409.87</v>
      </c>
      <c r="D33" s="264">
        <v>9164.57</v>
      </c>
      <c r="E33" s="265">
        <v>1918.55</v>
      </c>
      <c r="F33" s="57"/>
      <c r="G33" s="58"/>
      <c r="H33" s="58"/>
      <c r="I33" s="58"/>
      <c r="J33" s="58"/>
      <c r="K33" s="58"/>
      <c r="L33" s="58"/>
      <c r="M33" s="58"/>
      <c r="N33" s="58"/>
      <c r="O33" s="58"/>
      <c r="P33" s="58"/>
      <c r="Q33" s="58"/>
      <c r="R33" s="58"/>
      <c r="S33" s="58"/>
    </row>
    <row r="34" spans="1:19" s="55" customFormat="1" x14ac:dyDescent="0.2">
      <c r="A34" s="66" t="s">
        <v>181</v>
      </c>
      <c r="B34" s="264">
        <v>264.42</v>
      </c>
      <c r="C34" s="264">
        <v>3641.59</v>
      </c>
      <c r="D34" s="264">
        <v>2035.51</v>
      </c>
      <c r="E34" s="265">
        <v>323.47000000000003</v>
      </c>
      <c r="F34" s="57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</row>
    <row r="35" spans="1:19" s="55" customFormat="1" x14ac:dyDescent="0.2">
      <c r="A35" s="66" t="s">
        <v>182</v>
      </c>
      <c r="B35" s="264">
        <v>183.04</v>
      </c>
      <c r="C35" s="264">
        <v>17326.990000000002</v>
      </c>
      <c r="D35" s="264">
        <v>13106.29</v>
      </c>
      <c r="E35" s="265">
        <v>274.52</v>
      </c>
      <c r="F35" s="57"/>
      <c r="G35" s="58"/>
      <c r="H35" s="58"/>
      <c r="I35" s="58"/>
      <c r="J35" s="58"/>
      <c r="K35" s="58"/>
      <c r="L35" s="58"/>
      <c r="M35" s="58"/>
      <c r="N35" s="58"/>
      <c r="O35" s="58"/>
      <c r="P35" s="58"/>
      <c r="Q35" s="58"/>
      <c r="R35" s="58"/>
      <c r="S35" s="58"/>
    </row>
    <row r="36" spans="1:19" s="55" customFormat="1" x14ac:dyDescent="0.2">
      <c r="A36" s="66" t="s">
        <v>183</v>
      </c>
      <c r="B36" s="264">
        <v>26.25</v>
      </c>
      <c r="C36" s="264">
        <v>3491.47</v>
      </c>
      <c r="D36" s="264">
        <v>1728.36</v>
      </c>
      <c r="E36" s="265">
        <v>105.08</v>
      </c>
      <c r="F36" s="57"/>
      <c r="G36" s="58"/>
      <c r="H36" s="58"/>
      <c r="I36" s="58"/>
      <c r="J36" s="58"/>
      <c r="K36" s="58"/>
      <c r="L36" s="58"/>
      <c r="M36" s="58"/>
      <c r="N36" s="58"/>
      <c r="O36" s="58"/>
      <c r="P36" s="58"/>
      <c r="Q36" s="58"/>
      <c r="R36" s="58"/>
      <c r="S36" s="58"/>
    </row>
    <row r="37" spans="1:19" s="55" customFormat="1" x14ac:dyDescent="0.2">
      <c r="A37" s="66" t="s">
        <v>184</v>
      </c>
      <c r="B37" s="264">
        <v>3629.66</v>
      </c>
      <c r="C37" s="264">
        <v>13055.85</v>
      </c>
      <c r="D37" s="264">
        <v>4975.3100000000004</v>
      </c>
      <c r="E37" s="265">
        <v>1552.63</v>
      </c>
      <c r="F37" s="57"/>
      <c r="G37" s="58"/>
      <c r="H37" s="58"/>
      <c r="I37" s="58"/>
      <c r="J37" s="58"/>
      <c r="K37" s="58"/>
      <c r="L37" s="58"/>
      <c r="M37" s="58"/>
      <c r="N37" s="58"/>
      <c r="O37" s="58"/>
      <c r="P37" s="58"/>
      <c r="Q37" s="58"/>
      <c r="R37" s="58"/>
      <c r="S37" s="58"/>
    </row>
    <row r="38" spans="1:19" s="55" customFormat="1" ht="13.5" thickBot="1" x14ac:dyDescent="0.25">
      <c r="A38" s="266" t="s">
        <v>185</v>
      </c>
      <c r="B38" s="267">
        <v>67.150000000000006</v>
      </c>
      <c r="C38" s="267">
        <v>3035.92</v>
      </c>
      <c r="D38" s="267">
        <v>1714.53</v>
      </c>
      <c r="E38" s="268">
        <v>59.32</v>
      </c>
      <c r="F38" s="57"/>
      <c r="G38" s="58"/>
      <c r="H38" s="58"/>
      <c r="I38" s="58"/>
      <c r="J38" s="58"/>
      <c r="K38" s="58"/>
      <c r="L38" s="58"/>
      <c r="M38" s="58"/>
      <c r="N38" s="58"/>
      <c r="O38" s="58"/>
      <c r="P38" s="58"/>
      <c r="Q38" s="58"/>
      <c r="R38" s="58"/>
      <c r="S38" s="58"/>
    </row>
    <row r="39" spans="1:19" ht="18" customHeight="1" x14ac:dyDescent="0.2">
      <c r="A39" s="303" t="s">
        <v>276</v>
      </c>
      <c r="B39" s="269"/>
      <c r="C39" s="269"/>
      <c r="D39" s="269"/>
      <c r="E39" s="269"/>
    </row>
    <row r="40" spans="1:19" x14ac:dyDescent="0.2">
      <c r="A40" s="67"/>
      <c r="B40" s="270"/>
      <c r="C40" s="270"/>
      <c r="D40" s="271"/>
      <c r="E40" s="271"/>
    </row>
    <row r="41" spans="1:19" x14ac:dyDescent="0.2">
      <c r="A41" s="68"/>
      <c r="B41" s="270"/>
      <c r="C41" s="270"/>
      <c r="D41" s="271"/>
      <c r="E41" s="271"/>
    </row>
    <row r="42" spans="1:19" s="272" customFormat="1" x14ac:dyDescent="0.2">
      <c r="B42" s="273"/>
      <c r="C42" s="273"/>
      <c r="D42" s="274"/>
      <c r="E42" s="273"/>
      <c r="F42" s="57"/>
      <c r="G42" s="58"/>
      <c r="H42" s="58"/>
      <c r="I42" s="58"/>
      <c r="J42" s="58"/>
      <c r="K42" s="58"/>
      <c r="L42" s="58"/>
      <c r="M42" s="58"/>
      <c r="N42" s="58"/>
      <c r="O42" s="58"/>
      <c r="P42" s="58"/>
      <c r="Q42" s="58"/>
      <c r="R42" s="58"/>
      <c r="S42" s="58"/>
    </row>
    <row r="43" spans="1:19" x14ac:dyDescent="0.2">
      <c r="A43" s="68"/>
      <c r="B43" s="275"/>
      <c r="C43" s="275"/>
      <c r="D43" s="275"/>
      <c r="E43" s="275"/>
    </row>
    <row r="44" spans="1:19" x14ac:dyDescent="0.2">
      <c r="A44" s="68"/>
      <c r="B44" s="68"/>
      <c r="C44" s="68"/>
      <c r="D44" s="68"/>
      <c r="E44" s="68"/>
    </row>
  </sheetData>
  <mergeCells count="8">
    <mergeCell ref="A1:E1"/>
    <mergeCell ref="A3:E3"/>
    <mergeCell ref="A4:E4"/>
    <mergeCell ref="A6:A8"/>
    <mergeCell ref="B6:B8"/>
    <mergeCell ref="C6:C8"/>
    <mergeCell ref="D6:D8"/>
    <mergeCell ref="E6:E8"/>
  </mergeCells>
  <printOptions horizontalCentered="1"/>
  <pageMargins left="0.78740157480314965" right="0.78740157480314965" top="0.59055118110236227" bottom="0.98425196850393704" header="0" footer="0"/>
  <pageSetup paperSize="9" scale="80" orientation="portrait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K48"/>
  <sheetViews>
    <sheetView view="pageBreakPreview" zoomScale="75" zoomScaleNormal="100" zoomScaleSheetLayoutView="75" workbookViewId="0">
      <selection activeCell="F32" sqref="F32"/>
    </sheetView>
  </sheetViews>
  <sheetFormatPr baseColWidth="10" defaultColWidth="11.42578125" defaultRowHeight="12.75" x14ac:dyDescent="0.2"/>
  <cols>
    <col min="1" max="1" width="11.42578125" style="58"/>
    <col min="2" max="2" width="23.42578125" style="53" customWidth="1"/>
    <col min="3" max="3" width="17" style="60" bestFit="1" customWidth="1"/>
    <col min="4" max="4" width="17.5703125" style="60" customWidth="1"/>
    <col min="5" max="5" width="18.28515625" style="60" customWidth="1"/>
    <col min="6" max="6" width="18.7109375" style="60" customWidth="1"/>
    <col min="7" max="7" width="17.5703125" style="60" customWidth="1"/>
    <col min="8" max="16384" width="11.42578125" style="58"/>
  </cols>
  <sheetData>
    <row r="1" spans="2:11" ht="18" x14ac:dyDescent="0.25">
      <c r="B1" s="411" t="s">
        <v>46</v>
      </c>
      <c r="C1" s="411"/>
      <c r="D1" s="411"/>
      <c r="E1" s="411"/>
      <c r="F1" s="411"/>
      <c r="G1" s="411"/>
    </row>
    <row r="2" spans="2:11" ht="12.75" customHeight="1" x14ac:dyDescent="0.25">
      <c r="B2" s="52"/>
    </row>
    <row r="3" spans="2:11" s="276" customFormat="1" ht="15" x14ac:dyDescent="0.25">
      <c r="B3" s="422" t="s">
        <v>214</v>
      </c>
      <c r="C3" s="422"/>
      <c r="D3" s="422"/>
      <c r="E3" s="422"/>
      <c r="F3" s="422"/>
      <c r="G3" s="422"/>
    </row>
    <row r="4" spans="2:11" s="276" customFormat="1" ht="15" x14ac:dyDescent="0.25">
      <c r="B4" s="422" t="s">
        <v>278</v>
      </c>
      <c r="C4" s="422"/>
      <c r="D4" s="422"/>
      <c r="E4" s="422"/>
      <c r="F4" s="422"/>
      <c r="G4" s="422"/>
    </row>
    <row r="5" spans="2:11" ht="13.5" thickBot="1" x14ac:dyDescent="0.25">
      <c r="B5" s="263"/>
    </row>
    <row r="6" spans="2:11" s="61" customFormat="1" ht="19.5" customHeight="1" x14ac:dyDescent="0.2">
      <c r="B6" s="413" t="s">
        <v>155</v>
      </c>
      <c r="C6" s="416" t="s">
        <v>157</v>
      </c>
      <c r="D6" s="416" t="s">
        <v>187</v>
      </c>
      <c r="E6" s="416" t="s">
        <v>188</v>
      </c>
      <c r="F6" s="416" t="s">
        <v>189</v>
      </c>
      <c r="G6" s="418" t="s">
        <v>190</v>
      </c>
      <c r="H6" s="277"/>
      <c r="I6" s="277"/>
      <c r="J6" s="277"/>
      <c r="K6" s="277"/>
    </row>
    <row r="7" spans="2:11" s="61" customFormat="1" ht="29.25" customHeight="1" thickBot="1" x14ac:dyDescent="0.25">
      <c r="B7" s="415"/>
      <c r="C7" s="394"/>
      <c r="D7" s="394"/>
      <c r="E7" s="394"/>
      <c r="F7" s="394"/>
      <c r="G7" s="420"/>
      <c r="H7" s="277"/>
    </row>
    <row r="8" spans="2:11" s="62" customFormat="1" ht="18.75" customHeight="1" x14ac:dyDescent="0.2">
      <c r="B8" s="54" t="s">
        <v>235</v>
      </c>
      <c r="C8" s="69">
        <v>174358.31000000003</v>
      </c>
      <c r="D8" s="69">
        <v>104203.33000000002</v>
      </c>
      <c r="E8" s="69">
        <v>285.77</v>
      </c>
      <c r="F8" s="69">
        <v>59566.34</v>
      </c>
      <c r="G8" s="70">
        <v>10302.77</v>
      </c>
    </row>
    <row r="9" spans="2:11" ht="21.75" customHeight="1" x14ac:dyDescent="0.2">
      <c r="B9" s="56"/>
      <c r="C9" s="71"/>
      <c r="D9" s="71"/>
      <c r="E9" s="71"/>
      <c r="F9" s="71"/>
      <c r="G9" s="59"/>
    </row>
    <row r="10" spans="2:11" x14ac:dyDescent="0.2">
      <c r="B10" s="66" t="s">
        <v>159</v>
      </c>
      <c r="C10" s="264">
        <v>16699.580000000002</v>
      </c>
      <c r="D10" s="264">
        <v>11875.89</v>
      </c>
      <c r="E10" s="264">
        <v>2.89</v>
      </c>
      <c r="F10" s="264">
        <v>4620.9799999999996</v>
      </c>
      <c r="G10" s="265">
        <v>199.83</v>
      </c>
    </row>
    <row r="11" spans="2:11" x14ac:dyDescent="0.2">
      <c r="B11" s="66" t="s">
        <v>160</v>
      </c>
      <c r="C11" s="264">
        <v>2726.89</v>
      </c>
      <c r="D11" s="264">
        <v>1363.86</v>
      </c>
      <c r="E11" s="264">
        <v>1.59</v>
      </c>
      <c r="F11" s="264">
        <v>1296.27</v>
      </c>
      <c r="G11" s="265">
        <v>65.16</v>
      </c>
    </row>
    <row r="12" spans="2:11" x14ac:dyDescent="0.2">
      <c r="B12" s="66" t="s">
        <v>161</v>
      </c>
      <c r="C12" s="264">
        <v>1307.9000000000001</v>
      </c>
      <c r="D12" s="264">
        <v>799.81</v>
      </c>
      <c r="E12" s="264" t="s">
        <v>136</v>
      </c>
      <c r="F12" s="264">
        <v>486.6</v>
      </c>
      <c r="G12" s="265">
        <v>21.8</v>
      </c>
    </row>
    <row r="13" spans="2:11" x14ac:dyDescent="0.2">
      <c r="B13" s="66" t="s">
        <v>162</v>
      </c>
      <c r="C13" s="264">
        <v>4650.9399999999996</v>
      </c>
      <c r="D13" s="264">
        <v>3279.39</v>
      </c>
      <c r="E13" s="264">
        <v>5.23</v>
      </c>
      <c r="F13" s="264">
        <v>1271.32</v>
      </c>
      <c r="G13" s="265">
        <v>94.99</v>
      </c>
    </row>
    <row r="14" spans="2:11" x14ac:dyDescent="0.2">
      <c r="B14" s="66" t="s">
        <v>163</v>
      </c>
      <c r="C14" s="264">
        <v>109.33</v>
      </c>
      <c r="D14" s="264">
        <v>80.12</v>
      </c>
      <c r="E14" s="264">
        <v>0.05</v>
      </c>
      <c r="F14" s="264">
        <v>1.85</v>
      </c>
      <c r="G14" s="265">
        <v>27.32</v>
      </c>
    </row>
    <row r="15" spans="2:11" x14ac:dyDescent="0.2">
      <c r="B15" s="66" t="s">
        <v>234</v>
      </c>
      <c r="C15" s="264">
        <v>1571.2</v>
      </c>
      <c r="D15" s="264">
        <v>878.43</v>
      </c>
      <c r="E15" s="264">
        <v>1.76</v>
      </c>
      <c r="F15" s="264">
        <v>618.07000000000005</v>
      </c>
      <c r="G15" s="265">
        <v>72.94</v>
      </c>
    </row>
    <row r="16" spans="2:11" x14ac:dyDescent="0.2">
      <c r="B16" s="66" t="s">
        <v>164</v>
      </c>
      <c r="C16" s="264">
        <v>2619.34</v>
      </c>
      <c r="D16" s="264">
        <v>2397.2199999999998</v>
      </c>
      <c r="E16" s="264">
        <v>0</v>
      </c>
      <c r="F16" s="264">
        <v>195.48</v>
      </c>
      <c r="G16" s="265">
        <v>26.63</v>
      </c>
    </row>
    <row r="17" spans="2:7" x14ac:dyDescent="0.2">
      <c r="B17" s="66" t="s">
        <v>165</v>
      </c>
      <c r="C17" s="264">
        <v>1901.61</v>
      </c>
      <c r="D17" s="264">
        <v>1363.42</v>
      </c>
      <c r="E17" s="264">
        <v>0.93</v>
      </c>
      <c r="F17" s="264">
        <v>518.34</v>
      </c>
      <c r="G17" s="265">
        <v>18.920000000000002</v>
      </c>
    </row>
    <row r="18" spans="2:7" x14ac:dyDescent="0.2">
      <c r="B18" s="66" t="s">
        <v>166</v>
      </c>
      <c r="C18" s="264">
        <v>485.76</v>
      </c>
      <c r="D18" s="264">
        <v>172.69</v>
      </c>
      <c r="E18" s="264">
        <v>1.01</v>
      </c>
      <c r="F18" s="264">
        <v>284.77999999999997</v>
      </c>
      <c r="G18" s="265">
        <v>27.28</v>
      </c>
    </row>
    <row r="19" spans="2:7" x14ac:dyDescent="0.2">
      <c r="B19" s="66" t="s">
        <v>167</v>
      </c>
      <c r="C19" s="264">
        <v>23300.22</v>
      </c>
      <c r="D19" s="264">
        <v>11294.62</v>
      </c>
      <c r="E19" s="264">
        <v>1.21</v>
      </c>
      <c r="F19" s="264">
        <v>7962.04</v>
      </c>
      <c r="G19" s="265">
        <v>4042.36</v>
      </c>
    </row>
    <row r="20" spans="2:7" x14ac:dyDescent="0.2">
      <c r="B20" s="66" t="s">
        <v>168</v>
      </c>
      <c r="C20" s="264">
        <v>957.51</v>
      </c>
      <c r="D20" s="264">
        <v>628.30999999999995</v>
      </c>
      <c r="E20" s="264">
        <v>1.17</v>
      </c>
      <c r="F20" s="264">
        <v>324.56</v>
      </c>
      <c r="G20" s="265">
        <v>3.46</v>
      </c>
    </row>
    <row r="21" spans="2:7" x14ac:dyDescent="0.2">
      <c r="B21" s="66" t="s">
        <v>169</v>
      </c>
      <c r="C21" s="264">
        <v>2257.63</v>
      </c>
      <c r="D21" s="264">
        <v>2223.23</v>
      </c>
      <c r="E21" s="264">
        <v>0</v>
      </c>
      <c r="F21" s="264">
        <v>30.67</v>
      </c>
      <c r="G21" s="265">
        <v>3.73</v>
      </c>
    </row>
    <row r="22" spans="2:7" x14ac:dyDescent="0.2">
      <c r="B22" s="66" t="s">
        <v>170</v>
      </c>
      <c r="C22" s="264">
        <v>27739.43</v>
      </c>
      <c r="D22" s="264">
        <v>18466.2</v>
      </c>
      <c r="E22" s="264">
        <v>6.52</v>
      </c>
      <c r="F22" s="264">
        <v>8242.24</v>
      </c>
      <c r="G22" s="265">
        <v>1024.47</v>
      </c>
    </row>
    <row r="23" spans="2:7" x14ac:dyDescent="0.2">
      <c r="B23" s="66" t="s">
        <v>171</v>
      </c>
      <c r="C23" s="264">
        <v>4856.78</v>
      </c>
      <c r="D23" s="264">
        <v>1816.8</v>
      </c>
      <c r="E23" s="264">
        <v>8.5299999999999994</v>
      </c>
      <c r="F23" s="264">
        <v>2102.38</v>
      </c>
      <c r="G23" s="265">
        <v>929.08</v>
      </c>
    </row>
    <row r="24" spans="2:7" x14ac:dyDescent="0.2">
      <c r="B24" s="66" t="s">
        <v>172</v>
      </c>
      <c r="C24" s="264">
        <v>1847.57</v>
      </c>
      <c r="D24" s="264">
        <v>1037.8599999999999</v>
      </c>
      <c r="E24" s="264" t="s">
        <v>136</v>
      </c>
      <c r="F24" s="264">
        <v>773.09</v>
      </c>
      <c r="G24" s="265">
        <v>36.61</v>
      </c>
    </row>
    <row r="25" spans="2:7" x14ac:dyDescent="0.2">
      <c r="B25" s="66" t="s">
        <v>173</v>
      </c>
      <c r="C25" s="264">
        <v>4656.5200000000004</v>
      </c>
      <c r="D25" s="264">
        <v>3800.82</v>
      </c>
      <c r="E25" s="264">
        <v>14.37</v>
      </c>
      <c r="F25" s="264">
        <v>702.72</v>
      </c>
      <c r="G25" s="265">
        <v>138.61000000000001</v>
      </c>
    </row>
    <row r="26" spans="2:7" x14ac:dyDescent="0.2">
      <c r="B26" s="66" t="s">
        <v>174</v>
      </c>
      <c r="C26" s="264">
        <v>4959.45</v>
      </c>
      <c r="D26" s="264">
        <v>1041.97</v>
      </c>
      <c r="E26" s="264">
        <v>0.12</v>
      </c>
      <c r="F26" s="264">
        <v>3915.77</v>
      </c>
      <c r="G26" s="265">
        <v>1.59</v>
      </c>
    </row>
    <row r="27" spans="2:7" x14ac:dyDescent="0.2">
      <c r="B27" s="66" t="s">
        <v>175</v>
      </c>
      <c r="C27" s="264">
        <v>12098.89</v>
      </c>
      <c r="D27" s="264">
        <v>6728.36</v>
      </c>
      <c r="E27" s="264">
        <v>21.79</v>
      </c>
      <c r="F27" s="264">
        <v>3316.43</v>
      </c>
      <c r="G27" s="265">
        <v>2032.31</v>
      </c>
    </row>
    <row r="28" spans="2:7" x14ac:dyDescent="0.2">
      <c r="B28" s="66" t="s">
        <v>176</v>
      </c>
      <c r="C28" s="264">
        <v>1877.72</v>
      </c>
      <c r="D28" s="264">
        <v>1204.1400000000001</v>
      </c>
      <c r="E28" s="264">
        <v>12.7</v>
      </c>
      <c r="F28" s="264">
        <v>654.26</v>
      </c>
      <c r="G28" s="265">
        <v>6.62</v>
      </c>
    </row>
    <row r="29" spans="2:7" x14ac:dyDescent="0.2">
      <c r="B29" s="66" t="s">
        <v>177</v>
      </c>
      <c r="C29" s="264">
        <v>2861.25</v>
      </c>
      <c r="D29" s="264">
        <v>2277.83</v>
      </c>
      <c r="E29" s="264">
        <v>0</v>
      </c>
      <c r="F29" s="264">
        <v>560.1</v>
      </c>
      <c r="G29" s="265">
        <v>23.32</v>
      </c>
    </row>
    <row r="30" spans="2:7" x14ac:dyDescent="0.2">
      <c r="B30" s="66" t="s">
        <v>178</v>
      </c>
      <c r="C30" s="264">
        <v>131.04</v>
      </c>
      <c r="D30" s="264">
        <v>62.6</v>
      </c>
      <c r="E30" s="264">
        <v>0.01</v>
      </c>
      <c r="F30" s="264">
        <v>66.900000000000006</v>
      </c>
      <c r="G30" s="265">
        <v>1.53</v>
      </c>
    </row>
    <row r="31" spans="2:7" x14ac:dyDescent="0.2">
      <c r="B31" s="66" t="s">
        <v>179</v>
      </c>
      <c r="C31" s="264">
        <v>10.88</v>
      </c>
      <c r="D31" s="264">
        <v>8.57</v>
      </c>
      <c r="E31" s="264">
        <v>1.04</v>
      </c>
      <c r="F31" s="264">
        <v>0</v>
      </c>
      <c r="G31" s="265">
        <v>1.26</v>
      </c>
    </row>
    <row r="32" spans="2:7" x14ac:dyDescent="0.2">
      <c r="B32" s="66" t="s">
        <v>180</v>
      </c>
      <c r="C32" s="264">
        <v>14409.87</v>
      </c>
      <c r="D32" s="264">
        <v>10759.57</v>
      </c>
      <c r="E32" s="264">
        <v>31.84</v>
      </c>
      <c r="F32" s="264">
        <v>3206.31</v>
      </c>
      <c r="G32" s="265">
        <v>412.15</v>
      </c>
    </row>
    <row r="33" spans="2:7" x14ac:dyDescent="0.2">
      <c r="B33" s="66" t="s">
        <v>181</v>
      </c>
      <c r="C33" s="264">
        <v>3641.59</v>
      </c>
      <c r="D33" s="264">
        <v>1100.8599999999999</v>
      </c>
      <c r="E33" s="264">
        <v>15.38</v>
      </c>
      <c r="F33" s="264">
        <v>1816.58</v>
      </c>
      <c r="G33" s="265">
        <v>708.76</v>
      </c>
    </row>
    <row r="34" spans="2:7" x14ac:dyDescent="0.2">
      <c r="B34" s="66" t="s">
        <v>182</v>
      </c>
      <c r="C34" s="264">
        <v>17096.169999999998</v>
      </c>
      <c r="D34" s="264">
        <v>6268.77</v>
      </c>
      <c r="E34" s="264">
        <v>0</v>
      </c>
      <c r="F34" s="264">
        <v>10791.52</v>
      </c>
      <c r="G34" s="265">
        <v>35.51</v>
      </c>
    </row>
    <row r="35" spans="2:7" x14ac:dyDescent="0.2">
      <c r="B35" s="66" t="s">
        <v>183</v>
      </c>
      <c r="C35" s="264">
        <v>3491.47</v>
      </c>
      <c r="D35" s="264">
        <v>2492.11</v>
      </c>
      <c r="E35" s="264">
        <v>0.19</v>
      </c>
      <c r="F35" s="264">
        <v>960.08</v>
      </c>
      <c r="G35" s="265">
        <v>39.090000000000003</v>
      </c>
    </row>
    <row r="36" spans="2:7" x14ac:dyDescent="0.2">
      <c r="B36" s="66" t="s">
        <v>184</v>
      </c>
      <c r="C36" s="264">
        <v>13055.85</v>
      </c>
      <c r="D36" s="264">
        <v>8197.59</v>
      </c>
      <c r="E36" s="264">
        <v>157.44</v>
      </c>
      <c r="F36" s="264">
        <v>4398.3500000000004</v>
      </c>
      <c r="G36" s="265">
        <v>302.47000000000003</v>
      </c>
    </row>
    <row r="37" spans="2:7" ht="13.5" thickBot="1" x14ac:dyDescent="0.25">
      <c r="B37" s="266" t="s">
        <v>185</v>
      </c>
      <c r="C37" s="267">
        <v>3035.92</v>
      </c>
      <c r="D37" s="267">
        <v>2582.29</v>
      </c>
      <c r="E37" s="267" t="s">
        <v>136</v>
      </c>
      <c r="F37" s="267">
        <v>448.65</v>
      </c>
      <c r="G37" s="268">
        <v>4.97</v>
      </c>
    </row>
    <row r="38" spans="2:7" ht="19.5" customHeight="1" x14ac:dyDescent="0.2">
      <c r="B38" s="421" t="s">
        <v>276</v>
      </c>
      <c r="C38" s="421"/>
      <c r="D38" s="421"/>
      <c r="E38" s="278"/>
      <c r="F38" s="278"/>
      <c r="G38" s="279"/>
    </row>
    <row r="39" spans="2:7" ht="18" customHeight="1" x14ac:dyDescent="0.2">
      <c r="B39" s="68"/>
      <c r="C39" s="279"/>
      <c r="D39" s="279"/>
      <c r="E39" s="279"/>
      <c r="F39" s="279"/>
      <c r="G39" s="279"/>
    </row>
    <row r="40" spans="2:7" x14ac:dyDescent="0.2">
      <c r="B40" s="68"/>
      <c r="C40" s="279"/>
      <c r="D40" s="279"/>
      <c r="E40" s="279"/>
      <c r="F40" s="279"/>
      <c r="G40" s="279"/>
    </row>
    <row r="41" spans="2:7" x14ac:dyDescent="0.2">
      <c r="B41" s="68"/>
      <c r="C41" s="279"/>
      <c r="D41" s="279"/>
      <c r="E41" s="279"/>
      <c r="F41" s="279"/>
      <c r="G41" s="279"/>
    </row>
    <row r="45" spans="2:7" x14ac:dyDescent="0.2">
      <c r="C45" s="280"/>
      <c r="D45" s="281"/>
      <c r="E45" s="281"/>
      <c r="F45" s="281"/>
      <c r="G45" s="281"/>
    </row>
    <row r="46" spans="2:7" x14ac:dyDescent="0.2">
      <c r="C46" s="281"/>
      <c r="D46" s="281"/>
      <c r="E46" s="281"/>
      <c r="F46" s="281"/>
      <c r="G46" s="281"/>
    </row>
    <row r="47" spans="2:7" x14ac:dyDescent="0.2">
      <c r="C47" s="281"/>
      <c r="D47" s="281"/>
      <c r="E47" s="281"/>
      <c r="F47" s="281"/>
      <c r="G47" s="281"/>
    </row>
    <row r="48" spans="2:7" x14ac:dyDescent="0.2">
      <c r="C48" s="281"/>
      <c r="D48" s="281"/>
      <c r="E48" s="281"/>
      <c r="F48" s="281"/>
      <c r="G48" s="281"/>
    </row>
  </sheetData>
  <mergeCells count="10">
    <mergeCell ref="B38:D38"/>
    <mergeCell ref="B1:G1"/>
    <mergeCell ref="B3:G3"/>
    <mergeCell ref="B4:G4"/>
    <mergeCell ref="B6:B7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colBreaks count="1" manualBreakCount="1">
    <brk id="8" max="4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3"/>
  <sheetViews>
    <sheetView view="pageBreakPreview" zoomScale="70" zoomScaleNormal="80" zoomScaleSheetLayoutView="70" workbookViewId="0">
      <selection activeCell="F32" sqref="F32"/>
    </sheetView>
  </sheetViews>
  <sheetFormatPr baseColWidth="10" defaultColWidth="11.42578125" defaultRowHeight="12.75" x14ac:dyDescent="0.2"/>
  <cols>
    <col min="1" max="1" width="15.85546875" style="53" customWidth="1"/>
    <col min="2" max="2" width="12.7109375" style="58" customWidth="1"/>
    <col min="3" max="10" width="11.42578125" style="58"/>
    <col min="11" max="11" width="14.140625" style="58" customWidth="1"/>
    <col min="12" max="12" width="7" style="58" customWidth="1"/>
    <col min="13" max="16384" width="11.42578125" style="58"/>
  </cols>
  <sheetData>
    <row r="1" spans="1:15" ht="18" x14ac:dyDescent="0.25">
      <c r="A1" s="411" t="s">
        <v>46</v>
      </c>
      <c r="B1" s="411"/>
      <c r="C1" s="411"/>
      <c r="D1" s="411"/>
      <c r="E1" s="411"/>
      <c r="F1" s="411"/>
      <c r="G1" s="411"/>
      <c r="H1" s="411"/>
      <c r="I1" s="411"/>
      <c r="J1" s="411"/>
      <c r="K1" s="411"/>
    </row>
    <row r="2" spans="1:15" ht="18" x14ac:dyDescent="0.25">
      <c r="A2" s="52"/>
    </row>
    <row r="3" spans="1:15" ht="15" x14ac:dyDescent="0.25">
      <c r="A3" s="412" t="s">
        <v>279</v>
      </c>
      <c r="B3" s="412"/>
      <c r="C3" s="412"/>
      <c r="D3" s="412"/>
      <c r="E3" s="412"/>
      <c r="F3" s="412"/>
      <c r="G3" s="412"/>
      <c r="H3" s="412"/>
      <c r="I3" s="412"/>
      <c r="J3" s="412"/>
      <c r="K3" s="412"/>
    </row>
    <row r="4" spans="1:15" ht="13.5" thickBot="1" x14ac:dyDescent="0.25">
      <c r="A4" s="263"/>
      <c r="K4" s="57"/>
    </row>
    <row r="5" spans="1:15" s="61" customFormat="1" x14ac:dyDescent="0.2">
      <c r="A5" s="282"/>
      <c r="B5" s="283" t="s">
        <v>191</v>
      </c>
      <c r="C5" s="416" t="s">
        <v>192</v>
      </c>
      <c r="D5" s="283" t="s">
        <v>193</v>
      </c>
      <c r="E5" s="416" t="s">
        <v>194</v>
      </c>
      <c r="F5" s="416" t="s">
        <v>195</v>
      </c>
      <c r="G5" s="416" t="s">
        <v>196</v>
      </c>
      <c r="H5" s="284" t="s">
        <v>197</v>
      </c>
      <c r="I5" s="284" t="s">
        <v>193</v>
      </c>
      <c r="J5" s="284" t="s">
        <v>198</v>
      </c>
      <c r="K5" s="283" t="s">
        <v>199</v>
      </c>
      <c r="L5" s="277"/>
      <c r="M5" s="277"/>
      <c r="N5" s="277"/>
      <c r="O5" s="277"/>
    </row>
    <row r="6" spans="1:15" s="61" customFormat="1" x14ac:dyDescent="0.2">
      <c r="A6" s="285" t="s">
        <v>155</v>
      </c>
      <c r="B6" s="286" t="s">
        <v>200</v>
      </c>
      <c r="C6" s="417"/>
      <c r="D6" s="286" t="s">
        <v>201</v>
      </c>
      <c r="E6" s="417"/>
      <c r="F6" s="417"/>
      <c r="G6" s="417"/>
      <c r="H6" s="287" t="s">
        <v>202</v>
      </c>
      <c r="I6" s="287" t="s">
        <v>203</v>
      </c>
      <c r="J6" s="286" t="s">
        <v>204</v>
      </c>
      <c r="K6" s="288" t="s">
        <v>38</v>
      </c>
      <c r="L6" s="277"/>
    </row>
    <row r="7" spans="1:15" s="61" customFormat="1" ht="13.5" thickBot="1" x14ac:dyDescent="0.25">
      <c r="A7" s="289"/>
      <c r="B7" s="290" t="s">
        <v>205</v>
      </c>
      <c r="C7" s="290" t="s">
        <v>206</v>
      </c>
      <c r="D7" s="290" t="s">
        <v>207</v>
      </c>
      <c r="E7" s="290" t="s">
        <v>208</v>
      </c>
      <c r="F7" s="290" t="s">
        <v>209</v>
      </c>
      <c r="G7" s="290" t="s">
        <v>210</v>
      </c>
      <c r="H7" s="290" t="s">
        <v>211</v>
      </c>
      <c r="I7" s="290" t="s">
        <v>212</v>
      </c>
      <c r="J7" s="290"/>
      <c r="K7" s="291"/>
      <c r="L7" s="277"/>
    </row>
    <row r="8" spans="1:15" ht="19.5" customHeight="1" x14ac:dyDescent="0.2">
      <c r="A8" s="54" t="s">
        <v>235</v>
      </c>
      <c r="B8" s="74">
        <f t="shared" ref="B8:K8" si="0">SUM(B10:B37)</f>
        <v>3314.35</v>
      </c>
      <c r="C8" s="74">
        <f t="shared" si="0"/>
        <v>191.68</v>
      </c>
      <c r="D8" s="74">
        <f t="shared" si="0"/>
        <v>1984.6</v>
      </c>
      <c r="E8" s="74">
        <f t="shared" si="0"/>
        <v>1736.33</v>
      </c>
      <c r="F8" s="74">
        <f t="shared" si="0"/>
        <v>896.23999999999978</v>
      </c>
      <c r="G8" s="74">
        <f t="shared" si="0"/>
        <v>496.78000000000009</v>
      </c>
      <c r="H8" s="74">
        <f t="shared" si="0"/>
        <v>362.01000000000005</v>
      </c>
      <c r="I8" s="74">
        <f t="shared" si="0"/>
        <v>1350.03</v>
      </c>
      <c r="J8" s="74">
        <f t="shared" si="0"/>
        <v>135.79000000000002</v>
      </c>
      <c r="K8" s="70">
        <f t="shared" si="0"/>
        <v>10467.760000000002</v>
      </c>
      <c r="L8" s="292"/>
    </row>
    <row r="9" spans="1:15" ht="21.75" customHeight="1" x14ac:dyDescent="0.2">
      <c r="A9" s="66"/>
      <c r="B9" s="73"/>
      <c r="C9" s="73"/>
      <c r="D9" s="73"/>
      <c r="E9" s="73"/>
      <c r="F9" s="73"/>
      <c r="G9" s="73"/>
      <c r="H9" s="73"/>
      <c r="I9" s="73"/>
      <c r="J9" s="73"/>
      <c r="K9" s="307"/>
    </row>
    <row r="10" spans="1:15" x14ac:dyDescent="0.2">
      <c r="A10" s="66" t="s">
        <v>159</v>
      </c>
      <c r="B10" s="305">
        <v>84.35</v>
      </c>
      <c r="C10" s="305">
        <v>6.54</v>
      </c>
      <c r="D10" s="305">
        <v>19.559999999999999</v>
      </c>
      <c r="E10" s="305">
        <v>113.9</v>
      </c>
      <c r="F10" s="305">
        <v>16.38</v>
      </c>
      <c r="G10" s="305">
        <v>3.29</v>
      </c>
      <c r="H10" s="305">
        <v>6.04</v>
      </c>
      <c r="I10" s="305">
        <v>25.81</v>
      </c>
      <c r="J10" s="305">
        <v>0.25</v>
      </c>
      <c r="K10" s="308">
        <v>276.12</v>
      </c>
    </row>
    <row r="11" spans="1:15" x14ac:dyDescent="0.2">
      <c r="A11" s="66" t="s">
        <v>160</v>
      </c>
      <c r="B11" s="305">
        <v>36.17</v>
      </c>
      <c r="C11" s="305">
        <v>1.58</v>
      </c>
      <c r="D11" s="305">
        <v>10.81</v>
      </c>
      <c r="E11" s="305">
        <v>66.7</v>
      </c>
      <c r="F11" s="305">
        <v>5.6</v>
      </c>
      <c r="G11" s="305">
        <v>2.21</v>
      </c>
      <c r="H11" s="305">
        <v>2.69</v>
      </c>
      <c r="I11" s="305">
        <v>6.69</v>
      </c>
      <c r="J11" s="305">
        <v>0.03</v>
      </c>
      <c r="K11" s="308">
        <v>132.5</v>
      </c>
    </row>
    <row r="12" spans="1:15" x14ac:dyDescent="0.2">
      <c r="A12" s="306" t="s">
        <v>161</v>
      </c>
      <c r="B12" s="305">
        <v>10.17</v>
      </c>
      <c r="C12" s="305">
        <v>2.0099999999999998</v>
      </c>
      <c r="D12" s="305">
        <v>0.94</v>
      </c>
      <c r="E12" s="305">
        <v>15.11</v>
      </c>
      <c r="F12" s="305">
        <v>3.09</v>
      </c>
      <c r="G12" s="305">
        <v>0.64</v>
      </c>
      <c r="H12" s="305">
        <v>1.18</v>
      </c>
      <c r="I12" s="305">
        <v>3.74</v>
      </c>
      <c r="J12" s="305">
        <v>0.03</v>
      </c>
      <c r="K12" s="308">
        <v>36.89</v>
      </c>
    </row>
    <row r="13" spans="1:15" x14ac:dyDescent="0.2">
      <c r="A13" s="66" t="s">
        <v>162</v>
      </c>
      <c r="B13" s="305">
        <v>48.58</v>
      </c>
      <c r="C13" s="305">
        <v>7.38</v>
      </c>
      <c r="D13" s="305">
        <v>23.81</v>
      </c>
      <c r="E13" s="305">
        <v>63.72</v>
      </c>
      <c r="F13" s="305">
        <v>6.91</v>
      </c>
      <c r="G13" s="305">
        <v>6.57</v>
      </c>
      <c r="H13" s="305">
        <v>13.33</v>
      </c>
      <c r="I13" s="305">
        <v>31.68</v>
      </c>
      <c r="J13" s="305">
        <v>0.76</v>
      </c>
      <c r="K13" s="308">
        <v>202.72</v>
      </c>
    </row>
    <row r="14" spans="1:15" x14ac:dyDescent="0.2">
      <c r="A14" s="66" t="s">
        <v>163</v>
      </c>
      <c r="B14" s="305">
        <v>2.48</v>
      </c>
      <c r="C14" s="305">
        <v>1.37</v>
      </c>
      <c r="D14" s="305">
        <v>22.55</v>
      </c>
      <c r="E14" s="305">
        <v>1.75</v>
      </c>
      <c r="F14" s="305">
        <v>1.69</v>
      </c>
      <c r="G14" s="305">
        <v>2.11</v>
      </c>
      <c r="H14" s="305">
        <v>0.25</v>
      </c>
      <c r="I14" s="305">
        <v>2.56</v>
      </c>
      <c r="J14" s="305">
        <v>0.19</v>
      </c>
      <c r="K14" s="308">
        <v>34.94</v>
      </c>
    </row>
    <row r="15" spans="1:15" x14ac:dyDescent="0.2">
      <c r="A15" s="66" t="s">
        <v>234</v>
      </c>
      <c r="B15" s="305">
        <v>28.4</v>
      </c>
      <c r="C15" s="305">
        <v>2.69</v>
      </c>
      <c r="D15" s="305">
        <v>25.69</v>
      </c>
      <c r="E15" s="305">
        <v>18.52</v>
      </c>
      <c r="F15" s="305">
        <v>5.34</v>
      </c>
      <c r="G15" s="305">
        <v>9.99</v>
      </c>
      <c r="H15" s="305">
        <v>7.89</v>
      </c>
      <c r="I15" s="305">
        <v>35.630000000000003</v>
      </c>
      <c r="J15" s="305">
        <v>0.31</v>
      </c>
      <c r="K15" s="308">
        <v>134.46</v>
      </c>
    </row>
    <row r="16" spans="1:15" x14ac:dyDescent="0.2">
      <c r="A16" s="66" t="s">
        <v>164</v>
      </c>
      <c r="B16" s="305">
        <v>16.97</v>
      </c>
      <c r="C16" s="305">
        <v>0.42</v>
      </c>
      <c r="D16" s="305">
        <v>0.99</v>
      </c>
      <c r="E16" s="305">
        <v>9.76</v>
      </c>
      <c r="F16" s="305">
        <v>2.5299999999999998</v>
      </c>
      <c r="G16" s="305">
        <v>0.66</v>
      </c>
      <c r="H16" s="305">
        <v>0.23</v>
      </c>
      <c r="I16" s="305">
        <v>3.34</v>
      </c>
      <c r="J16" s="305">
        <v>0.15</v>
      </c>
      <c r="K16" s="308">
        <v>35.049999999999997</v>
      </c>
    </row>
    <row r="17" spans="1:11" x14ac:dyDescent="0.2">
      <c r="A17" s="66" t="s">
        <v>165</v>
      </c>
      <c r="B17" s="305">
        <v>12.04</v>
      </c>
      <c r="C17" s="305">
        <v>0.11</v>
      </c>
      <c r="D17" s="305">
        <v>0.81</v>
      </c>
      <c r="E17" s="305">
        <v>6.58</v>
      </c>
      <c r="F17" s="305">
        <v>0.6</v>
      </c>
      <c r="G17" s="305">
        <v>0.22</v>
      </c>
      <c r="H17" s="305">
        <v>0.71</v>
      </c>
      <c r="I17" s="305">
        <v>3.93</v>
      </c>
      <c r="J17" s="305">
        <v>0.66</v>
      </c>
      <c r="K17" s="308">
        <v>25.66</v>
      </c>
    </row>
    <row r="18" spans="1:11" x14ac:dyDescent="0.2">
      <c r="A18" s="66" t="s">
        <v>166</v>
      </c>
      <c r="B18" s="305">
        <v>13.41</v>
      </c>
      <c r="C18" s="305">
        <v>0.44</v>
      </c>
      <c r="D18" s="305">
        <v>9.18</v>
      </c>
      <c r="E18" s="305">
        <v>24.98</v>
      </c>
      <c r="F18" s="305">
        <v>0.41</v>
      </c>
      <c r="G18" s="305">
        <v>5.69</v>
      </c>
      <c r="H18" s="305">
        <v>3.79</v>
      </c>
      <c r="I18" s="305">
        <v>11.97</v>
      </c>
      <c r="J18" s="305">
        <v>0.03</v>
      </c>
      <c r="K18" s="308">
        <v>69.900000000000006</v>
      </c>
    </row>
    <row r="19" spans="1:11" x14ac:dyDescent="0.2">
      <c r="A19" s="66" t="s">
        <v>167</v>
      </c>
      <c r="B19" s="305">
        <v>219.74</v>
      </c>
      <c r="C19" s="305">
        <v>31.84</v>
      </c>
      <c r="D19" s="305">
        <v>461.33</v>
      </c>
      <c r="E19" s="305">
        <v>120.85</v>
      </c>
      <c r="F19" s="305">
        <v>22.22</v>
      </c>
      <c r="G19" s="305">
        <v>42.88</v>
      </c>
      <c r="H19" s="305">
        <v>7.85</v>
      </c>
      <c r="I19" s="305">
        <v>27.02</v>
      </c>
      <c r="J19" s="305">
        <v>11.29</v>
      </c>
      <c r="K19" s="308">
        <v>945.02</v>
      </c>
    </row>
    <row r="20" spans="1:11" x14ac:dyDescent="0.2">
      <c r="A20" s="66" t="s">
        <v>168</v>
      </c>
      <c r="B20" s="305">
        <v>8.7899999999999991</v>
      </c>
      <c r="C20" s="305">
        <v>0.27</v>
      </c>
      <c r="D20" s="305">
        <v>0.25</v>
      </c>
      <c r="E20" s="305">
        <v>3.93</v>
      </c>
      <c r="F20" s="305">
        <v>0.19</v>
      </c>
      <c r="G20" s="305">
        <v>0.35</v>
      </c>
      <c r="H20" s="305">
        <v>0.12</v>
      </c>
      <c r="I20" s="305">
        <v>1.61</v>
      </c>
      <c r="J20" s="305">
        <v>1.18</v>
      </c>
      <c r="K20" s="308">
        <v>16.7</v>
      </c>
    </row>
    <row r="21" spans="1:11" x14ac:dyDescent="0.2">
      <c r="A21" s="66" t="s">
        <v>169</v>
      </c>
      <c r="B21" s="305">
        <v>31.05</v>
      </c>
      <c r="C21" s="305">
        <v>2.04</v>
      </c>
      <c r="D21" s="305">
        <v>0.15</v>
      </c>
      <c r="E21" s="305">
        <v>13.29</v>
      </c>
      <c r="F21" s="305">
        <v>1.06</v>
      </c>
      <c r="G21" s="305">
        <v>0.47</v>
      </c>
      <c r="H21" s="305">
        <v>0.05</v>
      </c>
      <c r="I21" s="305">
        <v>1.63</v>
      </c>
      <c r="J21" s="305">
        <v>0</v>
      </c>
      <c r="K21" s="308">
        <v>49.71</v>
      </c>
    </row>
    <row r="22" spans="1:11" x14ac:dyDescent="0.2">
      <c r="A22" s="66" t="s">
        <v>170</v>
      </c>
      <c r="B22" s="305">
        <v>132.22999999999999</v>
      </c>
      <c r="C22" s="305">
        <v>17.02</v>
      </c>
      <c r="D22" s="305">
        <v>78.349999999999994</v>
      </c>
      <c r="E22" s="305">
        <v>152.36000000000001</v>
      </c>
      <c r="F22" s="305">
        <v>18.37</v>
      </c>
      <c r="G22" s="305">
        <v>10.82</v>
      </c>
      <c r="H22" s="305">
        <v>7.53</v>
      </c>
      <c r="I22" s="305">
        <v>36.9</v>
      </c>
      <c r="J22" s="305">
        <v>2.95</v>
      </c>
      <c r="K22" s="308">
        <v>456.52</v>
      </c>
    </row>
    <row r="23" spans="1:11" x14ac:dyDescent="0.2">
      <c r="A23" s="66" t="s">
        <v>171</v>
      </c>
      <c r="B23" s="305">
        <v>129.47999999999999</v>
      </c>
      <c r="C23" s="305">
        <v>12.2</v>
      </c>
      <c r="D23" s="305">
        <v>398.25</v>
      </c>
      <c r="E23" s="305">
        <v>58.26</v>
      </c>
      <c r="F23" s="305">
        <v>4.49</v>
      </c>
      <c r="G23" s="305">
        <v>32.78</v>
      </c>
      <c r="H23" s="305">
        <v>4.3</v>
      </c>
      <c r="I23" s="305">
        <v>39.32</v>
      </c>
      <c r="J23" s="305">
        <v>5.88</v>
      </c>
      <c r="K23" s="308">
        <v>684.95</v>
      </c>
    </row>
    <row r="24" spans="1:11" ht="12.6" customHeight="1" x14ac:dyDescent="0.2">
      <c r="A24" s="66" t="s">
        <v>172</v>
      </c>
      <c r="B24" s="305">
        <v>10.81</v>
      </c>
      <c r="C24" s="305">
        <v>7.47</v>
      </c>
      <c r="D24" s="305">
        <v>1.62</v>
      </c>
      <c r="E24" s="305">
        <v>27.89</v>
      </c>
      <c r="F24" s="305">
        <v>4.66</v>
      </c>
      <c r="G24" s="305">
        <v>1.05</v>
      </c>
      <c r="H24" s="305">
        <v>0.6</v>
      </c>
      <c r="I24" s="305">
        <v>1.5</v>
      </c>
      <c r="J24" s="305">
        <v>0.1</v>
      </c>
      <c r="K24" s="308">
        <v>55.68</v>
      </c>
    </row>
    <row r="25" spans="1:11" x14ac:dyDescent="0.2">
      <c r="A25" s="66" t="s">
        <v>173</v>
      </c>
      <c r="B25" s="305">
        <v>116.08</v>
      </c>
      <c r="C25" s="305">
        <v>10.88</v>
      </c>
      <c r="D25" s="305">
        <v>66.73</v>
      </c>
      <c r="E25" s="305">
        <v>25.52</v>
      </c>
      <c r="F25" s="305">
        <v>118.57</v>
      </c>
      <c r="G25" s="305">
        <v>13.48</v>
      </c>
      <c r="H25" s="305">
        <v>11.33</v>
      </c>
      <c r="I25" s="305">
        <v>56.96</v>
      </c>
      <c r="J25" s="305">
        <v>10.42</v>
      </c>
      <c r="K25" s="308">
        <v>430</v>
      </c>
    </row>
    <row r="26" spans="1:11" x14ac:dyDescent="0.2">
      <c r="A26" s="66" t="s">
        <v>174</v>
      </c>
      <c r="B26" s="305">
        <v>12.64</v>
      </c>
      <c r="C26" s="305">
        <v>0.14000000000000001</v>
      </c>
      <c r="D26" s="305">
        <v>0.06</v>
      </c>
      <c r="E26" s="305">
        <v>121.21</v>
      </c>
      <c r="F26" s="305">
        <v>0.66</v>
      </c>
      <c r="G26" s="305">
        <v>0.06</v>
      </c>
      <c r="H26" s="305">
        <v>0.18</v>
      </c>
      <c r="I26" s="305">
        <v>2.33</v>
      </c>
      <c r="J26" s="305">
        <v>0.27</v>
      </c>
      <c r="K26" s="308">
        <v>137.56</v>
      </c>
    </row>
    <row r="27" spans="1:11" x14ac:dyDescent="0.2">
      <c r="A27" s="66" t="s">
        <v>175</v>
      </c>
      <c r="B27" s="305">
        <v>344.47</v>
      </c>
      <c r="C27" s="305">
        <v>21.49</v>
      </c>
      <c r="D27" s="305">
        <v>538.03</v>
      </c>
      <c r="E27" s="305">
        <v>102</v>
      </c>
      <c r="F27" s="305">
        <v>8.08</v>
      </c>
      <c r="G27" s="305">
        <v>92.12</v>
      </c>
      <c r="H27" s="305">
        <v>3.64</v>
      </c>
      <c r="I27" s="305">
        <v>24.64</v>
      </c>
      <c r="J27" s="305">
        <v>11.24</v>
      </c>
      <c r="K27" s="308">
        <v>1145.71</v>
      </c>
    </row>
    <row r="28" spans="1:11" x14ac:dyDescent="0.2">
      <c r="A28" s="66" t="s">
        <v>176</v>
      </c>
      <c r="B28" s="305">
        <v>28.9</v>
      </c>
      <c r="C28" s="305">
        <v>0.93</v>
      </c>
      <c r="D28" s="305">
        <v>1.1000000000000001</v>
      </c>
      <c r="E28" s="305">
        <v>17.440000000000001</v>
      </c>
      <c r="F28" s="305">
        <v>4.5</v>
      </c>
      <c r="G28" s="305">
        <v>2.66</v>
      </c>
      <c r="H28" s="305">
        <v>2.5</v>
      </c>
      <c r="I28" s="305">
        <v>10.32</v>
      </c>
      <c r="J28" s="305">
        <v>1.59</v>
      </c>
      <c r="K28" s="308">
        <v>69.930000000000007</v>
      </c>
    </row>
    <row r="29" spans="1:11" x14ac:dyDescent="0.2">
      <c r="A29" s="66" t="s">
        <v>177</v>
      </c>
      <c r="B29" s="305">
        <v>48.34</v>
      </c>
      <c r="C29" s="305">
        <v>4.72</v>
      </c>
      <c r="D29" s="305">
        <v>2.95</v>
      </c>
      <c r="E29" s="305">
        <v>35.18</v>
      </c>
      <c r="F29" s="305">
        <v>1.78</v>
      </c>
      <c r="G29" s="305">
        <v>12.38</v>
      </c>
      <c r="H29" s="305">
        <v>6</v>
      </c>
      <c r="I29" s="305">
        <v>28.32</v>
      </c>
      <c r="J29" s="305">
        <v>10.64</v>
      </c>
      <c r="K29" s="308">
        <v>150.32</v>
      </c>
    </row>
    <row r="30" spans="1:11" x14ac:dyDescent="0.2">
      <c r="A30" s="66" t="s">
        <v>178</v>
      </c>
      <c r="B30" s="305">
        <v>0.15</v>
      </c>
      <c r="C30" s="305">
        <v>0.02</v>
      </c>
      <c r="D30" s="305">
        <v>0.3</v>
      </c>
      <c r="E30" s="305">
        <v>1.3</v>
      </c>
      <c r="F30" s="305">
        <v>0.04</v>
      </c>
      <c r="G30" s="305">
        <v>0.01</v>
      </c>
      <c r="H30" s="305">
        <v>0.03</v>
      </c>
      <c r="I30" s="305">
        <v>0.12</v>
      </c>
      <c r="J30" s="305">
        <v>0</v>
      </c>
      <c r="K30" s="308">
        <v>1.97</v>
      </c>
    </row>
    <row r="31" spans="1:11" x14ac:dyDescent="0.2">
      <c r="A31" s="66" t="s">
        <v>179</v>
      </c>
      <c r="B31" s="305">
        <v>4</v>
      </c>
      <c r="C31" s="305">
        <v>1.54</v>
      </c>
      <c r="D31" s="305">
        <v>0.75</v>
      </c>
      <c r="E31" s="305">
        <v>1.2</v>
      </c>
      <c r="F31" s="305">
        <v>0.55000000000000004</v>
      </c>
      <c r="G31" s="305">
        <v>0.82</v>
      </c>
      <c r="H31" s="305">
        <v>0.12</v>
      </c>
      <c r="I31" s="305">
        <v>0.24</v>
      </c>
      <c r="J31" s="305">
        <v>0</v>
      </c>
      <c r="K31" s="308">
        <v>9.2100000000000009</v>
      </c>
    </row>
    <row r="32" spans="1:11" x14ac:dyDescent="0.2">
      <c r="A32" s="66" t="s">
        <v>180</v>
      </c>
      <c r="B32" s="305">
        <v>797.4</v>
      </c>
      <c r="C32" s="305">
        <v>26.07</v>
      </c>
      <c r="D32" s="305">
        <v>58.16</v>
      </c>
      <c r="E32" s="305">
        <v>154.49</v>
      </c>
      <c r="F32" s="305">
        <v>32.46</v>
      </c>
      <c r="G32" s="305">
        <v>45.48</v>
      </c>
      <c r="H32" s="305">
        <v>48.65</v>
      </c>
      <c r="I32" s="305">
        <v>223.76</v>
      </c>
      <c r="J32" s="305">
        <v>24.21</v>
      </c>
      <c r="K32" s="308">
        <v>1410.7</v>
      </c>
    </row>
    <row r="33" spans="1:11" x14ac:dyDescent="0.2">
      <c r="A33" s="66" t="s">
        <v>181</v>
      </c>
      <c r="B33" s="305">
        <v>25.02</v>
      </c>
      <c r="C33" s="305">
        <v>8.4600000000000009</v>
      </c>
      <c r="D33" s="305">
        <v>97.94</v>
      </c>
      <c r="E33" s="305">
        <v>45.59</v>
      </c>
      <c r="F33" s="305">
        <v>4.8899999999999997</v>
      </c>
      <c r="G33" s="305">
        <v>27.1</v>
      </c>
      <c r="H33" s="305">
        <v>10.98</v>
      </c>
      <c r="I33" s="305">
        <v>37.78</v>
      </c>
      <c r="J33" s="305">
        <v>1.23</v>
      </c>
      <c r="K33" s="308">
        <v>258.98</v>
      </c>
    </row>
    <row r="34" spans="1:11" x14ac:dyDescent="0.2">
      <c r="A34" s="66" t="s">
        <v>182</v>
      </c>
      <c r="B34" s="305">
        <v>52.09</v>
      </c>
      <c r="C34" s="305">
        <v>1.75</v>
      </c>
      <c r="D34" s="305">
        <v>1.93</v>
      </c>
      <c r="E34" s="305">
        <v>110.23</v>
      </c>
      <c r="F34" s="305">
        <v>4.96</v>
      </c>
      <c r="G34" s="305">
        <v>0.99</v>
      </c>
      <c r="H34" s="305">
        <v>2.25</v>
      </c>
      <c r="I34" s="305">
        <v>8.02</v>
      </c>
      <c r="J34" s="305">
        <v>2.84</v>
      </c>
      <c r="K34" s="308">
        <v>185.06</v>
      </c>
    </row>
    <row r="35" spans="1:11" x14ac:dyDescent="0.2">
      <c r="A35" s="66" t="s">
        <v>183</v>
      </c>
      <c r="B35" s="305">
        <v>7.99</v>
      </c>
      <c r="C35" s="305">
        <v>0.41</v>
      </c>
      <c r="D35" s="305">
        <v>3.11</v>
      </c>
      <c r="E35" s="305">
        <v>9.16</v>
      </c>
      <c r="F35" s="305">
        <v>0.37</v>
      </c>
      <c r="G35" s="305">
        <v>0.27</v>
      </c>
      <c r="H35" s="305">
        <v>0.84</v>
      </c>
      <c r="I35" s="305">
        <v>4.3</v>
      </c>
      <c r="J35" s="305">
        <v>0.08</v>
      </c>
      <c r="K35" s="308">
        <v>26.53</v>
      </c>
    </row>
    <row r="36" spans="1:11" x14ac:dyDescent="0.2">
      <c r="A36" s="66" t="s">
        <v>184</v>
      </c>
      <c r="B36" s="305">
        <v>1065.5</v>
      </c>
      <c r="C36" s="305">
        <v>21</v>
      </c>
      <c r="D36" s="305">
        <v>159.05000000000001</v>
      </c>
      <c r="E36" s="305">
        <v>386.62</v>
      </c>
      <c r="F36" s="305">
        <v>625.05999999999995</v>
      </c>
      <c r="G36" s="305">
        <v>181.21</v>
      </c>
      <c r="H36" s="305">
        <v>218.76</v>
      </c>
      <c r="I36" s="305">
        <v>717.44</v>
      </c>
      <c r="J36" s="305">
        <v>47.4</v>
      </c>
      <c r="K36" s="308">
        <v>3422.03</v>
      </c>
    </row>
    <row r="37" spans="1:11" ht="13.5" thickBot="1" x14ac:dyDescent="0.25">
      <c r="A37" s="266" t="s">
        <v>185</v>
      </c>
      <c r="B37" s="305">
        <v>27.1</v>
      </c>
      <c r="C37" s="305">
        <v>0.89</v>
      </c>
      <c r="D37" s="305">
        <v>0.2</v>
      </c>
      <c r="E37" s="305">
        <v>28.79</v>
      </c>
      <c r="F37" s="305">
        <v>0.78</v>
      </c>
      <c r="G37" s="305">
        <v>0.47</v>
      </c>
      <c r="H37" s="305">
        <v>0.17</v>
      </c>
      <c r="I37" s="305">
        <v>2.4700000000000002</v>
      </c>
      <c r="J37" s="305">
        <v>2.06</v>
      </c>
      <c r="K37" s="308">
        <v>62.94</v>
      </c>
    </row>
    <row r="38" spans="1:11" ht="21" customHeight="1" x14ac:dyDescent="0.2">
      <c r="A38" s="304" t="s">
        <v>276</v>
      </c>
      <c r="B38" s="304"/>
      <c r="C38" s="304"/>
      <c r="D38" s="304"/>
      <c r="E38" s="304"/>
      <c r="F38" s="304"/>
      <c r="G38" s="304"/>
      <c r="H38" s="304"/>
      <c r="I38" s="304"/>
      <c r="J38" s="304"/>
      <c r="K38" s="304"/>
    </row>
    <row r="39" spans="1:11" ht="18" customHeight="1" x14ac:dyDescent="0.2">
      <c r="A39" s="67" t="s">
        <v>237</v>
      </c>
    </row>
    <row r="40" spans="1:11" x14ac:dyDescent="0.2">
      <c r="A40" s="80" t="s">
        <v>236</v>
      </c>
    </row>
    <row r="41" spans="1:11" x14ac:dyDescent="0.2">
      <c r="A41" s="272"/>
    </row>
    <row r="42" spans="1:11" x14ac:dyDescent="0.2">
      <c r="A42" s="68"/>
    </row>
    <row r="43" spans="1:11" x14ac:dyDescent="0.2">
      <c r="A43" s="68"/>
    </row>
  </sheetData>
  <mergeCells count="6">
    <mergeCell ref="A1:K1"/>
    <mergeCell ref="A3:K3"/>
    <mergeCell ref="C5:C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colBreaks count="1" manualBreakCount="1">
    <brk id="12" max="4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35</vt:i4>
      </vt:variant>
      <vt:variant>
        <vt:lpstr>Rangos con nombre</vt:lpstr>
      </vt:variant>
      <vt:variant>
        <vt:i4>72</vt:i4>
      </vt:variant>
    </vt:vector>
  </HeadingPairs>
  <TitlesOfParts>
    <vt:vector size="107" baseType="lpstr">
      <vt:lpstr>4.1.1</vt:lpstr>
      <vt:lpstr>4.1.2</vt:lpstr>
      <vt:lpstr>4.1.3</vt:lpstr>
      <vt:lpstr>4.1.4</vt:lpstr>
      <vt:lpstr>4.1.5</vt:lpstr>
      <vt:lpstr>4.1.6</vt:lpstr>
      <vt:lpstr>4.2</vt:lpstr>
      <vt:lpstr>4.3.1</vt:lpstr>
      <vt:lpstr>4.3.2</vt:lpstr>
      <vt:lpstr>4.3.3</vt:lpstr>
      <vt:lpstr>4.3.4</vt:lpstr>
      <vt:lpstr>4.3.5</vt:lpstr>
      <vt:lpstr>4.3.6</vt:lpstr>
      <vt:lpstr>4.3.7</vt:lpstr>
      <vt:lpstr>4.3.8</vt:lpstr>
      <vt:lpstr>4.4.1</vt:lpstr>
      <vt:lpstr>4.4.2</vt:lpstr>
      <vt:lpstr>4.4.3</vt:lpstr>
      <vt:lpstr>4.4.4</vt:lpstr>
      <vt:lpstr>4.5.1</vt:lpstr>
      <vt:lpstr>4.5.2</vt:lpstr>
      <vt:lpstr>4.5.3</vt:lpstr>
      <vt:lpstr>4.6.1</vt:lpstr>
      <vt:lpstr>4.6.2</vt:lpstr>
      <vt:lpstr>4.6.3</vt:lpstr>
      <vt:lpstr>4.6.4</vt:lpstr>
      <vt:lpstr>4.6.5</vt:lpstr>
      <vt:lpstr>4.6.6</vt:lpstr>
      <vt:lpstr>4.6.7</vt:lpstr>
      <vt:lpstr>4.6.8</vt:lpstr>
      <vt:lpstr>4.6.9</vt:lpstr>
      <vt:lpstr>4.6.10</vt:lpstr>
      <vt:lpstr>4.7.1</vt:lpstr>
      <vt:lpstr>4.7.2</vt:lpstr>
      <vt:lpstr>4.7.3</vt:lpstr>
      <vt:lpstr>'4.1.1'!Área_de_impresión</vt:lpstr>
      <vt:lpstr>'4.1.2'!Área_de_impresión</vt:lpstr>
      <vt:lpstr>'4.1.3'!Área_de_impresión</vt:lpstr>
      <vt:lpstr>'4.1.4'!Área_de_impresión</vt:lpstr>
      <vt:lpstr>'4.1.5'!Área_de_impresión</vt:lpstr>
      <vt:lpstr>'4.1.6'!Área_de_impresión</vt:lpstr>
      <vt:lpstr>'4.2'!Área_de_impresión</vt:lpstr>
      <vt:lpstr>'4.3.1'!Área_de_impresión</vt:lpstr>
      <vt:lpstr>'4.3.2'!Área_de_impresión</vt:lpstr>
      <vt:lpstr>'4.3.3'!Área_de_impresión</vt:lpstr>
      <vt:lpstr>'4.3.4'!Área_de_impresión</vt:lpstr>
      <vt:lpstr>'4.3.5'!Área_de_impresión</vt:lpstr>
      <vt:lpstr>'4.3.6'!Área_de_impresión</vt:lpstr>
      <vt:lpstr>'4.3.7'!Área_de_impresión</vt:lpstr>
      <vt:lpstr>'4.3.8'!Área_de_impresión</vt:lpstr>
      <vt:lpstr>'4.4.1'!Área_de_impresión</vt:lpstr>
      <vt:lpstr>'4.4.2'!Área_de_impresión</vt:lpstr>
      <vt:lpstr>'4.4.3'!Área_de_impresión</vt:lpstr>
      <vt:lpstr>'4.4.4'!Área_de_impresión</vt:lpstr>
      <vt:lpstr>'4.5.1'!Área_de_impresión</vt:lpstr>
      <vt:lpstr>'4.5.2'!Área_de_impresión</vt:lpstr>
      <vt:lpstr>'4.5.3'!Área_de_impresión</vt:lpstr>
      <vt:lpstr>'4.6.1'!Área_de_impresión</vt:lpstr>
      <vt:lpstr>'4.6.10'!Área_de_impresión</vt:lpstr>
      <vt:lpstr>'4.6.2'!Área_de_impresión</vt:lpstr>
      <vt:lpstr>'4.6.3'!Área_de_impresión</vt:lpstr>
      <vt:lpstr>'4.6.4'!Área_de_impresión</vt:lpstr>
      <vt:lpstr>'4.6.5'!Área_de_impresión</vt:lpstr>
      <vt:lpstr>'4.6.6'!Área_de_impresión</vt:lpstr>
      <vt:lpstr>'4.6.7'!Área_de_impresión</vt:lpstr>
      <vt:lpstr>'4.6.8'!Área_de_impresión</vt:lpstr>
      <vt:lpstr>'4.6.9'!Área_de_impresión</vt:lpstr>
      <vt:lpstr>'4.7.1'!Área_de_impresión</vt:lpstr>
      <vt:lpstr>'4.7.2'!Área_de_impresión</vt:lpstr>
      <vt:lpstr>'4.7.3'!Área_de_impresión</vt:lpstr>
      <vt:lpstr>'4.3.1'!TABLE</vt:lpstr>
      <vt:lpstr>'4.1.1'!TABLE_4</vt:lpstr>
      <vt:lpstr>'4.6.1'!TABLE_4</vt:lpstr>
      <vt:lpstr>'4.6.2'!TABLE_4</vt:lpstr>
      <vt:lpstr>'4.6.3'!TABLE_4</vt:lpstr>
      <vt:lpstr>'4.6.4'!TABLE_4</vt:lpstr>
      <vt:lpstr>'4.6.5'!TABLE_4</vt:lpstr>
      <vt:lpstr>'4.6.6'!TABLE_4</vt:lpstr>
      <vt:lpstr>'4.6.7'!TABLE_4</vt:lpstr>
      <vt:lpstr>'4.6.8'!TABLE_4</vt:lpstr>
      <vt:lpstr>'4.1.1'!TABLE_5</vt:lpstr>
      <vt:lpstr>'4.6.1'!TABLE_5</vt:lpstr>
      <vt:lpstr>'4.6.2'!TABLE_5</vt:lpstr>
      <vt:lpstr>'4.6.3'!TABLE_5</vt:lpstr>
      <vt:lpstr>'4.6.4'!TABLE_5</vt:lpstr>
      <vt:lpstr>'4.6.5'!TABLE_5</vt:lpstr>
      <vt:lpstr>'4.6.6'!TABLE_5</vt:lpstr>
      <vt:lpstr>'4.6.7'!TABLE_5</vt:lpstr>
      <vt:lpstr>'4.6.8'!TABLE_5</vt:lpstr>
      <vt:lpstr>'4.1.1'!TABLE_6</vt:lpstr>
      <vt:lpstr>'4.6.1'!TABLE_6</vt:lpstr>
      <vt:lpstr>'4.6.2'!TABLE_6</vt:lpstr>
      <vt:lpstr>'4.6.3'!TABLE_6</vt:lpstr>
      <vt:lpstr>'4.6.4'!TABLE_6</vt:lpstr>
      <vt:lpstr>'4.6.5'!TABLE_6</vt:lpstr>
      <vt:lpstr>'4.6.6'!TABLE_6</vt:lpstr>
      <vt:lpstr>'4.6.7'!TABLE_6</vt:lpstr>
      <vt:lpstr>'4.6.8'!TABLE_6</vt:lpstr>
      <vt:lpstr>'4.1.1'!TABLE_7</vt:lpstr>
      <vt:lpstr>'4.6.1'!TABLE_7</vt:lpstr>
      <vt:lpstr>'4.6.2'!TABLE_7</vt:lpstr>
      <vt:lpstr>'4.6.3'!TABLE_7</vt:lpstr>
      <vt:lpstr>'4.6.4'!TABLE_7</vt:lpstr>
      <vt:lpstr>'4.6.5'!TABLE_7</vt:lpstr>
      <vt:lpstr>'4.6.6'!TABLE_7</vt:lpstr>
      <vt:lpstr>'4.6.7'!TABLE_7</vt:lpstr>
      <vt:lpstr>'4.6.8'!TABLE_7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2019-03-20T09:15:25Z</cp:lastPrinted>
  <dcterms:created xsi:type="dcterms:W3CDTF">2001-05-11T11:30:27Z</dcterms:created>
  <dcterms:modified xsi:type="dcterms:W3CDTF">2019-03-21T11:19:05Z</dcterms:modified>
</cp:coreProperties>
</file>