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ANUARIO\ANUARIO 2018\ENTREGA\CAPITULOSXLS\CAPITULO06\"/>
    </mc:Choice>
  </mc:AlternateContent>
  <bookViews>
    <workbookView xWindow="0" yWindow="0" windowWidth="28800" windowHeight="12135"/>
  </bookViews>
  <sheets>
    <sheet name="6.7.5.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N">#REF!</definedName>
    <definedName name="\T">'[2]19.18-19'!#REF!</definedName>
    <definedName name="\x">[3]Arlleg01!$IR$8190</definedName>
    <definedName name="\z">[3]Arlleg01!$IR$8190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[2]p122!#REF!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[2]p122!#REF!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[2]p122!#REF!</definedName>
    <definedName name="__123Graph_FCurrent" hidden="1">'[2]19.14-15'!#REF!</definedName>
    <definedName name="__123Graph_FGrßfico1" hidden="1">'[2]19.14-15'!#REF!</definedName>
    <definedName name="__123Graph_X" hidden="1">[2]p122!#REF!</definedName>
    <definedName name="__123Graph_XCurrent" hidden="1">'[2]19.14-15'!#REF!</definedName>
    <definedName name="__123Graph_XGrßfico1" hidden="1">'[2]19.14-15'!#REF!</definedName>
    <definedName name="_p421">[4]CARNE1!$B$44</definedName>
    <definedName name="_p431" hidden="1">[4]CARNE7!$G$11:$G$93</definedName>
    <definedName name="_p7" hidden="1">'[5]19.14-15'!#REF!</definedName>
    <definedName name="_PEP1">'[6]19.11-12'!$B$51</definedName>
    <definedName name="_PEP2">[7]GANADE1!$B$75</definedName>
    <definedName name="_PEP3">'[6]19.11-12'!$B$53</definedName>
    <definedName name="_PEP4" hidden="1">'[6]19.14-15'!$B$34:$B$37</definedName>
    <definedName name="_PP1">[7]GANADE1!$B$77</definedName>
    <definedName name="_PP10" hidden="1">'[6]19.14-15'!$C$34:$C$37</definedName>
    <definedName name="_PP11" hidden="1">'[6]19.14-15'!$C$34:$C$37</definedName>
    <definedName name="_PP12" hidden="1">'[6]19.14-15'!$C$34:$C$37</definedName>
    <definedName name="_PP13" hidden="1">'[6]19.14-15'!#REF!</definedName>
    <definedName name="_PP14" hidden="1">'[6]19.14-15'!#REF!</definedName>
    <definedName name="_PP15" hidden="1">'[6]19.14-15'!#REF!</definedName>
    <definedName name="_PP16" hidden="1">'[6]19.14-15'!$D$34:$D$37</definedName>
    <definedName name="_PP17" hidden="1">'[6]19.14-15'!$D$34:$D$37</definedName>
    <definedName name="_pp18" hidden="1">'[6]19.14-15'!$D$34:$D$37</definedName>
    <definedName name="_pp19" hidden="1">'[6]19.14-15'!#REF!</definedName>
    <definedName name="_PP2">'[6]19.22'!#REF!</definedName>
    <definedName name="_PP20" hidden="1">'[6]19.14-15'!#REF!</definedName>
    <definedName name="_PP21" hidden="1">'[6]19.14-15'!#REF!</definedName>
    <definedName name="_PP22" hidden="1">'[6]19.14-15'!#REF!</definedName>
    <definedName name="_pp23" hidden="1">'[6]19.14-15'!#REF!</definedName>
    <definedName name="_pp24" hidden="1">'[6]19.14-15'!#REF!</definedName>
    <definedName name="_pp25" hidden="1">'[6]19.14-15'!#REF!</definedName>
    <definedName name="_pp26" hidden="1">'[6]19.14-15'!#REF!</definedName>
    <definedName name="_pp27" hidden="1">'[6]19.14-15'!#REF!</definedName>
    <definedName name="_PP3">[7]GANADE1!$B$79</definedName>
    <definedName name="_PP4">'[6]19.11-12'!$B$51</definedName>
    <definedName name="_PP5" hidden="1">'[6]19.14-15'!$B$34:$B$37</definedName>
    <definedName name="_PP6" hidden="1">'[6]19.14-15'!$B$34:$B$37</definedName>
    <definedName name="_PP7" hidden="1">'[6]19.14-15'!#REF!</definedName>
    <definedName name="_PP8" hidden="1">'[6]19.14-15'!#REF!</definedName>
    <definedName name="_PP9" hidden="1">'[6]19.14-15'!#REF!</definedName>
    <definedName name="A_impresión_IM">#REF!</definedName>
    <definedName name="alk">'[8]19.11-12'!$B$53</definedName>
    <definedName name="_xlnm.Print_Area" localSheetId="0">'6.7.5.2'!$A$1:$I$42</definedName>
    <definedName name="balan.xls" hidden="1">'[9]7.24'!$D$6:$D$27</definedName>
    <definedName name="_xlnm.Database">#REF!</definedName>
    <definedName name="Biotop">#REF!</definedName>
    <definedName name="erqwer" hidden="1">'[10]19.14-15'!#REF!</definedName>
    <definedName name="erwer">#REF!</definedName>
    <definedName name="GUION">#REF!</definedName>
    <definedName name="Imprimir_área_IM">#REF!</definedName>
    <definedName name="kk" hidden="1">'[5]19.14-15'!#REF!</definedName>
    <definedName name="kkjkj">#REF!</definedName>
    <definedName name="PEP">[7]GANADE1!$B$79</definedName>
    <definedName name="re">#REF!</definedName>
    <definedName name="RUTIN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D39" i="1"/>
  <c r="B39" i="1"/>
  <c r="F21" i="1"/>
  <c r="D21" i="1"/>
  <c r="B21" i="1"/>
</calcChain>
</file>

<file path=xl/sharedStrings.xml><?xml version="1.0" encoding="utf-8"?>
<sst xmlns="http://schemas.openxmlformats.org/spreadsheetml/2006/main" count="49" uniqueCount="27">
  <si>
    <t>INCENDIOS FORESTALES</t>
  </si>
  <si>
    <t>6.7.5.2. DETECCIÓN Y EXTINCIÓN: Tiempo de llegada de los primeros medios de extinción desde la detección, 2015</t>
  </si>
  <si>
    <t>Tiempo de llegada (Minutos)</t>
  </si>
  <si>
    <t>Siniestros</t>
  </si>
  <si>
    <t>Conatos</t>
  </si>
  <si>
    <t>Incendios</t>
  </si>
  <si>
    <t>Total</t>
  </si>
  <si>
    <t>Número</t>
  </si>
  <si>
    <t>Porcentaje</t>
  </si>
  <si>
    <t>Sin datos</t>
  </si>
  <si>
    <t>&lt;= 5</t>
  </si>
  <si>
    <t>&gt; 5 - &lt;= 10</t>
  </si>
  <si>
    <t>&gt; 10 - &lt;= 15</t>
  </si>
  <si>
    <t>&gt; 15 - &lt;=30</t>
  </si>
  <si>
    <t>&gt; 30 - &lt;= 45</t>
  </si>
  <si>
    <t>&gt; 45 - &lt; = 60</t>
  </si>
  <si>
    <t>&gt; 60 - &lt; = 90</t>
  </si>
  <si>
    <t>&gt; 90 - &lt;= 120</t>
  </si>
  <si>
    <t>&gt; 120</t>
  </si>
  <si>
    <t>No intervienen</t>
  </si>
  <si>
    <t>TOTAL</t>
  </si>
  <si>
    <t>Superficies</t>
  </si>
  <si>
    <t>Arbolada</t>
  </si>
  <si>
    <t>No arbolada</t>
  </si>
  <si>
    <t>Forestal</t>
  </si>
  <si>
    <t>Hectáreas</t>
  </si>
  <si>
    <t>Media (ha)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</si>
</sst>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_;\–#,##0__;0__;@__"/>
    <numFmt numFmtId="165" formatCode="#,##0.0"/>
    <numFmt numFmtId="166" formatCode="#,##0.0__;\–#,##0.0__;0.0__;@__"/>
  </numFmts>
  <fonts count="6" x14ac:knownFonts="1">
    <font>
      <sz val="10"/>
      <name val="Arial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Helv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</borders>
  <cellStyleXfs count="2">
    <xf numFmtId="0" fontId="0" fillId="2" borderId="0"/>
    <xf numFmtId="39" fontId="4" fillId="0" borderId="0"/>
  </cellStyleXfs>
  <cellXfs count="46">
    <xf numFmtId="0" fontId="0" fillId="2" borderId="0" xfId="0"/>
    <xf numFmtId="0" fontId="1" fillId="2" borderId="0" xfId="0" applyFont="1" applyAlignment="1">
      <alignment horizontal="center"/>
    </xf>
    <xf numFmtId="0" fontId="2" fillId="0" borderId="0" xfId="0" applyFont="1" applyFill="1" applyAlignment="1">
      <alignment horizontal="center" vertical="center" wrapText="1"/>
    </xf>
    <xf numFmtId="0" fontId="0" fillId="2" borderId="1" xfId="0" applyBorder="1"/>
    <xf numFmtId="0" fontId="0" fillId="2" borderId="0" xfId="0" applyBorder="1"/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2" borderId="0" xfId="0" applyBorder="1" applyAlignment="1">
      <alignment horizontal="center" vertical="center"/>
    </xf>
    <xf numFmtId="0" fontId="0" fillId="2" borderId="0" xfId="0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2" borderId="2" xfId="0" applyBorder="1" applyAlignment="1">
      <alignment horizontal="left" indent="1"/>
    </xf>
    <xf numFmtId="164" fontId="3" fillId="2" borderId="12" xfId="0" applyNumberFormat="1" applyFont="1" applyFill="1" applyBorder="1" applyAlignment="1" applyProtection="1">
      <alignment horizontal="right" indent="1"/>
    </xf>
    <xf numFmtId="39" fontId="3" fillId="2" borderId="12" xfId="1" applyFont="1" applyFill="1" applyBorder="1" applyAlignment="1">
      <alignment horizontal="right" indent="1"/>
    </xf>
    <xf numFmtId="39" fontId="3" fillId="2" borderId="13" xfId="1" applyFont="1" applyFill="1" applyBorder="1" applyAlignment="1">
      <alignment horizontal="right" indent="1"/>
    </xf>
    <xf numFmtId="0" fontId="0" fillId="2" borderId="5" xfId="0" applyBorder="1" applyAlignment="1">
      <alignment horizontal="left" indent="1"/>
    </xf>
    <xf numFmtId="164" fontId="3" fillId="2" borderId="14" xfId="0" applyNumberFormat="1" applyFont="1" applyFill="1" applyBorder="1" applyAlignment="1" applyProtection="1">
      <alignment horizontal="right" indent="1"/>
    </xf>
    <xf numFmtId="39" fontId="3" fillId="2" borderId="14" xfId="1" applyFont="1" applyFill="1" applyBorder="1" applyAlignment="1">
      <alignment horizontal="right" indent="1"/>
    </xf>
    <xf numFmtId="39" fontId="3" fillId="2" borderId="15" xfId="1" applyFont="1" applyFill="1" applyBorder="1" applyAlignment="1">
      <alignment horizontal="right" indent="1"/>
    </xf>
    <xf numFmtId="0" fontId="0" fillId="2" borderId="5" xfId="0" applyBorder="1"/>
    <xf numFmtId="164" fontId="3" fillId="2" borderId="14" xfId="0" applyNumberFormat="1" applyFont="1" applyFill="1" applyBorder="1" applyAlignment="1" applyProtection="1">
      <alignment horizontal="right"/>
    </xf>
    <xf numFmtId="39" fontId="3" fillId="2" borderId="14" xfId="1" applyFont="1" applyFill="1" applyBorder="1"/>
    <xf numFmtId="39" fontId="3" fillId="2" borderId="15" xfId="1" applyFont="1" applyFill="1" applyBorder="1"/>
    <xf numFmtId="0" fontId="5" fillId="3" borderId="9" xfId="0" applyFont="1" applyFill="1" applyBorder="1" applyAlignment="1">
      <alignment horizontal="left" indent="2"/>
    </xf>
    <xf numFmtId="164" fontId="5" fillId="3" borderId="16" xfId="0" applyNumberFormat="1" applyFont="1" applyFill="1" applyBorder="1" applyAlignment="1" applyProtection="1">
      <alignment horizontal="right"/>
    </xf>
    <xf numFmtId="39" fontId="3" fillId="3" borderId="16" xfId="1" applyFont="1" applyFill="1" applyBorder="1"/>
    <xf numFmtId="39" fontId="3" fillId="3" borderId="17" xfId="1" applyFont="1" applyFill="1" applyBorder="1"/>
    <xf numFmtId="0" fontId="5" fillId="2" borderId="0" xfId="0" applyFont="1"/>
    <xf numFmtId="165" fontId="0" fillId="3" borderId="10" xfId="0" applyNumberFormat="1" applyFill="1" applyBorder="1" applyAlignment="1">
      <alignment horizontal="center" vertical="center"/>
    </xf>
    <xf numFmtId="4" fontId="3" fillId="2" borderId="12" xfId="0" applyNumberFormat="1" applyFont="1" applyFill="1" applyBorder="1" applyAlignment="1" applyProtection="1">
      <alignment horizontal="right" indent="1"/>
    </xf>
    <xf numFmtId="4" fontId="3" fillId="2" borderId="12" xfId="1" applyNumberFormat="1" applyFont="1" applyFill="1" applyBorder="1" applyAlignment="1">
      <alignment horizontal="right" indent="1"/>
    </xf>
    <xf numFmtId="4" fontId="3" fillId="2" borderId="13" xfId="0" applyNumberFormat="1" applyFont="1" applyFill="1" applyBorder="1" applyAlignment="1" applyProtection="1">
      <alignment horizontal="right" indent="1"/>
    </xf>
    <xf numFmtId="4" fontId="3" fillId="2" borderId="14" xfId="0" applyNumberFormat="1" applyFont="1" applyFill="1" applyBorder="1" applyAlignment="1" applyProtection="1">
      <alignment horizontal="right" indent="1"/>
    </xf>
    <xf numFmtId="4" fontId="3" fillId="2" borderId="14" xfId="1" applyNumberFormat="1" applyFont="1" applyFill="1" applyBorder="1" applyAlignment="1">
      <alignment horizontal="right" indent="1"/>
    </xf>
    <xf numFmtId="4" fontId="3" fillId="2" borderId="15" xfId="0" applyNumberFormat="1" applyFont="1" applyFill="1" applyBorder="1" applyAlignment="1" applyProtection="1">
      <alignment horizontal="right" indent="1"/>
    </xf>
    <xf numFmtId="166" fontId="3" fillId="2" borderId="14" xfId="0" applyNumberFormat="1" applyFont="1" applyFill="1" applyBorder="1" applyAlignment="1" applyProtection="1">
      <alignment horizontal="right"/>
    </xf>
    <xf numFmtId="166" fontId="3" fillId="2" borderId="15" xfId="0" applyNumberFormat="1" applyFont="1" applyFill="1" applyBorder="1" applyAlignment="1" applyProtection="1">
      <alignment horizontal="right"/>
    </xf>
    <xf numFmtId="4" fontId="5" fillId="3" borderId="16" xfId="0" applyNumberFormat="1" applyFont="1" applyFill="1" applyBorder="1" applyAlignment="1" applyProtection="1">
      <alignment horizontal="right"/>
    </xf>
    <xf numFmtId="4" fontId="3" fillId="3" borderId="16" xfId="1" applyNumberFormat="1" applyFont="1" applyFill="1" applyBorder="1"/>
    <xf numFmtId="4" fontId="5" fillId="3" borderId="17" xfId="0" applyNumberFormat="1" applyFont="1" applyFill="1" applyBorder="1" applyAlignment="1" applyProtection="1">
      <alignment horizontal="right"/>
    </xf>
  </cellXfs>
  <cellStyles count="2">
    <cellStyle name="Normal" xfId="0" builtinId="0"/>
    <cellStyle name="Normal_MEDPRO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UARIO/ANUARIO%202018/CAPITULOS/AE18-C0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02\imagenes\Users\ggarciac.MARM\AppData\Local\Microsoft\Windows\Temporary%20Internet%20Files\OLKC6FF\Anuario\elaboraanu2005\Anuario%202001\AEA2000\EXCEL_CAPS\A01cap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Documents%20and%20Settings/nalb/Mis%20documentos/Anuario%202004/Anuario%20(3-11-05)/Documents%20and%20Settings/nalb/Escritorio/Anuario/ANUARIO/Anuario%202001/AEA2000/EXC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Mis%20documentos\Anuario\anuario(02)p\Arlleg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Documents%20and%20Settings/nalb/Mis%20documentos/Anuario%202004/Anuario%20(3-11-05)/Documents%20and%20Settings/nalb/Escritorio/Anuario/ANUARIO/ANUA98/ANUA98/A98cap20.xl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Anuario%202001/AEA2000/EXCEL_CAPS/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ANUA98/ANUA98/A98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garciac.MARM/AppData/Local/Microsoft/Windows/Temporary%20Internet%20Files/OLKC6FF/Anuario/elaboraanu2005/Mis%20documentos/Aea2000definitivo/AEA2000/EXCEL/Bases/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rcad\Escritorio\Anuario%202004\AEA2003-C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"/>
      <sheetName val="6.1.2"/>
      <sheetName val="6.1.3"/>
      <sheetName val="6.1.4"/>
      <sheetName val="6.1.5"/>
      <sheetName val="6.1.6"/>
      <sheetName val="6.1.7"/>
      <sheetName val="6.2.1"/>
      <sheetName val="6.2.2"/>
      <sheetName val="6.2.3"/>
      <sheetName val="6.3.1"/>
      <sheetName val="6.3.2"/>
      <sheetName val="6.3.3"/>
      <sheetName val="6.3.4"/>
      <sheetName val="6.3.5"/>
      <sheetName val="6.4.1"/>
      <sheetName val="6.4.2"/>
      <sheetName val="6.4.3"/>
      <sheetName val="6.4.4"/>
      <sheetName val="6.4.5"/>
      <sheetName val="6.4.6"/>
      <sheetName val="6.4.7"/>
      <sheetName val="6.4.8"/>
      <sheetName val="6.4.9"/>
      <sheetName val="6.4.10"/>
      <sheetName val="6.5.1"/>
      <sheetName val="6.5.2"/>
      <sheetName val="6.5.3"/>
      <sheetName val="6.5.4"/>
      <sheetName val="6.5.5"/>
      <sheetName val="6.5.6"/>
      <sheetName val="6.5.7"/>
      <sheetName val="6.6.1"/>
      <sheetName val="6.6.2"/>
      <sheetName val="6.6.3"/>
      <sheetName val="6.6.4"/>
      <sheetName val="6.6.5"/>
      <sheetName val="6.6.6"/>
      <sheetName val="6.6.7"/>
      <sheetName val="6.6.8"/>
      <sheetName val="6.6.9"/>
      <sheetName val="6.6.10"/>
      <sheetName val="6.6.11"/>
      <sheetName val="6.6.12"/>
      <sheetName val="6.6.13"/>
      <sheetName val="6.6.14"/>
      <sheetName val="6.6.15"/>
      <sheetName val="6.6.16"/>
      <sheetName val="6.6.17"/>
      <sheetName val="6.6.18"/>
      <sheetName val="6.6.19"/>
      <sheetName val="6.6.20"/>
      <sheetName val="6.6.21"/>
      <sheetName val="6.6.22"/>
      <sheetName val="6.6.23"/>
      <sheetName val="6.6.24"/>
      <sheetName val="6.6.25"/>
      <sheetName val="6.6.26"/>
      <sheetName val="6.6.27"/>
      <sheetName val="6.6.28"/>
      <sheetName val="6.6.29"/>
      <sheetName val="6.6.30"/>
      <sheetName val="6.6.31"/>
      <sheetName val="6.6.32"/>
      <sheetName val="6.6.33"/>
      <sheetName val="6.6.34"/>
      <sheetName val="6.6.35"/>
      <sheetName val="6.7.1.1"/>
      <sheetName val="6.7.1.2"/>
      <sheetName val="6.7.1.3"/>
      <sheetName val="6.7.1.4"/>
      <sheetName val="6.7.1.5"/>
      <sheetName val="6.7.1.6"/>
      <sheetName val="6.7.2.1"/>
      <sheetName val="6.7.2.2"/>
      <sheetName val="6.7.2.3"/>
      <sheetName val="6.7.2.4"/>
      <sheetName val="6.7.2.5"/>
      <sheetName val="6.7.2.6"/>
      <sheetName val="6.7.3.1"/>
      <sheetName val="6.7.4.1"/>
      <sheetName val="6.7.4.2"/>
      <sheetName val="6.7.4.3"/>
      <sheetName val="6.7.4.4"/>
      <sheetName val="6.7.4.5"/>
      <sheetName val="6.7.5.1"/>
      <sheetName val="6.7.5.2"/>
      <sheetName val="6.7.5.3"/>
      <sheetName val="6.7.5.4"/>
      <sheetName val="6.7.5.5"/>
      <sheetName val="6.7.6.1"/>
      <sheetName val="6.8.1"/>
      <sheetName val="6.8.2"/>
      <sheetName val="GR 6.8.2"/>
      <sheetName val="6.8.3"/>
      <sheetName val="6.8.4"/>
      <sheetName val="6.8.5"/>
      <sheetName val="6.8.6"/>
      <sheetName val="6.8.7"/>
      <sheetName val="6.8.8"/>
      <sheetName val="6.8.9"/>
      <sheetName val="6.8.10"/>
      <sheetName val="6.9.1"/>
      <sheetName val="6.9.2"/>
      <sheetName val="6.9.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35" refreshError="1"/>
      <sheetData sheetId="36" refreshError="1"/>
      <sheetData sheetId="37"/>
      <sheetData sheetId="38" refreshError="1"/>
      <sheetData sheetId="39" refreshError="1"/>
      <sheetData sheetId="40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/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view="pageBreakPreview" zoomScale="75" zoomScaleNormal="75" workbookViewId="0">
      <selection activeCell="A3" sqref="A3:H4"/>
    </sheetView>
  </sheetViews>
  <sheetFormatPr baseColWidth="10" defaultColWidth="11.42578125" defaultRowHeight="12.75" x14ac:dyDescent="0.2"/>
  <cols>
    <col min="1" max="1" width="27.7109375" customWidth="1"/>
    <col min="2" max="8" width="15.140625" customWidth="1"/>
  </cols>
  <sheetData>
    <row r="1" spans="1:9" ht="18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9" ht="15" customHeight="1" x14ac:dyDescent="0.2">
      <c r="A3" s="2" t="s">
        <v>1</v>
      </c>
      <c r="B3" s="2"/>
      <c r="C3" s="2"/>
      <c r="D3" s="2"/>
      <c r="E3" s="2"/>
      <c r="F3" s="2"/>
      <c r="G3" s="2"/>
      <c r="H3" s="2"/>
    </row>
    <row r="4" spans="1:9" ht="15" customHeight="1" x14ac:dyDescent="0.2">
      <c r="A4" s="2"/>
      <c r="B4" s="2"/>
      <c r="C4" s="2"/>
      <c r="D4" s="2"/>
      <c r="E4" s="2"/>
      <c r="F4" s="2"/>
      <c r="G4" s="2"/>
      <c r="H4" s="2"/>
    </row>
    <row r="5" spans="1:9" ht="13.5" thickBot="1" x14ac:dyDescent="0.25">
      <c r="A5" s="3"/>
      <c r="B5" s="3"/>
      <c r="C5" s="3"/>
      <c r="D5" s="3"/>
      <c r="E5" s="3"/>
      <c r="F5" s="3"/>
      <c r="G5" s="3"/>
      <c r="H5" s="4"/>
    </row>
    <row r="6" spans="1:9" s="9" customFormat="1" ht="20.25" customHeight="1" x14ac:dyDescent="0.2">
      <c r="A6" s="5" t="s">
        <v>2</v>
      </c>
      <c r="B6" s="6" t="s">
        <v>3</v>
      </c>
      <c r="C6" s="7"/>
      <c r="D6" s="7"/>
      <c r="E6" s="7"/>
      <c r="F6" s="7"/>
      <c r="G6" s="7"/>
      <c r="H6" s="8"/>
    </row>
    <row r="7" spans="1:9" s="9" customFormat="1" ht="20.25" customHeight="1" x14ac:dyDescent="0.2">
      <c r="A7" s="10"/>
      <c r="B7" s="11" t="s">
        <v>4</v>
      </c>
      <c r="C7" s="12"/>
      <c r="D7" s="11" t="s">
        <v>5</v>
      </c>
      <c r="E7" s="12"/>
      <c r="F7" s="11" t="s">
        <v>6</v>
      </c>
      <c r="G7" s="13"/>
    </row>
    <row r="8" spans="1:9" s="9" customFormat="1" ht="20.25" customHeight="1" thickBot="1" x14ac:dyDescent="0.25">
      <c r="A8" s="14"/>
      <c r="B8" s="15" t="s">
        <v>7</v>
      </c>
      <c r="C8" s="15" t="s">
        <v>8</v>
      </c>
      <c r="D8" s="15" t="s">
        <v>7</v>
      </c>
      <c r="E8" s="15" t="s">
        <v>8</v>
      </c>
      <c r="F8" s="15" t="s">
        <v>7</v>
      </c>
      <c r="G8" s="16" t="s">
        <v>8</v>
      </c>
    </row>
    <row r="9" spans="1:9" ht="22.5" customHeight="1" x14ac:dyDescent="0.2">
      <c r="A9" s="17" t="s">
        <v>9</v>
      </c>
      <c r="B9" s="18">
        <v>4</v>
      </c>
      <c r="C9" s="19">
        <v>5.20494469746259E-2</v>
      </c>
      <c r="D9" s="18">
        <v>1</v>
      </c>
      <c r="E9" s="19">
        <v>2.4242424242424197E-2</v>
      </c>
      <c r="F9" s="18">
        <v>5</v>
      </c>
      <c r="G9" s="20">
        <v>4.23370025402202E-2</v>
      </c>
      <c r="I9" s="4"/>
    </row>
    <row r="10" spans="1:9" ht="14.1" customHeight="1" x14ac:dyDescent="0.2">
      <c r="A10" s="21" t="s">
        <v>10</v>
      </c>
      <c r="B10" s="22">
        <v>676</v>
      </c>
      <c r="C10" s="23">
        <v>8.7963565387117804</v>
      </c>
      <c r="D10" s="22">
        <v>212</v>
      </c>
      <c r="E10" s="23">
        <v>5.1393939393939396</v>
      </c>
      <c r="F10" s="22">
        <v>888</v>
      </c>
      <c r="G10" s="24">
        <v>7.5190516511430996</v>
      </c>
      <c r="I10" s="4"/>
    </row>
    <row r="11" spans="1:9" ht="14.1" customHeight="1" x14ac:dyDescent="0.2">
      <c r="A11" s="21" t="s">
        <v>11</v>
      </c>
      <c r="B11" s="22">
        <v>960</v>
      </c>
      <c r="C11" s="23">
        <v>12.4918672739102</v>
      </c>
      <c r="D11" s="22">
        <v>284</v>
      </c>
      <c r="E11" s="23">
        <v>6.8848484848484803</v>
      </c>
      <c r="F11" s="22">
        <v>1244</v>
      </c>
      <c r="G11" s="24">
        <v>10.533446232006799</v>
      </c>
      <c r="I11" s="4"/>
    </row>
    <row r="12" spans="1:9" ht="14.1" customHeight="1" x14ac:dyDescent="0.2">
      <c r="A12" s="21" t="s">
        <v>12</v>
      </c>
      <c r="B12" s="22">
        <v>1153</v>
      </c>
      <c r="C12" s="23">
        <v>15.003253090435898</v>
      </c>
      <c r="D12" s="22">
        <v>433</v>
      </c>
      <c r="E12" s="23">
        <v>10.4969696969697</v>
      </c>
      <c r="F12" s="22">
        <v>1586</v>
      </c>
      <c r="G12" s="24">
        <v>13.4292972057578</v>
      </c>
    </row>
    <row r="13" spans="1:9" ht="14.1" customHeight="1" x14ac:dyDescent="0.2">
      <c r="A13" s="21" t="s">
        <v>13</v>
      </c>
      <c r="B13" s="22">
        <v>2727</v>
      </c>
      <c r="C13" s="23">
        <v>35.4847104749512</v>
      </c>
      <c r="D13" s="22">
        <v>1211</v>
      </c>
      <c r="E13" s="23">
        <v>29.357575757575795</v>
      </c>
      <c r="F13" s="22">
        <v>3938</v>
      </c>
      <c r="G13" s="24">
        <v>33.344623200677397</v>
      </c>
    </row>
    <row r="14" spans="1:9" ht="14.1" customHeight="1" x14ac:dyDescent="0.2">
      <c r="A14" s="21" t="s">
        <v>14</v>
      </c>
      <c r="B14" s="22">
        <v>1086</v>
      </c>
      <c r="C14" s="23">
        <v>14.1314248536109</v>
      </c>
      <c r="D14" s="22">
        <v>611</v>
      </c>
      <c r="E14" s="23">
        <v>14.812121212121202</v>
      </c>
      <c r="F14" s="22">
        <v>1697</v>
      </c>
      <c r="G14" s="24">
        <v>14.3691786621507</v>
      </c>
    </row>
    <row r="15" spans="1:9" ht="14.1" customHeight="1" x14ac:dyDescent="0.2">
      <c r="A15" s="21" t="s">
        <v>15</v>
      </c>
      <c r="B15" s="22">
        <v>419</v>
      </c>
      <c r="C15" s="23">
        <v>5.4521795705920599</v>
      </c>
      <c r="D15" s="22">
        <v>378</v>
      </c>
      <c r="E15" s="23">
        <v>9.1636363636363605</v>
      </c>
      <c r="F15" s="22">
        <v>797</v>
      </c>
      <c r="G15" s="24">
        <v>6.7485182049110897</v>
      </c>
    </row>
    <row r="16" spans="1:9" ht="14.1" customHeight="1" x14ac:dyDescent="0.2">
      <c r="A16" s="21" t="s">
        <v>16</v>
      </c>
      <c r="B16" s="22">
        <v>284</v>
      </c>
      <c r="C16" s="23">
        <v>3.69551073519844</v>
      </c>
      <c r="D16" s="22">
        <v>291</v>
      </c>
      <c r="E16" s="23">
        <v>7.0545454545454502</v>
      </c>
      <c r="F16" s="22">
        <v>575</v>
      </c>
      <c r="G16" s="24">
        <v>4.8687552921253197</v>
      </c>
    </row>
    <row r="17" spans="1:9" ht="14.1" customHeight="1" x14ac:dyDescent="0.2">
      <c r="A17" s="21" t="s">
        <v>17</v>
      </c>
      <c r="B17" s="22">
        <v>88</v>
      </c>
      <c r="C17" s="23">
        <v>1.14508783344177</v>
      </c>
      <c r="D17" s="22">
        <v>112</v>
      </c>
      <c r="E17" s="23">
        <v>2.7151515151515202</v>
      </c>
      <c r="F17" s="22">
        <v>200</v>
      </c>
      <c r="G17" s="24">
        <v>1.6934801016088099</v>
      </c>
    </row>
    <row r="18" spans="1:9" ht="14.1" customHeight="1" x14ac:dyDescent="0.2">
      <c r="A18" s="21" t="s">
        <v>18</v>
      </c>
      <c r="B18" s="22">
        <v>69</v>
      </c>
      <c r="C18" s="23">
        <v>0.89785296031229711</v>
      </c>
      <c r="D18" s="22">
        <v>198</v>
      </c>
      <c r="E18" s="23">
        <v>4.8</v>
      </c>
      <c r="F18" s="22">
        <v>267</v>
      </c>
      <c r="G18" s="24">
        <v>2.26079593564776</v>
      </c>
    </row>
    <row r="19" spans="1:9" ht="14.1" customHeight="1" x14ac:dyDescent="0.2">
      <c r="A19" s="21" t="s">
        <v>19</v>
      </c>
      <c r="B19" s="22">
        <v>219</v>
      </c>
      <c r="C19" s="23">
        <v>2.8497072218607702</v>
      </c>
      <c r="D19" s="22">
        <v>394</v>
      </c>
      <c r="E19" s="23">
        <v>9.5515151515151508</v>
      </c>
      <c r="F19" s="22">
        <v>613</v>
      </c>
      <c r="G19" s="24">
        <v>5.1905165114309897</v>
      </c>
    </row>
    <row r="20" spans="1:9" x14ac:dyDescent="0.2">
      <c r="A20" s="25"/>
      <c r="B20" s="26"/>
      <c r="C20" s="27"/>
      <c r="D20" s="26"/>
      <c r="E20" s="27"/>
      <c r="F20" s="26"/>
      <c r="G20" s="28"/>
    </row>
    <row r="21" spans="1:9" s="33" customFormat="1" ht="13.5" thickBot="1" x14ac:dyDescent="0.25">
      <c r="A21" s="29" t="s">
        <v>20</v>
      </c>
      <c r="B21" s="30">
        <f>SUM(B9:B19)</f>
        <v>7685</v>
      </c>
      <c r="C21" s="31"/>
      <c r="D21" s="30">
        <f>SUM(D9:D19)</f>
        <v>4125</v>
      </c>
      <c r="E21" s="31"/>
      <c r="F21" s="30">
        <f>SUM(F9:F19)</f>
        <v>11810</v>
      </c>
      <c r="G21" s="32"/>
    </row>
    <row r="23" spans="1:9" ht="13.5" thickBot="1" x14ac:dyDescent="0.25">
      <c r="I23" s="4"/>
    </row>
    <row r="24" spans="1:9" s="9" customFormat="1" ht="20.25" customHeight="1" x14ac:dyDescent="0.2">
      <c r="A24" s="5" t="s">
        <v>2</v>
      </c>
      <c r="B24" s="6" t="s">
        <v>21</v>
      </c>
      <c r="C24" s="7"/>
      <c r="D24" s="7"/>
      <c r="E24" s="7"/>
      <c r="F24" s="7"/>
      <c r="G24" s="7"/>
      <c r="H24" s="7"/>
    </row>
    <row r="25" spans="1:9" s="9" customFormat="1" ht="20.25" customHeight="1" x14ac:dyDescent="0.2">
      <c r="A25" s="10"/>
      <c r="B25" s="11" t="s">
        <v>22</v>
      </c>
      <c r="C25" s="12"/>
      <c r="D25" s="11" t="s">
        <v>23</v>
      </c>
      <c r="E25" s="12"/>
      <c r="F25" s="11" t="s">
        <v>24</v>
      </c>
      <c r="G25" s="13"/>
      <c r="H25" s="13"/>
    </row>
    <row r="26" spans="1:9" s="9" customFormat="1" ht="20.25" customHeight="1" thickBot="1" x14ac:dyDescent="0.25">
      <c r="A26" s="14"/>
      <c r="B26" s="15" t="s">
        <v>25</v>
      </c>
      <c r="C26" s="34" t="s">
        <v>8</v>
      </c>
      <c r="D26" s="15" t="s">
        <v>25</v>
      </c>
      <c r="E26" s="15" t="s">
        <v>8</v>
      </c>
      <c r="F26" s="15" t="s">
        <v>25</v>
      </c>
      <c r="G26" s="15" t="s">
        <v>8</v>
      </c>
      <c r="H26" s="16" t="s">
        <v>26</v>
      </c>
    </row>
    <row r="27" spans="1:9" ht="23.25" customHeight="1" x14ac:dyDescent="0.2">
      <c r="A27" s="17" t="s">
        <v>9</v>
      </c>
      <c r="B27" s="35">
        <v>11.07</v>
      </c>
      <c r="C27" s="36">
        <v>3.3666490680434098E-2</v>
      </c>
      <c r="D27" s="35">
        <v>23.21</v>
      </c>
      <c r="E27" s="36">
        <v>3.0181469825877199E-2</v>
      </c>
      <c r="F27" s="35">
        <v>34.28</v>
      </c>
      <c r="G27" s="36">
        <v>3.1225277900874301E-2</v>
      </c>
      <c r="H27" s="37">
        <v>6.8559999999999999</v>
      </c>
    </row>
    <row r="28" spans="1:9" ht="14.1" customHeight="1" x14ac:dyDescent="0.2">
      <c r="A28" s="21" t="s">
        <v>10</v>
      </c>
      <c r="B28" s="38">
        <v>875.48</v>
      </c>
      <c r="C28" s="39">
        <v>2.6625419386546101</v>
      </c>
      <c r="D28" s="38">
        <v>2023.45</v>
      </c>
      <c r="E28" s="39">
        <v>2.6312234002228001</v>
      </c>
      <c r="F28" s="38">
        <v>2898.93</v>
      </c>
      <c r="G28" s="39">
        <v>2.6406037008512699</v>
      </c>
      <c r="H28" s="40">
        <v>3.26456081081081</v>
      </c>
    </row>
    <row r="29" spans="1:9" ht="14.1" customHeight="1" x14ac:dyDescent="0.2">
      <c r="A29" s="21" t="s">
        <v>11</v>
      </c>
      <c r="B29" s="38">
        <v>8734.86</v>
      </c>
      <c r="C29" s="39">
        <v>26.564777126007002</v>
      </c>
      <c r="D29" s="38">
        <v>9465.99</v>
      </c>
      <c r="E29" s="39">
        <v>12.3092413423979</v>
      </c>
      <c r="F29" s="38">
        <v>18200.849999999999</v>
      </c>
      <c r="G29" s="39">
        <v>16.578955638335099</v>
      </c>
      <c r="H29" s="40">
        <v>14.630908360128601</v>
      </c>
    </row>
    <row r="30" spans="1:9" ht="14.1" customHeight="1" x14ac:dyDescent="0.2">
      <c r="A30" s="21" t="s">
        <v>12</v>
      </c>
      <c r="B30" s="38">
        <v>3056.21</v>
      </c>
      <c r="C30" s="39">
        <v>9.2946581284959002</v>
      </c>
      <c r="D30" s="38">
        <v>4537.42</v>
      </c>
      <c r="E30" s="39">
        <v>5.90030180169461</v>
      </c>
      <c r="F30" s="38">
        <v>7593.63</v>
      </c>
      <c r="G30" s="39">
        <v>6.9169546973867</v>
      </c>
      <c r="H30" s="40">
        <v>4.7879129886506897</v>
      </c>
    </row>
    <row r="31" spans="1:9" ht="14.1" customHeight="1" x14ac:dyDescent="0.2">
      <c r="A31" s="21" t="s">
        <v>13</v>
      </c>
      <c r="B31" s="38">
        <v>8548.7800000000007</v>
      </c>
      <c r="C31" s="39">
        <v>25.998863793955003</v>
      </c>
      <c r="D31" s="38">
        <v>18784.09</v>
      </c>
      <c r="E31" s="39">
        <v>24.426171716568795</v>
      </c>
      <c r="F31" s="38">
        <v>27332.87</v>
      </c>
      <c r="G31" s="39">
        <v>24.897212998205099</v>
      </c>
      <c r="H31" s="40">
        <v>6.940799898425599</v>
      </c>
    </row>
    <row r="32" spans="1:9" ht="14.1" customHeight="1" x14ac:dyDescent="0.2">
      <c r="A32" s="21" t="s">
        <v>14</v>
      </c>
      <c r="B32" s="38">
        <v>1933.92</v>
      </c>
      <c r="C32" s="39">
        <v>5.881508550741211</v>
      </c>
      <c r="D32" s="38">
        <v>6861.32</v>
      </c>
      <c r="E32" s="39">
        <v>8.9222198425544192</v>
      </c>
      <c r="F32" s="38">
        <v>8795.24</v>
      </c>
      <c r="G32" s="39">
        <v>8.0114881331647005</v>
      </c>
      <c r="H32" s="40">
        <v>5.1828167354154404</v>
      </c>
    </row>
    <row r="33" spans="1:8" ht="14.1" customHeight="1" x14ac:dyDescent="0.2">
      <c r="A33" s="21" t="s">
        <v>15</v>
      </c>
      <c r="B33" s="38">
        <v>993.85</v>
      </c>
      <c r="C33" s="39">
        <v>3.0225331312330099</v>
      </c>
      <c r="D33" s="38">
        <v>6245.4</v>
      </c>
      <c r="E33" s="39">
        <v>8.1212990801608704</v>
      </c>
      <c r="F33" s="38">
        <v>7239.25</v>
      </c>
      <c r="G33" s="39">
        <v>6.5941538227510001</v>
      </c>
      <c r="H33" s="40">
        <v>9.0831242158092795</v>
      </c>
    </row>
    <row r="34" spans="1:8" ht="14.1" customHeight="1" x14ac:dyDescent="0.2">
      <c r="A34" s="21" t="s">
        <v>16</v>
      </c>
      <c r="B34" s="38">
        <v>3909.81</v>
      </c>
      <c r="C34" s="39">
        <v>11.890657807341302</v>
      </c>
      <c r="D34" s="38">
        <v>10689.02</v>
      </c>
      <c r="E34" s="39">
        <v>13.899626652227401</v>
      </c>
      <c r="F34" s="38">
        <v>14598.83</v>
      </c>
      <c r="G34" s="39">
        <v>13.2979149293355</v>
      </c>
      <c r="H34" s="40">
        <v>25.389269565217401</v>
      </c>
    </row>
    <row r="35" spans="1:8" ht="14.1" customHeight="1" x14ac:dyDescent="0.2">
      <c r="A35" s="21" t="s">
        <v>17</v>
      </c>
      <c r="B35" s="38">
        <v>3202.69</v>
      </c>
      <c r="C35" s="39">
        <v>9.7401384857560593</v>
      </c>
      <c r="D35" s="38">
        <v>3516.74</v>
      </c>
      <c r="E35" s="39">
        <v>4.5730453337119998</v>
      </c>
      <c r="F35" s="38">
        <v>6719.43</v>
      </c>
      <c r="G35" s="39">
        <v>6.1206554575691889</v>
      </c>
      <c r="H35" s="40">
        <v>33.597149999999999</v>
      </c>
    </row>
    <row r="36" spans="1:8" ht="14.1" customHeight="1" x14ac:dyDescent="0.2">
      <c r="A36" s="21" t="s">
        <v>18</v>
      </c>
      <c r="B36" s="38">
        <v>945.17</v>
      </c>
      <c r="C36" s="39">
        <v>2.8744857268677499</v>
      </c>
      <c r="D36" s="38">
        <v>6324.87</v>
      </c>
      <c r="E36" s="39">
        <v>8.2246390804651508</v>
      </c>
      <c r="F36" s="38">
        <v>7270.04</v>
      </c>
      <c r="G36" s="39">
        <v>6.6222000977384008</v>
      </c>
      <c r="H36" s="40">
        <v>27.228614232209701</v>
      </c>
    </row>
    <row r="37" spans="1:8" ht="14.1" customHeight="1" x14ac:dyDescent="0.2">
      <c r="A37" s="21" t="s">
        <v>19</v>
      </c>
      <c r="B37" s="38">
        <v>669.52</v>
      </c>
      <c r="C37" s="39">
        <v>2.0361688202677701</v>
      </c>
      <c r="D37" s="38">
        <v>8429.98</v>
      </c>
      <c r="E37" s="39">
        <v>10.962050280170098</v>
      </c>
      <c r="F37" s="38">
        <v>9099.5</v>
      </c>
      <c r="G37" s="39">
        <v>8.28863524676213</v>
      </c>
      <c r="H37" s="40">
        <v>14.844208809135401</v>
      </c>
    </row>
    <row r="38" spans="1:8" x14ac:dyDescent="0.2">
      <c r="A38" s="25"/>
      <c r="B38" s="41"/>
      <c r="C38" s="27"/>
      <c r="D38" s="41"/>
      <c r="E38" s="27"/>
      <c r="F38" s="41"/>
      <c r="G38" s="27"/>
      <c r="H38" s="42"/>
    </row>
    <row r="39" spans="1:8" ht="13.5" thickBot="1" x14ac:dyDescent="0.25">
      <c r="A39" s="29" t="s">
        <v>20</v>
      </c>
      <c r="B39" s="43">
        <f>SUM(B27:B37)</f>
        <v>32881.359999999993</v>
      </c>
      <c r="C39" s="44"/>
      <c r="D39" s="43">
        <f>SUM(D27:D37)</f>
        <v>76901.490000000005</v>
      </c>
      <c r="E39" s="44"/>
      <c r="F39" s="43">
        <f>SUM(F27:F37)</f>
        <v>109782.84999999999</v>
      </c>
      <c r="G39" s="44"/>
      <c r="H39" s="45">
        <v>9.3000000000000007</v>
      </c>
    </row>
  </sheetData>
  <mergeCells count="12">
    <mergeCell ref="A24:A26"/>
    <mergeCell ref="B24:H24"/>
    <mergeCell ref="B25:C25"/>
    <mergeCell ref="D25:E25"/>
    <mergeCell ref="F25:H25"/>
    <mergeCell ref="A1:H1"/>
    <mergeCell ref="A3:H4"/>
    <mergeCell ref="A6:A8"/>
    <mergeCell ref="B6:G6"/>
    <mergeCell ref="B7:C7"/>
    <mergeCell ref="D7:E7"/>
    <mergeCell ref="F7:G7"/>
  </mergeCells>
  <printOptions horizontalCentered="1"/>
  <pageMargins left="0.78740157480314965" right="0.78740157480314965" top="0.59055118110236227" bottom="0.98425196850393704" header="0" footer="0"/>
  <pageSetup paperSize="9" scale="60" orientation="portrait" r:id="rId1"/>
  <headerFooter alignWithMargins="0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6.7.5.2</vt:lpstr>
      <vt:lpstr>'6.7.5.2'!Área_de_impresión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2019-10-28T09:55:50Z</dcterms:created>
  <dcterms:modified xsi:type="dcterms:W3CDTF">2019-10-28T09:55:51Z</dcterms:modified>
</cp:coreProperties>
</file>